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0665" windowHeight="52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3" i="1"/>
  <c r="E5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3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C31" i="1"/>
  <c r="B31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<sst xmlns="http://schemas.openxmlformats.org/spreadsheetml/2006/main" count="55" uniqueCount="11">
  <si>
    <t>Height</t>
  </si>
  <si>
    <t>Weight</t>
  </si>
  <si>
    <t>Size</t>
  </si>
  <si>
    <t>M</t>
  </si>
  <si>
    <t>L</t>
  </si>
  <si>
    <t>Distance</t>
  </si>
  <si>
    <t>Test Data</t>
  </si>
  <si>
    <t>kNN - BEFORE STANDARDIZATION</t>
  </si>
  <si>
    <r>
      <t>Hence the test data size is</t>
    </r>
    <r>
      <rPr>
        <b/>
        <sz val="11"/>
        <color theme="1"/>
        <rFont val="Calibri"/>
        <family val="2"/>
        <scheme val="minor"/>
      </rPr>
      <t xml:space="preserve"> 'M'.</t>
    </r>
  </si>
  <si>
    <t>kNN - AFTER STANDARDIZATION</t>
  </si>
  <si>
    <t>Standardized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</si>
</sst>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23" workbookViewId="0">
      <selection activeCell="H31" sqref="H31"/>
    </sheetView>
  </sheetViews>
  <sheetFormatPr defaultRowHeight="15" x14ac:dyDescent="0.25"/>
  <cols>
    <col min="1" max="1" width="29.28515625" customWidth="1"/>
  </cols>
  <sheetData>
    <row r="1" spans="1:7" x14ac:dyDescent="0.25">
      <c r="A1" s="1" t="s">
        <v>7</v>
      </c>
    </row>
    <row r="2" spans="1:7" x14ac:dyDescent="0.25">
      <c r="A2" s="1" t="s">
        <v>6</v>
      </c>
      <c r="B2">
        <v>161</v>
      </c>
      <c r="C2">
        <v>61</v>
      </c>
    </row>
    <row r="4" spans="1:7" x14ac:dyDescent="0.25">
      <c r="B4" s="2" t="s">
        <v>0</v>
      </c>
      <c r="C4" s="2" t="s">
        <v>1</v>
      </c>
      <c r="D4" s="2" t="s">
        <v>2</v>
      </c>
      <c r="E4" s="2" t="s">
        <v>5</v>
      </c>
    </row>
    <row r="5" spans="1:7" x14ac:dyDescent="0.25">
      <c r="B5">
        <v>158</v>
      </c>
      <c r="C5">
        <v>58</v>
      </c>
      <c r="D5" t="s">
        <v>3</v>
      </c>
      <c r="E5">
        <f>SQRT(POWER(B2-B5, 2) + POWER(C2-C5, 2))</f>
        <v>4.2426406871192848</v>
      </c>
    </row>
    <row r="6" spans="1:7" x14ac:dyDescent="0.25">
      <c r="B6">
        <v>158</v>
      </c>
      <c r="C6">
        <v>59</v>
      </c>
      <c r="D6" t="s">
        <v>3</v>
      </c>
      <c r="E6">
        <f>SQRT(POWER(B2-B6, 2) + POWER(C2-C6, 2))</f>
        <v>3.6055512754639891</v>
      </c>
    </row>
    <row r="7" spans="1:7" x14ac:dyDescent="0.25">
      <c r="B7">
        <v>158</v>
      </c>
      <c r="C7">
        <v>63</v>
      </c>
      <c r="D7" t="s">
        <v>3</v>
      </c>
      <c r="E7">
        <f>SQRT(POWER(B2-B7, 2) + POWER(C2-C7, 2))</f>
        <v>3.6055512754639891</v>
      </c>
    </row>
    <row r="8" spans="1:7" x14ac:dyDescent="0.25">
      <c r="B8">
        <v>160</v>
      </c>
      <c r="C8">
        <v>59</v>
      </c>
      <c r="D8" t="s">
        <v>3</v>
      </c>
      <c r="E8">
        <f>SQRT(POWER(B2-B8, 2) + POWER(C2-C8, 2))</f>
        <v>2.2360679774997898</v>
      </c>
      <c r="F8" s="1">
        <v>3</v>
      </c>
      <c r="G8" s="1" t="s">
        <v>3</v>
      </c>
    </row>
    <row r="9" spans="1:7" x14ac:dyDescent="0.25">
      <c r="B9">
        <v>160</v>
      </c>
      <c r="C9">
        <v>60</v>
      </c>
      <c r="D9" t="s">
        <v>3</v>
      </c>
      <c r="E9">
        <f>SQRT(POWER(B2-B9, 2) + POWER(C2-C9, 2))</f>
        <v>1.4142135623730951</v>
      </c>
      <c r="F9" s="1">
        <v>1</v>
      </c>
      <c r="G9" s="1" t="s">
        <v>3</v>
      </c>
    </row>
    <row r="10" spans="1:7" x14ac:dyDescent="0.25">
      <c r="B10">
        <v>163</v>
      </c>
      <c r="C10">
        <v>60</v>
      </c>
      <c r="D10" t="s">
        <v>3</v>
      </c>
      <c r="E10">
        <f>SQRT(POWER(B2-B10, 2) + POWER(C2-C10, 2))</f>
        <v>2.2360679774997898</v>
      </c>
      <c r="F10" s="1">
        <v>4</v>
      </c>
      <c r="G10" s="1" t="s">
        <v>3</v>
      </c>
    </row>
    <row r="11" spans="1:7" x14ac:dyDescent="0.25">
      <c r="B11">
        <v>163</v>
      </c>
      <c r="C11">
        <v>61</v>
      </c>
      <c r="D11" t="s">
        <v>3</v>
      </c>
      <c r="E11">
        <f>SQRT(POWER(B2-B11, 2) + POWER(C2-C11, 2))</f>
        <v>2</v>
      </c>
      <c r="F11" s="1">
        <v>2</v>
      </c>
      <c r="G11" s="1" t="s">
        <v>3</v>
      </c>
    </row>
    <row r="12" spans="1:7" x14ac:dyDescent="0.25">
      <c r="B12">
        <v>160</v>
      </c>
      <c r="C12">
        <v>64</v>
      </c>
      <c r="D12" t="s">
        <v>4</v>
      </c>
      <c r="E12">
        <f>SQRT(POWER(B2-B12, 2) + POWER(C2-C12, 2))</f>
        <v>3.1622776601683795</v>
      </c>
      <c r="F12" s="1">
        <v>5</v>
      </c>
      <c r="G12" s="1" t="s">
        <v>4</v>
      </c>
    </row>
    <row r="13" spans="1:7" x14ac:dyDescent="0.25">
      <c r="B13">
        <v>163</v>
      </c>
      <c r="C13">
        <v>64</v>
      </c>
      <c r="D13" t="s">
        <v>4</v>
      </c>
      <c r="E13">
        <f>SQRT(POWER(B2-B13, 2) + POWER(C2-C13, 2))</f>
        <v>3.6055512754639891</v>
      </c>
    </row>
    <row r="14" spans="1:7" x14ac:dyDescent="0.25">
      <c r="B14">
        <v>165</v>
      </c>
      <c r="C14">
        <v>61</v>
      </c>
      <c r="D14" t="s">
        <v>4</v>
      </c>
      <c r="E14">
        <f>SQRT(POWER(B2-B14, 2) + POWER(C2-C14, 2))</f>
        <v>4</v>
      </c>
    </row>
    <row r="15" spans="1:7" x14ac:dyDescent="0.25">
      <c r="B15">
        <v>165</v>
      </c>
      <c r="C15">
        <v>62</v>
      </c>
      <c r="D15" t="s">
        <v>4</v>
      </c>
      <c r="E15">
        <f>SQRT(POWER(B2-B15, 2) + POWER(C2-C15, 2))</f>
        <v>4.1231056256176606</v>
      </c>
    </row>
    <row r="16" spans="1:7" x14ac:dyDescent="0.25">
      <c r="B16">
        <v>165</v>
      </c>
      <c r="C16">
        <v>65</v>
      </c>
      <c r="D16" t="s">
        <v>4</v>
      </c>
      <c r="E16">
        <f>SQRT(POWER(B2-B16, 2) + POWER(C2-C16, 2))</f>
        <v>5.6568542494923806</v>
      </c>
    </row>
    <row r="17" spans="1:5" x14ac:dyDescent="0.25">
      <c r="B17">
        <v>168</v>
      </c>
      <c r="C17">
        <v>62</v>
      </c>
      <c r="D17" t="s">
        <v>4</v>
      </c>
      <c r="E17">
        <f>SQRT(POWER(B2-B17, 2) + POWER(C2-C17, 2))</f>
        <v>7.0710678118654755</v>
      </c>
    </row>
    <row r="18" spans="1:5" x14ac:dyDescent="0.25">
      <c r="B18">
        <v>168</v>
      </c>
      <c r="C18">
        <v>63</v>
      </c>
      <c r="D18" t="s">
        <v>4</v>
      </c>
      <c r="E18">
        <f>SQRT(POWER(B2-B18, 2) + POWER(C2-C18, 2))</f>
        <v>7.2801098892805181</v>
      </c>
    </row>
    <row r="19" spans="1:5" x14ac:dyDescent="0.25">
      <c r="B19">
        <v>168</v>
      </c>
      <c r="C19">
        <v>66</v>
      </c>
      <c r="D19" t="s">
        <v>4</v>
      </c>
      <c r="E19">
        <f>SQRT(POWER(B2-B19, 2) + POWER(C2-C19, 2))</f>
        <v>8.6023252670426267</v>
      </c>
    </row>
    <row r="20" spans="1:5" x14ac:dyDescent="0.25">
      <c r="B20">
        <v>170</v>
      </c>
      <c r="C20">
        <v>63</v>
      </c>
      <c r="D20" t="s">
        <v>4</v>
      </c>
      <c r="E20">
        <f>SQRT(POWER(B2-B20, 2) + POWER(C2-C20, 2))</f>
        <v>9.2195444572928871</v>
      </c>
    </row>
    <row r="21" spans="1:5" x14ac:dyDescent="0.25">
      <c r="B21">
        <v>170</v>
      </c>
      <c r="C21">
        <v>64</v>
      </c>
      <c r="D21" t="s">
        <v>4</v>
      </c>
      <c r="E21">
        <f>SQRT(POWER(B2-B21, 2) + POWER(C2-C21, 2))</f>
        <v>9.4868329805051381</v>
      </c>
    </row>
    <row r="22" spans="1:5" x14ac:dyDescent="0.25">
      <c r="B22">
        <v>170</v>
      </c>
      <c r="C22">
        <v>68</v>
      </c>
      <c r="D22" t="s">
        <v>4</v>
      </c>
      <c r="E22">
        <f>SQRT(POWER(B2-B22, 2) + POWER(C2-C22, 2))</f>
        <v>11.401754250991379</v>
      </c>
    </row>
    <row r="24" spans="1:5" x14ac:dyDescent="0.25">
      <c r="A24" t="s">
        <v>8</v>
      </c>
    </row>
    <row r="29" spans="1:5" x14ac:dyDescent="0.25">
      <c r="A29" s="1" t="s">
        <v>9</v>
      </c>
    </row>
    <row r="30" spans="1:5" x14ac:dyDescent="0.25">
      <c r="A30" s="1" t="s">
        <v>6</v>
      </c>
      <c r="B30">
        <v>161</v>
      </c>
      <c r="C30">
        <v>61</v>
      </c>
    </row>
    <row r="31" spans="1:5" x14ac:dyDescent="0.25">
      <c r="A31" s="1" t="s">
        <v>10</v>
      </c>
      <c r="B31">
        <f>(B30-MIN(B5:B22)) / (MAX(B5:B22) - MIN(B5:B22))</f>
        <v>0.25</v>
      </c>
      <c r="C31">
        <f>(B30-MIN(B5:B22)) / (MAX(B5:B22) - MIN(B5:B22))</f>
        <v>0.25</v>
      </c>
    </row>
    <row r="32" spans="1:5" x14ac:dyDescent="0.25">
      <c r="B32" s="2" t="s">
        <v>0</v>
      </c>
      <c r="C32" s="2" t="s">
        <v>1</v>
      </c>
      <c r="D32" s="2" t="s">
        <v>2</v>
      </c>
      <c r="E32" s="2" t="s">
        <v>5</v>
      </c>
    </row>
    <row r="33" spans="2:6" x14ac:dyDescent="0.25">
      <c r="B33">
        <f>(B5-MIN($B$5:$B$22)) / (MAX($B$5:$B$22) - MIN($B$5:$B$22))</f>
        <v>0</v>
      </c>
      <c r="C33">
        <f>(C5-MIN($C$5:$C$22)) / (MAX($C$5:$C$22) - MIN($C$5:$C$22))</f>
        <v>0</v>
      </c>
      <c r="D33" t="s">
        <v>3</v>
      </c>
      <c r="E33">
        <f>SQRT(POWER($B$31-B33, 2) + POWER($C$31-C33, 2))</f>
        <v>0.35355339059327379</v>
      </c>
    </row>
    <row r="34" spans="2:6" x14ac:dyDescent="0.25">
      <c r="B34">
        <f t="shared" ref="B34:B50" si="0">(B6-MIN($B$5:$B$22)) / (MAX($B$5:$B$22) - MIN($B$5:$B$22))</f>
        <v>0</v>
      </c>
      <c r="C34">
        <f t="shared" ref="C34:C50" si="1">(C6-MIN($C$5:$C$22)) / (MAX($C$5:$C$22) - MIN($C$5:$C$22))</f>
        <v>0.1</v>
      </c>
      <c r="D34" t="s">
        <v>3</v>
      </c>
      <c r="E34">
        <f t="shared" ref="E34:E50" si="2">SQRT(POWER($B$31-B34, 2) + POWER($C$31-C34, 2))</f>
        <v>0.29154759474226499</v>
      </c>
    </row>
    <row r="35" spans="2:6" x14ac:dyDescent="0.25">
      <c r="B35">
        <f t="shared" si="0"/>
        <v>0</v>
      </c>
      <c r="C35">
        <f t="shared" si="1"/>
        <v>0.5</v>
      </c>
      <c r="D35" t="s">
        <v>3</v>
      </c>
      <c r="E35">
        <f t="shared" si="2"/>
        <v>0.35355339059327379</v>
      </c>
    </row>
    <row r="36" spans="2:6" x14ac:dyDescent="0.25">
      <c r="B36">
        <f t="shared" si="0"/>
        <v>0.16666666666666666</v>
      </c>
      <c r="C36">
        <f t="shared" si="1"/>
        <v>0.1</v>
      </c>
      <c r="D36" t="s">
        <v>3</v>
      </c>
      <c r="E36">
        <f t="shared" si="2"/>
        <v>0.17159383568311667</v>
      </c>
    </row>
    <row r="37" spans="2:6" x14ac:dyDescent="0.25">
      <c r="B37">
        <f t="shared" si="0"/>
        <v>0.16666666666666666</v>
      </c>
      <c r="C37">
        <f t="shared" si="1"/>
        <v>0.2</v>
      </c>
      <c r="D37" t="s">
        <v>3</v>
      </c>
      <c r="E37">
        <f t="shared" si="2"/>
        <v>9.7182531580755002E-2</v>
      </c>
      <c r="F37">
        <v>1</v>
      </c>
    </row>
    <row r="38" spans="2:6" x14ac:dyDescent="0.25">
      <c r="B38">
        <f t="shared" si="0"/>
        <v>0.41666666666666669</v>
      </c>
      <c r="C38">
        <f t="shared" si="1"/>
        <v>0.2</v>
      </c>
      <c r="D38" t="s">
        <v>3</v>
      </c>
      <c r="E38">
        <f t="shared" si="2"/>
        <v>0.1740051084818425</v>
      </c>
    </row>
    <row r="39" spans="2:6" x14ac:dyDescent="0.25">
      <c r="B39">
        <f t="shared" si="0"/>
        <v>0.41666666666666669</v>
      </c>
      <c r="C39">
        <f t="shared" si="1"/>
        <v>0.3</v>
      </c>
      <c r="D39" t="s">
        <v>3</v>
      </c>
      <c r="E39">
        <f t="shared" si="2"/>
        <v>0.1740051084818425</v>
      </c>
    </row>
    <row r="40" spans="2:6" x14ac:dyDescent="0.25">
      <c r="B40">
        <f t="shared" si="0"/>
        <v>0.16666666666666666</v>
      </c>
      <c r="C40">
        <f t="shared" si="1"/>
        <v>0.6</v>
      </c>
      <c r="D40" t="s">
        <v>4</v>
      </c>
      <c r="E40">
        <f t="shared" si="2"/>
        <v>0.359783885748715</v>
      </c>
    </row>
    <row r="41" spans="2:6" x14ac:dyDescent="0.25">
      <c r="B41">
        <f t="shared" si="0"/>
        <v>0.41666666666666669</v>
      </c>
      <c r="C41">
        <f t="shared" si="1"/>
        <v>0.6</v>
      </c>
      <c r="D41" t="s">
        <v>4</v>
      </c>
      <c r="E41">
        <f t="shared" si="2"/>
        <v>0.38765677832043355</v>
      </c>
    </row>
    <row r="42" spans="2:6" x14ac:dyDescent="0.25">
      <c r="B42">
        <f t="shared" si="0"/>
        <v>0.58333333333333337</v>
      </c>
      <c r="C42">
        <f t="shared" si="1"/>
        <v>0.3</v>
      </c>
      <c r="D42" t="s">
        <v>4</v>
      </c>
      <c r="E42">
        <f t="shared" si="2"/>
        <v>0.33706247360261143</v>
      </c>
    </row>
    <row r="43" spans="2:6" x14ac:dyDescent="0.25">
      <c r="B43">
        <f t="shared" si="0"/>
        <v>0.58333333333333337</v>
      </c>
      <c r="C43">
        <f t="shared" si="1"/>
        <v>0.4</v>
      </c>
      <c r="D43" t="s">
        <v>4</v>
      </c>
      <c r="E43">
        <f t="shared" si="2"/>
        <v>0.36552853665768847</v>
      </c>
    </row>
    <row r="44" spans="2:6" x14ac:dyDescent="0.25">
      <c r="B44">
        <f t="shared" si="0"/>
        <v>0.58333333333333337</v>
      </c>
      <c r="C44">
        <f t="shared" si="1"/>
        <v>0.7</v>
      </c>
      <c r="D44" t="s">
        <v>4</v>
      </c>
      <c r="E44">
        <f t="shared" si="2"/>
        <v>0.56000992054704801</v>
      </c>
    </row>
    <row r="45" spans="2:6" x14ac:dyDescent="0.25">
      <c r="B45">
        <f t="shared" si="0"/>
        <v>0.83333333333333337</v>
      </c>
      <c r="C45">
        <f t="shared" si="1"/>
        <v>0.4</v>
      </c>
      <c r="D45" t="s">
        <v>4</v>
      </c>
      <c r="E45">
        <f t="shared" si="2"/>
        <v>0.60231036665308846</v>
      </c>
    </row>
    <row r="46" spans="2:6" x14ac:dyDescent="0.25">
      <c r="B46">
        <f t="shared" si="0"/>
        <v>0.83333333333333337</v>
      </c>
      <c r="C46">
        <f t="shared" si="1"/>
        <v>0.5</v>
      </c>
      <c r="D46" t="s">
        <v>4</v>
      </c>
      <c r="E46">
        <f t="shared" si="2"/>
        <v>0.63464775882199242</v>
      </c>
    </row>
    <row r="47" spans="2:6" x14ac:dyDescent="0.25">
      <c r="B47">
        <f t="shared" si="0"/>
        <v>0.83333333333333337</v>
      </c>
      <c r="C47">
        <f t="shared" si="1"/>
        <v>0.8</v>
      </c>
      <c r="D47" t="s">
        <v>4</v>
      </c>
      <c r="E47">
        <f t="shared" si="2"/>
        <v>0.80173423138704625</v>
      </c>
    </row>
    <row r="48" spans="2:6" x14ac:dyDescent="0.25">
      <c r="B48">
        <f t="shared" si="0"/>
        <v>1</v>
      </c>
      <c r="C48">
        <f t="shared" si="1"/>
        <v>0.5</v>
      </c>
      <c r="D48" t="s">
        <v>4</v>
      </c>
      <c r="E48">
        <f t="shared" si="2"/>
        <v>0.79056941504209488</v>
      </c>
    </row>
    <row r="49" spans="2:5" x14ac:dyDescent="0.25">
      <c r="B49">
        <f t="shared" si="0"/>
        <v>1</v>
      </c>
      <c r="C49">
        <f t="shared" si="1"/>
        <v>0.6</v>
      </c>
      <c r="D49" t="s">
        <v>4</v>
      </c>
      <c r="E49">
        <f t="shared" si="2"/>
        <v>0.82764726786234244</v>
      </c>
    </row>
    <row r="50" spans="2:5" x14ac:dyDescent="0.25">
      <c r="B50">
        <f t="shared" si="0"/>
        <v>1</v>
      </c>
      <c r="C50">
        <f t="shared" si="1"/>
        <v>1</v>
      </c>
      <c r="D50" t="s">
        <v>4</v>
      </c>
      <c r="E50">
        <f t="shared" si="2"/>
        <v>1.0606601717798212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2022-11-24T10:21:32Z</dcterms:created>
  <dcterms:modified xsi:type="dcterms:W3CDTF">2022-11-24T10:54:46Z</dcterms:modified>
</cp:coreProperties>
</file>