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69ef8a4a69d7b3/Documents/Lab In Psychology/Psychopy Experiments/data/"/>
    </mc:Choice>
  </mc:AlternateContent>
  <xr:revisionPtr revIDLastSave="0" documentId="8_{4B7FFF37-3A1A-4BD5-B656-F9CADD6F6E43}" xr6:coauthVersionLast="47" xr6:coauthVersionMax="47" xr10:uidLastSave="{00000000-0000-0000-0000-000000000000}"/>
  <bookViews>
    <workbookView xWindow="-96" yWindow="0" windowWidth="11712" windowHeight="12336" activeTab="1"/>
  </bookViews>
  <sheets>
    <sheet name="1_Orientation_Discrimination_Ta" sheetId="1" r:id="rId1"/>
    <sheet name="Calculations" sheetId="2" r:id="rId2"/>
  </sheets>
  <definedNames>
    <definedName name="_xlnm._FilterDatabase" localSheetId="1" hidden="1">Calculations!$E$1:$H$202</definedName>
  </definedNames>
  <calcPr calcId="0"/>
</workbook>
</file>

<file path=xl/calcChain.xml><?xml version="1.0" encoding="utf-8"?>
<calcChain xmlns="http://schemas.openxmlformats.org/spreadsheetml/2006/main">
  <c r="K5" i="2" l="1"/>
  <c r="K4" i="2"/>
  <c r="K3" i="2"/>
  <c r="K2" i="2"/>
  <c r="H202" i="2"/>
  <c r="G202" i="2"/>
  <c r="F202" i="2"/>
  <c r="E202" i="2"/>
</calcChain>
</file>

<file path=xl/sharedStrings.xml><?xml version="1.0" encoding="utf-8"?>
<sst xmlns="http://schemas.openxmlformats.org/spreadsheetml/2006/main" count="1230" uniqueCount="33">
  <si>
    <t>trials.thisRepN</t>
  </si>
  <si>
    <t>trials.thisTrialN</t>
  </si>
  <si>
    <t>trials.thisN</t>
  </si>
  <si>
    <t>trials.thisIndex</t>
  </si>
  <si>
    <t>fixation.started</t>
  </si>
  <si>
    <t>key_resp.started</t>
  </si>
  <si>
    <t>fixation.stopped</t>
  </si>
  <si>
    <t>key_resp.keys</t>
  </si>
  <si>
    <t>key_resp.corr</t>
  </si>
  <si>
    <t>key_resp.rt</t>
  </si>
  <si>
    <t>key_resp.duration</t>
  </si>
  <si>
    <t>tilt</t>
  </si>
  <si>
    <t>participant</t>
  </si>
  <si>
    <t>session</t>
  </si>
  <si>
    <t>date</t>
  </si>
  <si>
    <t>expName</t>
  </si>
  <si>
    <t>psychopyVersion</t>
  </si>
  <si>
    <t>frameRate</t>
  </si>
  <si>
    <t>down</t>
  </si>
  <si>
    <t>None</t>
  </si>
  <si>
    <t>2023-09-08_11h12.28.071</t>
  </si>
  <si>
    <t>Orientation_Discrimination_Task</t>
  </si>
  <si>
    <t>2023.1.3</t>
  </si>
  <si>
    <t>up</t>
  </si>
  <si>
    <t>hit</t>
  </si>
  <si>
    <t>miss</t>
  </si>
  <si>
    <t>fa</t>
  </si>
  <si>
    <t>cr</t>
  </si>
  <si>
    <t>prop hit</t>
  </si>
  <si>
    <t>prop fa</t>
  </si>
  <si>
    <t>d-prime</t>
  </si>
  <si>
    <t>criterion</t>
  </si>
  <si>
    <t>liberal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</si>
</sst>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opLeftCell="H1" workbookViewId="0">
      <selection activeCell="L1" sqref="L1:L1048576"/>
    </sheetView>
  </sheetViews>
  <sheetFormatPr defaultRowHeight="14.4" x14ac:dyDescent="0.3"/>
  <cols>
    <col min="8" max="8" width="17.6640625" customWidth="1"/>
    <col min="9" max="9" width="16.5546875" customWidth="1"/>
    <col min="10" max="10" width="15.6640625" customWidth="1"/>
    <col min="11" max="11" width="17.1093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0</v>
      </c>
      <c r="B2">
        <v>0</v>
      </c>
      <c r="C2">
        <v>0</v>
      </c>
      <c r="D2">
        <v>0</v>
      </c>
      <c r="E2">
        <v>14.1986656000372</v>
      </c>
      <c r="F2">
        <v>15.254764999961401</v>
      </c>
      <c r="G2">
        <v>15.2736439000582</v>
      </c>
      <c r="H2" t="s">
        <v>18</v>
      </c>
      <c r="I2">
        <v>1</v>
      </c>
      <c r="J2">
        <v>6.2517880999948803</v>
      </c>
      <c r="K2" t="s">
        <v>19</v>
      </c>
      <c r="L2">
        <v>-4</v>
      </c>
      <c r="M2">
        <v>1</v>
      </c>
      <c r="N2">
        <v>1</v>
      </c>
      <c r="O2" t="s">
        <v>20</v>
      </c>
      <c r="P2" t="s">
        <v>21</v>
      </c>
      <c r="Q2" t="s">
        <v>22</v>
      </c>
      <c r="R2">
        <v>59.481464370960197</v>
      </c>
    </row>
    <row r="3" spans="1:18" x14ac:dyDescent="0.3">
      <c r="A3">
        <v>1</v>
      </c>
      <c r="B3">
        <v>0</v>
      </c>
      <c r="C3">
        <v>1</v>
      </c>
      <c r="D3">
        <v>0</v>
      </c>
      <c r="E3">
        <v>21.523130099987601</v>
      </c>
      <c r="F3">
        <v>22.524687799974298</v>
      </c>
      <c r="G3">
        <v>22.524687799974298</v>
      </c>
      <c r="H3" t="s">
        <v>23</v>
      </c>
      <c r="I3">
        <v>1</v>
      </c>
      <c r="J3">
        <v>0.400718599907122</v>
      </c>
      <c r="K3" t="s">
        <v>19</v>
      </c>
      <c r="L3">
        <v>0</v>
      </c>
      <c r="M3">
        <v>1</v>
      </c>
      <c r="N3">
        <v>1</v>
      </c>
      <c r="O3" t="s">
        <v>20</v>
      </c>
      <c r="P3" t="s">
        <v>21</v>
      </c>
      <c r="Q3" t="s">
        <v>22</v>
      </c>
      <c r="R3">
        <v>59.481464370960197</v>
      </c>
    </row>
    <row r="4" spans="1:18" x14ac:dyDescent="0.3">
      <c r="A4">
        <v>2</v>
      </c>
      <c r="B4">
        <v>0</v>
      </c>
      <c r="C4">
        <v>2</v>
      </c>
      <c r="D4">
        <v>0</v>
      </c>
      <c r="E4">
        <v>22.941716699977398</v>
      </c>
      <c r="F4">
        <v>23.940194900031202</v>
      </c>
      <c r="G4">
        <v>23.956066900049301</v>
      </c>
      <c r="H4" t="s">
        <v>18</v>
      </c>
      <c r="I4">
        <v>1</v>
      </c>
      <c r="J4">
        <v>0.42237569997087099</v>
      </c>
      <c r="K4" t="s">
        <v>19</v>
      </c>
      <c r="L4">
        <v>-3</v>
      </c>
      <c r="M4">
        <v>1</v>
      </c>
      <c r="N4">
        <v>1</v>
      </c>
      <c r="O4" t="s">
        <v>20</v>
      </c>
      <c r="P4" t="s">
        <v>21</v>
      </c>
      <c r="Q4" t="s">
        <v>22</v>
      </c>
      <c r="R4">
        <v>59.481464370960197</v>
      </c>
    </row>
    <row r="5" spans="1:18" x14ac:dyDescent="0.3">
      <c r="A5">
        <v>3</v>
      </c>
      <c r="B5">
        <v>0</v>
      </c>
      <c r="C5">
        <v>3</v>
      </c>
      <c r="D5">
        <v>0</v>
      </c>
      <c r="E5">
        <v>24.390814000042099</v>
      </c>
      <c r="F5">
        <v>25.39107709995</v>
      </c>
      <c r="G5">
        <v>25.39107709995</v>
      </c>
      <c r="H5" t="s">
        <v>23</v>
      </c>
      <c r="I5">
        <v>1</v>
      </c>
      <c r="J5">
        <v>0.48262679995968899</v>
      </c>
      <c r="K5" t="s">
        <v>19</v>
      </c>
      <c r="L5">
        <v>0</v>
      </c>
      <c r="M5">
        <v>1</v>
      </c>
      <c r="N5">
        <v>1</v>
      </c>
      <c r="O5" t="s">
        <v>20</v>
      </c>
      <c r="P5" t="s">
        <v>21</v>
      </c>
      <c r="Q5" t="s">
        <v>22</v>
      </c>
      <c r="R5">
        <v>59.481464370960197</v>
      </c>
    </row>
    <row r="6" spans="1:18" x14ac:dyDescent="0.3">
      <c r="A6">
        <v>4</v>
      </c>
      <c r="B6">
        <v>0</v>
      </c>
      <c r="C6">
        <v>4</v>
      </c>
      <c r="D6">
        <v>0</v>
      </c>
      <c r="E6">
        <v>25.906112299999201</v>
      </c>
      <c r="F6">
        <v>26.906192000023999</v>
      </c>
      <c r="G6">
        <v>26.906192000023999</v>
      </c>
      <c r="H6" t="s">
        <v>18</v>
      </c>
      <c r="I6">
        <v>0</v>
      </c>
      <c r="J6">
        <v>0.37734969996381501</v>
      </c>
      <c r="K6" t="s">
        <v>19</v>
      </c>
      <c r="L6">
        <v>0</v>
      </c>
      <c r="M6">
        <v>1</v>
      </c>
      <c r="N6">
        <v>1</v>
      </c>
      <c r="O6" t="s">
        <v>20</v>
      </c>
      <c r="P6" t="s">
        <v>21</v>
      </c>
      <c r="Q6" t="s">
        <v>22</v>
      </c>
      <c r="R6">
        <v>59.481464370960197</v>
      </c>
    </row>
    <row r="7" spans="1:18" x14ac:dyDescent="0.3">
      <c r="A7">
        <v>5</v>
      </c>
      <c r="B7">
        <v>0</v>
      </c>
      <c r="C7">
        <v>5</v>
      </c>
      <c r="D7">
        <v>0</v>
      </c>
      <c r="E7">
        <v>27.305930700036601</v>
      </c>
      <c r="F7">
        <v>28.306362200062701</v>
      </c>
      <c r="G7">
        <v>28.306362200062701</v>
      </c>
      <c r="H7" t="s">
        <v>18</v>
      </c>
      <c r="I7">
        <v>1</v>
      </c>
      <c r="J7">
        <v>4.1086089999880597</v>
      </c>
      <c r="K7" t="s">
        <v>19</v>
      </c>
      <c r="L7">
        <v>4</v>
      </c>
      <c r="M7">
        <v>1</v>
      </c>
      <c r="N7">
        <v>1</v>
      </c>
      <c r="O7" t="s">
        <v>20</v>
      </c>
      <c r="P7" t="s">
        <v>21</v>
      </c>
      <c r="Q7" t="s">
        <v>22</v>
      </c>
      <c r="R7">
        <v>59.481464370960197</v>
      </c>
    </row>
    <row r="8" spans="1:18" x14ac:dyDescent="0.3">
      <c r="A8">
        <v>6</v>
      </c>
      <c r="B8">
        <v>0</v>
      </c>
      <c r="C8">
        <v>6</v>
      </c>
      <c r="D8">
        <v>0</v>
      </c>
      <c r="E8">
        <v>32.440769799984899</v>
      </c>
      <c r="F8">
        <v>33.4420302000362</v>
      </c>
      <c r="G8">
        <v>33.4420302000362</v>
      </c>
      <c r="H8" t="s">
        <v>18</v>
      </c>
      <c r="I8">
        <v>0</v>
      </c>
      <c r="J8">
        <v>0.68513080000411697</v>
      </c>
      <c r="K8" t="s">
        <v>19</v>
      </c>
      <c r="L8">
        <v>0</v>
      </c>
      <c r="M8">
        <v>1</v>
      </c>
      <c r="N8">
        <v>1</v>
      </c>
      <c r="O8" t="s">
        <v>20</v>
      </c>
      <c r="P8" t="s">
        <v>21</v>
      </c>
      <c r="Q8" t="s">
        <v>22</v>
      </c>
      <c r="R8">
        <v>59.481464370960197</v>
      </c>
    </row>
    <row r="9" spans="1:18" x14ac:dyDescent="0.3">
      <c r="A9">
        <v>7</v>
      </c>
      <c r="B9">
        <v>0</v>
      </c>
      <c r="C9">
        <v>7</v>
      </c>
      <c r="D9">
        <v>0</v>
      </c>
      <c r="E9">
        <v>34.155867399997</v>
      </c>
      <c r="F9">
        <v>35.155890900059603</v>
      </c>
      <c r="G9">
        <v>35.155890900059603</v>
      </c>
      <c r="H9" t="s">
        <v>23</v>
      </c>
      <c r="I9">
        <v>1</v>
      </c>
      <c r="J9">
        <v>0.78630060004070401</v>
      </c>
      <c r="K9" t="s">
        <v>19</v>
      </c>
      <c r="L9">
        <v>0</v>
      </c>
      <c r="M9">
        <v>1</v>
      </c>
      <c r="N9">
        <v>1</v>
      </c>
      <c r="O9" t="s">
        <v>20</v>
      </c>
      <c r="P9" t="s">
        <v>21</v>
      </c>
      <c r="Q9" t="s">
        <v>22</v>
      </c>
      <c r="R9">
        <v>59.481464370960197</v>
      </c>
    </row>
    <row r="10" spans="1:18" x14ac:dyDescent="0.3">
      <c r="A10">
        <v>8</v>
      </c>
      <c r="B10">
        <v>0</v>
      </c>
      <c r="C10">
        <v>8</v>
      </c>
      <c r="D10">
        <v>0</v>
      </c>
      <c r="E10">
        <v>35.986948200035798</v>
      </c>
      <c r="F10">
        <v>36.973595599993097</v>
      </c>
      <c r="G10">
        <v>36.991197700030099</v>
      </c>
      <c r="H10" t="s">
        <v>23</v>
      </c>
      <c r="I10">
        <v>1</v>
      </c>
      <c r="J10">
        <v>0.79499009996652603</v>
      </c>
      <c r="K10" t="s">
        <v>19</v>
      </c>
      <c r="L10">
        <v>0</v>
      </c>
      <c r="M10">
        <v>1</v>
      </c>
      <c r="N10">
        <v>1</v>
      </c>
      <c r="O10" t="s">
        <v>20</v>
      </c>
      <c r="P10" t="s">
        <v>21</v>
      </c>
      <c r="Q10" t="s">
        <v>22</v>
      </c>
      <c r="R10">
        <v>59.481464370960197</v>
      </c>
    </row>
    <row r="11" spans="1:18" x14ac:dyDescent="0.3">
      <c r="A11">
        <v>9</v>
      </c>
      <c r="B11">
        <v>0</v>
      </c>
      <c r="C11">
        <v>9</v>
      </c>
      <c r="D11">
        <v>0</v>
      </c>
      <c r="E11">
        <v>37.803619800019</v>
      </c>
      <c r="F11">
        <v>38.790346099994998</v>
      </c>
      <c r="G11">
        <v>38.807364400010499</v>
      </c>
      <c r="H11" t="s">
        <v>23</v>
      </c>
      <c r="I11">
        <v>1</v>
      </c>
      <c r="J11">
        <v>1.0476428000256399</v>
      </c>
      <c r="K11" t="s">
        <v>19</v>
      </c>
      <c r="L11">
        <v>0</v>
      </c>
      <c r="M11">
        <v>1</v>
      </c>
      <c r="N11">
        <v>1</v>
      </c>
      <c r="O11" t="s">
        <v>20</v>
      </c>
      <c r="P11" t="s">
        <v>21</v>
      </c>
      <c r="Q11" t="s">
        <v>22</v>
      </c>
      <c r="R11">
        <v>59.481464370960197</v>
      </c>
    </row>
    <row r="12" spans="1:18" x14ac:dyDescent="0.3">
      <c r="A12">
        <v>10</v>
      </c>
      <c r="B12">
        <v>0</v>
      </c>
      <c r="C12">
        <v>10</v>
      </c>
      <c r="D12">
        <v>0</v>
      </c>
      <c r="E12">
        <v>39.857000799966002</v>
      </c>
      <c r="F12">
        <v>40.857142799999501</v>
      </c>
      <c r="G12">
        <v>40.857142799999501</v>
      </c>
      <c r="H12" t="s">
        <v>23</v>
      </c>
      <c r="I12">
        <v>1</v>
      </c>
      <c r="J12">
        <v>0.61024429998360497</v>
      </c>
      <c r="K12" t="s">
        <v>19</v>
      </c>
      <c r="L12">
        <v>0</v>
      </c>
      <c r="M12">
        <v>1</v>
      </c>
      <c r="N12">
        <v>1</v>
      </c>
      <c r="O12" t="s">
        <v>20</v>
      </c>
      <c r="P12" t="s">
        <v>21</v>
      </c>
      <c r="Q12" t="s">
        <v>22</v>
      </c>
      <c r="R12">
        <v>59.481464370960197</v>
      </c>
    </row>
    <row r="13" spans="1:18" x14ac:dyDescent="0.3">
      <c r="A13">
        <v>11</v>
      </c>
      <c r="B13">
        <v>0</v>
      </c>
      <c r="C13">
        <v>11</v>
      </c>
      <c r="D13">
        <v>0</v>
      </c>
      <c r="E13">
        <v>41.508388099959099</v>
      </c>
      <c r="F13">
        <v>42.4899389999918</v>
      </c>
      <c r="G13">
        <v>42.523297699983203</v>
      </c>
      <c r="H13" t="s">
        <v>18</v>
      </c>
      <c r="I13">
        <v>0</v>
      </c>
      <c r="J13">
        <v>0.95059829996898704</v>
      </c>
      <c r="K13" t="s">
        <v>19</v>
      </c>
      <c r="L13">
        <v>0</v>
      </c>
      <c r="M13">
        <v>1</v>
      </c>
      <c r="N13">
        <v>1</v>
      </c>
      <c r="O13" t="s">
        <v>20</v>
      </c>
      <c r="P13" t="s">
        <v>21</v>
      </c>
      <c r="Q13" t="s">
        <v>22</v>
      </c>
      <c r="R13">
        <v>59.481464370960197</v>
      </c>
    </row>
    <row r="14" spans="1:18" x14ac:dyDescent="0.3">
      <c r="A14">
        <v>12</v>
      </c>
      <c r="B14">
        <v>0</v>
      </c>
      <c r="C14">
        <v>12</v>
      </c>
      <c r="D14">
        <v>0</v>
      </c>
      <c r="E14">
        <v>43.4723127000033</v>
      </c>
      <c r="F14">
        <v>44.472198000061297</v>
      </c>
      <c r="G14">
        <v>44.472198000061297</v>
      </c>
      <c r="H14" t="s">
        <v>23</v>
      </c>
      <c r="I14">
        <v>1</v>
      </c>
      <c r="J14">
        <v>0.69311039999593005</v>
      </c>
      <c r="K14" t="s">
        <v>19</v>
      </c>
      <c r="L14">
        <v>0</v>
      </c>
      <c r="M14">
        <v>1</v>
      </c>
      <c r="N14">
        <v>1</v>
      </c>
      <c r="O14" t="s">
        <v>20</v>
      </c>
      <c r="P14" t="s">
        <v>21</v>
      </c>
      <c r="Q14" t="s">
        <v>22</v>
      </c>
      <c r="R14">
        <v>59.481464370960197</v>
      </c>
    </row>
    <row r="15" spans="1:18" x14ac:dyDescent="0.3">
      <c r="A15">
        <v>13</v>
      </c>
      <c r="B15">
        <v>0</v>
      </c>
      <c r="C15">
        <v>13</v>
      </c>
      <c r="D15">
        <v>0</v>
      </c>
      <c r="E15">
        <v>45.1893163999775</v>
      </c>
      <c r="F15">
        <v>46.188414799980798</v>
      </c>
      <c r="G15">
        <v>46.188414799980798</v>
      </c>
      <c r="H15" t="s">
        <v>23</v>
      </c>
      <c r="I15">
        <v>0</v>
      </c>
      <c r="J15">
        <v>0.87616290000732899</v>
      </c>
      <c r="K15" t="s">
        <v>19</v>
      </c>
      <c r="L15">
        <v>1</v>
      </c>
      <c r="M15">
        <v>1</v>
      </c>
      <c r="N15">
        <v>1</v>
      </c>
      <c r="O15" t="s">
        <v>20</v>
      </c>
      <c r="P15" t="s">
        <v>21</v>
      </c>
      <c r="Q15" t="s">
        <v>22</v>
      </c>
      <c r="R15">
        <v>59.481464370960197</v>
      </c>
    </row>
    <row r="16" spans="1:18" x14ac:dyDescent="0.3">
      <c r="A16">
        <v>14</v>
      </c>
      <c r="B16">
        <v>0</v>
      </c>
      <c r="C16">
        <v>14</v>
      </c>
      <c r="D16">
        <v>0</v>
      </c>
      <c r="E16">
        <v>47.088360600057001</v>
      </c>
      <c r="F16">
        <v>48.088021700037601</v>
      </c>
      <c r="G16">
        <v>48.088021700037601</v>
      </c>
      <c r="H16" t="s">
        <v>18</v>
      </c>
      <c r="I16">
        <v>0</v>
      </c>
      <c r="J16">
        <v>0.72572950005996895</v>
      </c>
      <c r="K16" t="s">
        <v>19</v>
      </c>
      <c r="L16">
        <v>0</v>
      </c>
      <c r="M16">
        <v>1</v>
      </c>
      <c r="N16">
        <v>1</v>
      </c>
      <c r="O16" t="s">
        <v>20</v>
      </c>
      <c r="P16" t="s">
        <v>21</v>
      </c>
      <c r="Q16" t="s">
        <v>22</v>
      </c>
      <c r="R16">
        <v>59.481464370960197</v>
      </c>
    </row>
    <row r="17" spans="1:18" x14ac:dyDescent="0.3">
      <c r="A17">
        <v>15</v>
      </c>
      <c r="B17">
        <v>0</v>
      </c>
      <c r="C17">
        <v>15</v>
      </c>
      <c r="D17">
        <v>0</v>
      </c>
      <c r="E17">
        <v>48.838185100001198</v>
      </c>
      <c r="F17">
        <v>49.838239500066202</v>
      </c>
      <c r="G17">
        <v>49.838239500066202</v>
      </c>
      <c r="H17" t="s">
        <v>23</v>
      </c>
      <c r="I17">
        <v>0</v>
      </c>
      <c r="J17">
        <v>0.510344500071369</v>
      </c>
      <c r="K17" t="s">
        <v>19</v>
      </c>
      <c r="L17">
        <v>4</v>
      </c>
      <c r="M17">
        <v>1</v>
      </c>
      <c r="N17">
        <v>1</v>
      </c>
      <c r="O17" t="s">
        <v>20</v>
      </c>
      <c r="P17" t="s">
        <v>21</v>
      </c>
      <c r="Q17" t="s">
        <v>22</v>
      </c>
      <c r="R17">
        <v>59.481464370960197</v>
      </c>
    </row>
    <row r="18" spans="1:18" x14ac:dyDescent="0.3">
      <c r="A18">
        <v>16</v>
      </c>
      <c r="B18">
        <v>0</v>
      </c>
      <c r="C18">
        <v>16</v>
      </c>
      <c r="D18">
        <v>0</v>
      </c>
      <c r="E18">
        <v>50.372951199999001</v>
      </c>
      <c r="F18">
        <v>51.3713984000496</v>
      </c>
      <c r="G18">
        <v>51.387767600011998</v>
      </c>
      <c r="H18" t="s">
        <v>23</v>
      </c>
      <c r="I18">
        <v>1</v>
      </c>
      <c r="J18">
        <v>0.55398710002191298</v>
      </c>
      <c r="K18" t="s">
        <v>19</v>
      </c>
      <c r="L18">
        <v>0</v>
      </c>
      <c r="M18">
        <v>1</v>
      </c>
      <c r="N18">
        <v>1</v>
      </c>
      <c r="O18" t="s">
        <v>20</v>
      </c>
      <c r="P18" t="s">
        <v>21</v>
      </c>
      <c r="Q18" t="s">
        <v>22</v>
      </c>
      <c r="R18">
        <v>59.481464370960197</v>
      </c>
    </row>
    <row r="19" spans="1:18" x14ac:dyDescent="0.3">
      <c r="A19">
        <v>17</v>
      </c>
      <c r="B19">
        <v>0</v>
      </c>
      <c r="C19">
        <v>17</v>
      </c>
      <c r="D19">
        <v>0</v>
      </c>
      <c r="E19">
        <v>51.955050799995597</v>
      </c>
      <c r="F19">
        <v>52.955289300065402</v>
      </c>
      <c r="G19">
        <v>52.955289300065402</v>
      </c>
      <c r="H19" t="s">
        <v>23</v>
      </c>
      <c r="I19">
        <v>0</v>
      </c>
      <c r="J19">
        <v>0.68921890005003605</v>
      </c>
      <c r="K19" t="s">
        <v>19</v>
      </c>
      <c r="L19">
        <v>4</v>
      </c>
      <c r="M19">
        <v>1</v>
      </c>
      <c r="N19">
        <v>1</v>
      </c>
      <c r="O19" t="s">
        <v>20</v>
      </c>
      <c r="P19" t="s">
        <v>21</v>
      </c>
      <c r="Q19" t="s">
        <v>22</v>
      </c>
      <c r="R19">
        <v>59.481464370960197</v>
      </c>
    </row>
    <row r="20" spans="1:18" x14ac:dyDescent="0.3">
      <c r="A20">
        <v>18</v>
      </c>
      <c r="B20">
        <v>0</v>
      </c>
      <c r="C20">
        <v>18</v>
      </c>
      <c r="D20">
        <v>0</v>
      </c>
      <c r="E20">
        <v>53.67315399996</v>
      </c>
      <c r="F20">
        <v>54.671713800053098</v>
      </c>
      <c r="G20">
        <v>54.671713800053098</v>
      </c>
      <c r="H20" t="s">
        <v>18</v>
      </c>
      <c r="I20">
        <v>0</v>
      </c>
      <c r="J20">
        <v>0.525168600026518</v>
      </c>
      <c r="K20" t="s">
        <v>19</v>
      </c>
      <c r="L20">
        <v>0</v>
      </c>
      <c r="M20">
        <v>1</v>
      </c>
      <c r="N20">
        <v>1</v>
      </c>
      <c r="O20" t="s">
        <v>20</v>
      </c>
      <c r="P20" t="s">
        <v>21</v>
      </c>
      <c r="Q20" t="s">
        <v>22</v>
      </c>
      <c r="R20">
        <v>59.481464370960197</v>
      </c>
    </row>
    <row r="21" spans="1:18" x14ac:dyDescent="0.3">
      <c r="A21">
        <v>19</v>
      </c>
      <c r="B21">
        <v>0</v>
      </c>
      <c r="C21">
        <v>19</v>
      </c>
      <c r="D21">
        <v>0</v>
      </c>
      <c r="E21">
        <v>55.2227564000058</v>
      </c>
      <c r="F21">
        <v>56.221660000039201</v>
      </c>
      <c r="G21">
        <v>56.221660000039201</v>
      </c>
      <c r="H21" t="s">
        <v>18</v>
      </c>
      <c r="I21">
        <v>1</v>
      </c>
      <c r="J21">
        <v>0.65027059998828896</v>
      </c>
      <c r="K21" t="s">
        <v>19</v>
      </c>
      <c r="L21">
        <v>-3</v>
      </c>
      <c r="M21">
        <v>1</v>
      </c>
      <c r="N21">
        <v>1</v>
      </c>
      <c r="O21" t="s">
        <v>20</v>
      </c>
      <c r="P21" t="s">
        <v>21</v>
      </c>
      <c r="Q21" t="s">
        <v>22</v>
      </c>
      <c r="R21">
        <v>59.481464370960197</v>
      </c>
    </row>
    <row r="22" spans="1:18" x14ac:dyDescent="0.3">
      <c r="A22">
        <v>20</v>
      </c>
      <c r="B22">
        <v>0</v>
      </c>
      <c r="C22">
        <v>20</v>
      </c>
      <c r="D22">
        <v>0</v>
      </c>
      <c r="E22">
        <v>56.9042653000215</v>
      </c>
      <c r="F22">
        <v>57.905049600056302</v>
      </c>
      <c r="G22">
        <v>57.905049600056302</v>
      </c>
      <c r="H22" t="s">
        <v>23</v>
      </c>
      <c r="I22">
        <v>0</v>
      </c>
      <c r="J22">
        <v>0.92026469996199001</v>
      </c>
      <c r="K22" t="s">
        <v>19</v>
      </c>
      <c r="L22">
        <v>1</v>
      </c>
      <c r="M22">
        <v>1</v>
      </c>
      <c r="N22">
        <v>1</v>
      </c>
      <c r="O22" t="s">
        <v>20</v>
      </c>
      <c r="P22" t="s">
        <v>21</v>
      </c>
      <c r="Q22" t="s">
        <v>22</v>
      </c>
      <c r="R22">
        <v>59.481464370960197</v>
      </c>
    </row>
    <row r="23" spans="1:18" x14ac:dyDescent="0.3">
      <c r="A23">
        <v>21</v>
      </c>
      <c r="B23">
        <v>0</v>
      </c>
      <c r="C23">
        <v>21</v>
      </c>
      <c r="D23">
        <v>0</v>
      </c>
      <c r="E23">
        <v>58.8551177000626</v>
      </c>
      <c r="F23">
        <v>59.855615400010699</v>
      </c>
      <c r="G23">
        <v>59.855615400010699</v>
      </c>
      <c r="H23" t="s">
        <v>18</v>
      </c>
      <c r="I23">
        <v>1</v>
      </c>
      <c r="J23">
        <v>0.647010499960742</v>
      </c>
      <c r="K23" t="s">
        <v>19</v>
      </c>
      <c r="L23">
        <v>-4</v>
      </c>
      <c r="M23">
        <v>1</v>
      </c>
      <c r="N23">
        <v>1</v>
      </c>
      <c r="O23" t="s">
        <v>20</v>
      </c>
      <c r="P23" t="s">
        <v>21</v>
      </c>
      <c r="Q23" t="s">
        <v>22</v>
      </c>
      <c r="R23">
        <v>59.481464370960197</v>
      </c>
    </row>
    <row r="24" spans="1:18" x14ac:dyDescent="0.3">
      <c r="A24">
        <v>22</v>
      </c>
      <c r="B24">
        <v>0</v>
      </c>
      <c r="C24">
        <v>22</v>
      </c>
      <c r="D24">
        <v>0</v>
      </c>
      <c r="E24">
        <v>60.520940199960002</v>
      </c>
      <c r="F24">
        <v>61.506171599961803</v>
      </c>
      <c r="G24">
        <v>61.522571200039202</v>
      </c>
      <c r="H24" t="s">
        <v>18</v>
      </c>
      <c r="I24">
        <v>1</v>
      </c>
      <c r="J24">
        <v>1.2126537000294699</v>
      </c>
      <c r="K24" t="s">
        <v>19</v>
      </c>
      <c r="L24">
        <v>-3</v>
      </c>
      <c r="M24">
        <v>1</v>
      </c>
      <c r="N24">
        <v>1</v>
      </c>
      <c r="O24" t="s">
        <v>20</v>
      </c>
      <c r="P24" t="s">
        <v>21</v>
      </c>
      <c r="Q24" t="s">
        <v>22</v>
      </c>
      <c r="R24">
        <v>59.481464370960197</v>
      </c>
    </row>
    <row r="25" spans="1:18" x14ac:dyDescent="0.3">
      <c r="A25">
        <v>23</v>
      </c>
      <c r="B25">
        <v>0</v>
      </c>
      <c r="C25">
        <v>23</v>
      </c>
      <c r="D25">
        <v>0</v>
      </c>
      <c r="E25">
        <v>62.737691699992801</v>
      </c>
      <c r="F25">
        <v>63.737133100046698</v>
      </c>
      <c r="G25">
        <v>63.737133100046698</v>
      </c>
      <c r="H25" t="s">
        <v>18</v>
      </c>
      <c r="I25">
        <v>1</v>
      </c>
      <c r="J25">
        <v>0.67950989992823396</v>
      </c>
      <c r="K25" t="s">
        <v>19</v>
      </c>
      <c r="L25">
        <v>-5</v>
      </c>
      <c r="M25">
        <v>1</v>
      </c>
      <c r="N25">
        <v>1</v>
      </c>
      <c r="O25" t="s">
        <v>20</v>
      </c>
      <c r="P25" t="s">
        <v>21</v>
      </c>
      <c r="Q25" t="s">
        <v>22</v>
      </c>
      <c r="R25">
        <v>59.481464370960197</v>
      </c>
    </row>
    <row r="26" spans="1:18" x14ac:dyDescent="0.3">
      <c r="A26">
        <v>24</v>
      </c>
      <c r="B26">
        <v>0</v>
      </c>
      <c r="C26">
        <v>24</v>
      </c>
      <c r="D26">
        <v>0</v>
      </c>
      <c r="E26">
        <v>64.436719799996297</v>
      </c>
      <c r="F26">
        <v>65.437238699989393</v>
      </c>
      <c r="G26">
        <v>65.437238699989393</v>
      </c>
      <c r="H26" t="s">
        <v>23</v>
      </c>
      <c r="I26">
        <v>1</v>
      </c>
      <c r="J26">
        <v>0.78303950000554301</v>
      </c>
      <c r="K26" t="s">
        <v>19</v>
      </c>
      <c r="L26">
        <v>0</v>
      </c>
      <c r="M26">
        <v>1</v>
      </c>
      <c r="N26">
        <v>1</v>
      </c>
      <c r="O26" t="s">
        <v>20</v>
      </c>
      <c r="P26" t="s">
        <v>21</v>
      </c>
      <c r="Q26" t="s">
        <v>22</v>
      </c>
      <c r="R26">
        <v>59.481464370960197</v>
      </c>
    </row>
    <row r="27" spans="1:18" x14ac:dyDescent="0.3">
      <c r="A27">
        <v>25</v>
      </c>
      <c r="B27">
        <v>0</v>
      </c>
      <c r="C27">
        <v>25</v>
      </c>
      <c r="D27">
        <v>0</v>
      </c>
      <c r="E27">
        <v>66.2389238000614</v>
      </c>
      <c r="F27">
        <v>67.237362600048002</v>
      </c>
      <c r="G27">
        <v>67.254078599973496</v>
      </c>
      <c r="H27" t="s">
        <v>18</v>
      </c>
      <c r="I27">
        <v>1</v>
      </c>
      <c r="J27">
        <v>0.35855009988881598</v>
      </c>
      <c r="K27" t="s">
        <v>19</v>
      </c>
      <c r="L27">
        <v>4</v>
      </c>
      <c r="M27">
        <v>1</v>
      </c>
      <c r="N27">
        <v>1</v>
      </c>
      <c r="O27" t="s">
        <v>20</v>
      </c>
      <c r="P27" t="s">
        <v>21</v>
      </c>
      <c r="Q27" t="s">
        <v>22</v>
      </c>
      <c r="R27">
        <v>59.481464370960197</v>
      </c>
    </row>
    <row r="28" spans="1:18" x14ac:dyDescent="0.3">
      <c r="A28">
        <v>26</v>
      </c>
      <c r="B28">
        <v>0</v>
      </c>
      <c r="C28">
        <v>26</v>
      </c>
      <c r="D28">
        <v>0</v>
      </c>
      <c r="E28">
        <v>67.620456699980394</v>
      </c>
      <c r="F28">
        <v>68.626121500041293</v>
      </c>
      <c r="G28">
        <v>68.626121500041293</v>
      </c>
      <c r="H28" t="s">
        <v>18</v>
      </c>
      <c r="I28">
        <v>0</v>
      </c>
      <c r="J28">
        <v>1.41784860007464</v>
      </c>
      <c r="K28" t="s">
        <v>19</v>
      </c>
      <c r="L28">
        <v>0</v>
      </c>
      <c r="M28">
        <v>1</v>
      </c>
      <c r="N28">
        <v>1</v>
      </c>
      <c r="O28" t="s">
        <v>20</v>
      </c>
      <c r="P28" t="s">
        <v>21</v>
      </c>
      <c r="Q28" t="s">
        <v>22</v>
      </c>
      <c r="R28">
        <v>59.481464370960197</v>
      </c>
    </row>
    <row r="29" spans="1:18" x14ac:dyDescent="0.3">
      <c r="A29">
        <v>27</v>
      </c>
      <c r="B29">
        <v>0</v>
      </c>
      <c r="C29">
        <v>27</v>
      </c>
      <c r="D29">
        <v>0</v>
      </c>
      <c r="E29">
        <v>70.070489000063304</v>
      </c>
      <c r="F29">
        <v>71.0702826000051</v>
      </c>
      <c r="G29">
        <v>71.0702826000051</v>
      </c>
      <c r="H29" t="s">
        <v>23</v>
      </c>
      <c r="I29">
        <v>1</v>
      </c>
      <c r="J29">
        <v>0.74717310001142301</v>
      </c>
      <c r="K29" t="s">
        <v>19</v>
      </c>
      <c r="L29">
        <v>0</v>
      </c>
      <c r="M29">
        <v>1</v>
      </c>
      <c r="N29">
        <v>1</v>
      </c>
      <c r="O29" t="s">
        <v>20</v>
      </c>
      <c r="P29" t="s">
        <v>21</v>
      </c>
      <c r="Q29" t="s">
        <v>22</v>
      </c>
      <c r="R29">
        <v>59.481464370960197</v>
      </c>
    </row>
    <row r="30" spans="1:18" x14ac:dyDescent="0.3">
      <c r="A30">
        <v>28</v>
      </c>
      <c r="B30">
        <v>0</v>
      </c>
      <c r="C30">
        <v>28</v>
      </c>
      <c r="D30">
        <v>0</v>
      </c>
      <c r="E30">
        <v>71.837871400057296</v>
      </c>
      <c r="F30">
        <v>72.836986199952605</v>
      </c>
      <c r="G30">
        <v>72.836986199952605</v>
      </c>
      <c r="H30" t="s">
        <v>23</v>
      </c>
      <c r="I30">
        <v>0</v>
      </c>
      <c r="J30">
        <v>0.83629350003320702</v>
      </c>
      <c r="K30" t="s">
        <v>19</v>
      </c>
      <c r="L30">
        <v>1</v>
      </c>
      <c r="M30">
        <v>1</v>
      </c>
      <c r="N30">
        <v>1</v>
      </c>
      <c r="O30" t="s">
        <v>20</v>
      </c>
      <c r="P30" t="s">
        <v>21</v>
      </c>
      <c r="Q30" t="s">
        <v>22</v>
      </c>
      <c r="R30">
        <v>59.481464370960197</v>
      </c>
    </row>
    <row r="31" spans="1:18" x14ac:dyDescent="0.3">
      <c r="A31">
        <v>29</v>
      </c>
      <c r="B31">
        <v>0</v>
      </c>
      <c r="C31">
        <v>29</v>
      </c>
      <c r="D31">
        <v>0</v>
      </c>
      <c r="E31">
        <v>73.703593299956907</v>
      </c>
      <c r="F31">
        <v>74.704174999962504</v>
      </c>
      <c r="G31">
        <v>74.704174999962504</v>
      </c>
      <c r="H31" t="s">
        <v>18</v>
      </c>
      <c r="I31">
        <v>1</v>
      </c>
      <c r="J31">
        <v>0.65374619991052896</v>
      </c>
      <c r="K31" t="s">
        <v>19</v>
      </c>
      <c r="L31">
        <v>-3</v>
      </c>
      <c r="M31">
        <v>1</v>
      </c>
      <c r="N31">
        <v>1</v>
      </c>
      <c r="O31" t="s">
        <v>20</v>
      </c>
      <c r="P31" t="s">
        <v>21</v>
      </c>
      <c r="Q31" t="s">
        <v>22</v>
      </c>
      <c r="R31">
        <v>59.481464370960197</v>
      </c>
    </row>
    <row r="32" spans="1:18" x14ac:dyDescent="0.3">
      <c r="A32">
        <v>30</v>
      </c>
      <c r="B32">
        <v>0</v>
      </c>
      <c r="C32">
        <v>30</v>
      </c>
      <c r="D32">
        <v>0</v>
      </c>
      <c r="E32">
        <v>75.386468100012195</v>
      </c>
      <c r="F32">
        <v>76.386573900002901</v>
      </c>
      <c r="G32">
        <v>76.386573900002901</v>
      </c>
      <c r="H32" t="s">
        <v>18</v>
      </c>
      <c r="I32">
        <v>1</v>
      </c>
      <c r="J32">
        <v>1.90309789997991</v>
      </c>
      <c r="K32" t="s">
        <v>19</v>
      </c>
      <c r="L32">
        <v>-4</v>
      </c>
      <c r="M32">
        <v>1</v>
      </c>
      <c r="N32">
        <v>1</v>
      </c>
      <c r="O32" t="s">
        <v>20</v>
      </c>
      <c r="P32" t="s">
        <v>21</v>
      </c>
      <c r="Q32" t="s">
        <v>22</v>
      </c>
      <c r="R32">
        <v>59.481464370960197</v>
      </c>
    </row>
    <row r="33" spans="1:18" x14ac:dyDescent="0.3">
      <c r="A33">
        <v>31</v>
      </c>
      <c r="B33">
        <v>0</v>
      </c>
      <c r="C33">
        <v>31</v>
      </c>
      <c r="D33">
        <v>0</v>
      </c>
      <c r="E33">
        <v>78.320198700064793</v>
      </c>
      <c r="F33">
        <v>79.321767200017305</v>
      </c>
      <c r="G33">
        <v>79.321767200017305</v>
      </c>
      <c r="H33" t="s">
        <v>18</v>
      </c>
      <c r="I33">
        <v>1</v>
      </c>
      <c r="J33">
        <v>1.0460847999202001</v>
      </c>
      <c r="K33" t="s">
        <v>19</v>
      </c>
      <c r="L33">
        <v>-2</v>
      </c>
      <c r="M33">
        <v>1</v>
      </c>
      <c r="N33">
        <v>1</v>
      </c>
      <c r="O33" t="s">
        <v>20</v>
      </c>
      <c r="P33" t="s">
        <v>21</v>
      </c>
      <c r="Q33" t="s">
        <v>22</v>
      </c>
      <c r="R33">
        <v>59.481464370960197</v>
      </c>
    </row>
    <row r="34" spans="1:18" x14ac:dyDescent="0.3">
      <c r="A34">
        <v>32</v>
      </c>
      <c r="B34">
        <v>0</v>
      </c>
      <c r="C34">
        <v>32</v>
      </c>
      <c r="D34">
        <v>0</v>
      </c>
      <c r="E34">
        <v>80.389499800046906</v>
      </c>
      <c r="F34">
        <v>81.386451500002295</v>
      </c>
      <c r="G34">
        <v>81.403554999967994</v>
      </c>
      <c r="H34" t="s">
        <v>18</v>
      </c>
      <c r="I34">
        <v>0</v>
      </c>
      <c r="J34">
        <v>0.64875420008320295</v>
      </c>
      <c r="K34" t="s">
        <v>19</v>
      </c>
      <c r="L34">
        <v>0</v>
      </c>
      <c r="M34">
        <v>1</v>
      </c>
      <c r="N34">
        <v>1</v>
      </c>
      <c r="O34" t="s">
        <v>20</v>
      </c>
      <c r="P34" t="s">
        <v>21</v>
      </c>
      <c r="Q34" t="s">
        <v>22</v>
      </c>
      <c r="R34">
        <v>59.481464370960197</v>
      </c>
    </row>
    <row r="35" spans="1:18" x14ac:dyDescent="0.3">
      <c r="A35">
        <v>33</v>
      </c>
      <c r="B35">
        <v>0</v>
      </c>
      <c r="C35">
        <v>33</v>
      </c>
      <c r="D35">
        <v>0</v>
      </c>
      <c r="E35">
        <v>82.052866999991195</v>
      </c>
      <c r="F35">
        <v>83.037898099981206</v>
      </c>
      <c r="G35">
        <v>83.058110399986603</v>
      </c>
      <c r="H35" t="s">
        <v>18</v>
      </c>
      <c r="I35">
        <v>0</v>
      </c>
      <c r="J35">
        <v>1.3669919000240001</v>
      </c>
      <c r="K35" t="s">
        <v>19</v>
      </c>
      <c r="L35">
        <v>0</v>
      </c>
      <c r="M35">
        <v>1</v>
      </c>
      <c r="N35">
        <v>1</v>
      </c>
      <c r="O35" t="s">
        <v>20</v>
      </c>
      <c r="P35" t="s">
        <v>21</v>
      </c>
      <c r="Q35" t="s">
        <v>22</v>
      </c>
      <c r="R35">
        <v>59.481464370960197</v>
      </c>
    </row>
    <row r="36" spans="1:18" x14ac:dyDescent="0.3">
      <c r="A36">
        <v>34</v>
      </c>
      <c r="B36">
        <v>0</v>
      </c>
      <c r="C36">
        <v>34</v>
      </c>
      <c r="D36">
        <v>0</v>
      </c>
      <c r="E36">
        <v>84.436132400063798</v>
      </c>
      <c r="F36">
        <v>85.436783400014903</v>
      </c>
      <c r="G36">
        <v>85.436783400014903</v>
      </c>
      <c r="H36" t="s">
        <v>18</v>
      </c>
      <c r="I36">
        <v>1</v>
      </c>
      <c r="J36">
        <v>0.77856559993233498</v>
      </c>
      <c r="K36" t="s">
        <v>19</v>
      </c>
      <c r="L36">
        <v>1</v>
      </c>
      <c r="M36">
        <v>1</v>
      </c>
      <c r="N36">
        <v>1</v>
      </c>
      <c r="O36" t="s">
        <v>20</v>
      </c>
      <c r="P36" t="s">
        <v>21</v>
      </c>
      <c r="Q36" t="s">
        <v>22</v>
      </c>
      <c r="R36">
        <v>59.481464370960197</v>
      </c>
    </row>
    <row r="37" spans="1:18" x14ac:dyDescent="0.3">
      <c r="A37">
        <v>35</v>
      </c>
      <c r="B37">
        <v>0</v>
      </c>
      <c r="C37">
        <v>35</v>
      </c>
      <c r="D37">
        <v>0</v>
      </c>
      <c r="E37">
        <v>86.236487500020303</v>
      </c>
      <c r="F37">
        <v>87.221211700001703</v>
      </c>
      <c r="G37">
        <v>87.2379729000385</v>
      </c>
      <c r="H37" t="s">
        <v>18</v>
      </c>
      <c r="I37">
        <v>1</v>
      </c>
      <c r="J37">
        <v>0.86135139991529197</v>
      </c>
      <c r="K37" t="s">
        <v>19</v>
      </c>
      <c r="L37">
        <v>4</v>
      </c>
      <c r="M37">
        <v>1</v>
      </c>
      <c r="N37">
        <v>1</v>
      </c>
      <c r="O37" t="s">
        <v>20</v>
      </c>
      <c r="P37" t="s">
        <v>21</v>
      </c>
      <c r="Q37" t="s">
        <v>22</v>
      </c>
      <c r="R37">
        <v>59.481464370960197</v>
      </c>
    </row>
    <row r="38" spans="1:18" x14ac:dyDescent="0.3">
      <c r="A38">
        <v>36</v>
      </c>
      <c r="B38">
        <v>0</v>
      </c>
      <c r="C38">
        <v>36</v>
      </c>
      <c r="D38">
        <v>0</v>
      </c>
      <c r="E38">
        <v>88.103958499967106</v>
      </c>
      <c r="F38">
        <v>89.102940400014603</v>
      </c>
      <c r="G38">
        <v>89.102940400014603</v>
      </c>
      <c r="H38" t="s">
        <v>23</v>
      </c>
      <c r="I38">
        <v>1</v>
      </c>
      <c r="J38">
        <v>0.69363039999734599</v>
      </c>
      <c r="K38" t="s">
        <v>19</v>
      </c>
      <c r="L38">
        <v>0</v>
      </c>
      <c r="M38">
        <v>1</v>
      </c>
      <c r="N38">
        <v>1</v>
      </c>
      <c r="O38" t="s">
        <v>20</v>
      </c>
      <c r="P38" t="s">
        <v>21</v>
      </c>
      <c r="Q38" t="s">
        <v>22</v>
      </c>
      <c r="R38">
        <v>59.481464370960197</v>
      </c>
    </row>
    <row r="39" spans="1:18" x14ac:dyDescent="0.3">
      <c r="A39">
        <v>37</v>
      </c>
      <c r="B39">
        <v>0</v>
      </c>
      <c r="C39">
        <v>37</v>
      </c>
      <c r="D39">
        <v>0</v>
      </c>
      <c r="E39">
        <v>89.820750499959104</v>
      </c>
      <c r="F39">
        <v>90.822965000057593</v>
      </c>
      <c r="G39">
        <v>90.822965000057593</v>
      </c>
      <c r="H39" t="s">
        <v>23</v>
      </c>
      <c r="I39">
        <v>1</v>
      </c>
      <c r="J39">
        <v>0.74379239999689095</v>
      </c>
      <c r="K39" t="s">
        <v>19</v>
      </c>
      <c r="L39">
        <v>0</v>
      </c>
      <c r="M39">
        <v>1</v>
      </c>
      <c r="N39">
        <v>1</v>
      </c>
      <c r="O39" t="s">
        <v>20</v>
      </c>
      <c r="P39" t="s">
        <v>21</v>
      </c>
      <c r="Q39" t="s">
        <v>22</v>
      </c>
      <c r="R39">
        <v>59.481464370960197</v>
      </c>
    </row>
    <row r="40" spans="1:18" x14ac:dyDescent="0.3">
      <c r="A40">
        <v>38</v>
      </c>
      <c r="B40">
        <v>0</v>
      </c>
      <c r="C40">
        <v>38</v>
      </c>
      <c r="D40">
        <v>0</v>
      </c>
      <c r="E40">
        <v>91.587891599978306</v>
      </c>
      <c r="F40">
        <v>92.586340800044098</v>
      </c>
      <c r="G40">
        <v>92.603100499953101</v>
      </c>
      <c r="H40" t="s">
        <v>18</v>
      </c>
      <c r="I40">
        <v>1</v>
      </c>
      <c r="J40">
        <v>1.2383302999660299</v>
      </c>
      <c r="K40" t="s">
        <v>19</v>
      </c>
      <c r="L40">
        <v>3</v>
      </c>
      <c r="M40">
        <v>1</v>
      </c>
      <c r="N40">
        <v>1</v>
      </c>
      <c r="O40" t="s">
        <v>20</v>
      </c>
      <c r="P40" t="s">
        <v>21</v>
      </c>
      <c r="Q40" t="s">
        <v>22</v>
      </c>
      <c r="R40">
        <v>59.481464370960197</v>
      </c>
    </row>
    <row r="41" spans="1:18" x14ac:dyDescent="0.3">
      <c r="A41">
        <v>39</v>
      </c>
      <c r="B41">
        <v>0</v>
      </c>
      <c r="C41">
        <v>39</v>
      </c>
      <c r="D41">
        <v>0</v>
      </c>
      <c r="E41">
        <v>93.852629799977805</v>
      </c>
      <c r="F41">
        <v>94.852979299961504</v>
      </c>
      <c r="G41">
        <v>94.852979299961504</v>
      </c>
      <c r="H41" t="s">
        <v>23</v>
      </c>
      <c r="I41">
        <v>0</v>
      </c>
      <c r="J41">
        <v>1.2682555000064799</v>
      </c>
      <c r="K41" t="s">
        <v>19</v>
      </c>
      <c r="L41">
        <v>1</v>
      </c>
      <c r="M41">
        <v>1</v>
      </c>
      <c r="N41">
        <v>1</v>
      </c>
      <c r="O41" t="s">
        <v>20</v>
      </c>
      <c r="P41" t="s">
        <v>21</v>
      </c>
      <c r="Q41" t="s">
        <v>22</v>
      </c>
      <c r="R41">
        <v>59.481464370960197</v>
      </c>
    </row>
    <row r="42" spans="1:18" x14ac:dyDescent="0.3">
      <c r="A42">
        <v>40</v>
      </c>
      <c r="B42">
        <v>0</v>
      </c>
      <c r="C42">
        <v>40</v>
      </c>
      <c r="D42">
        <v>0</v>
      </c>
      <c r="E42">
        <v>96.152060899999896</v>
      </c>
      <c r="F42">
        <v>97.152354400022801</v>
      </c>
      <c r="G42">
        <v>97.152354400022801</v>
      </c>
      <c r="H42" t="s">
        <v>23</v>
      </c>
      <c r="I42">
        <v>1</v>
      </c>
      <c r="J42">
        <v>0.59571879997383803</v>
      </c>
      <c r="K42" t="s">
        <v>19</v>
      </c>
      <c r="L42">
        <v>0</v>
      </c>
      <c r="M42">
        <v>1</v>
      </c>
      <c r="N42">
        <v>1</v>
      </c>
      <c r="O42" t="s">
        <v>20</v>
      </c>
      <c r="P42" t="s">
        <v>21</v>
      </c>
      <c r="Q42" t="s">
        <v>22</v>
      </c>
      <c r="R42">
        <v>59.481464370960197</v>
      </c>
    </row>
    <row r="43" spans="1:18" x14ac:dyDescent="0.3">
      <c r="A43">
        <v>41</v>
      </c>
      <c r="B43">
        <v>0</v>
      </c>
      <c r="C43">
        <v>41</v>
      </c>
      <c r="D43">
        <v>0</v>
      </c>
      <c r="E43">
        <v>97.768822800018796</v>
      </c>
      <c r="F43">
        <v>98.768769699963698</v>
      </c>
      <c r="G43">
        <v>98.768769699963698</v>
      </c>
      <c r="H43" t="s">
        <v>23</v>
      </c>
      <c r="I43">
        <v>1</v>
      </c>
      <c r="J43">
        <v>0.77895880001597095</v>
      </c>
      <c r="K43" t="s">
        <v>19</v>
      </c>
      <c r="L43">
        <v>0</v>
      </c>
      <c r="M43">
        <v>1</v>
      </c>
      <c r="N43">
        <v>1</v>
      </c>
      <c r="O43" t="s">
        <v>20</v>
      </c>
      <c r="P43" t="s">
        <v>21</v>
      </c>
      <c r="Q43" t="s">
        <v>22</v>
      </c>
      <c r="R43">
        <v>59.481464370960197</v>
      </c>
    </row>
    <row r="44" spans="1:18" x14ac:dyDescent="0.3">
      <c r="A44">
        <v>42</v>
      </c>
      <c r="B44">
        <v>0</v>
      </c>
      <c r="C44">
        <v>42</v>
      </c>
      <c r="D44">
        <v>0</v>
      </c>
      <c r="E44">
        <v>99.5705474000424</v>
      </c>
      <c r="F44">
        <v>100.568585200002</v>
      </c>
      <c r="G44">
        <v>100.585118100047</v>
      </c>
      <c r="H44" t="s">
        <v>18</v>
      </c>
      <c r="I44">
        <v>1</v>
      </c>
      <c r="J44">
        <v>0.57804499997291703</v>
      </c>
      <c r="K44" t="s">
        <v>19</v>
      </c>
      <c r="L44">
        <v>4</v>
      </c>
      <c r="M44">
        <v>1</v>
      </c>
      <c r="N44">
        <v>1</v>
      </c>
      <c r="O44" t="s">
        <v>20</v>
      </c>
      <c r="P44" t="s">
        <v>21</v>
      </c>
      <c r="Q44" t="s">
        <v>22</v>
      </c>
      <c r="R44">
        <v>59.481464370960197</v>
      </c>
    </row>
    <row r="45" spans="1:18" x14ac:dyDescent="0.3">
      <c r="A45">
        <v>43</v>
      </c>
      <c r="B45">
        <v>0</v>
      </c>
      <c r="C45">
        <v>43</v>
      </c>
      <c r="D45">
        <v>0</v>
      </c>
      <c r="E45">
        <v>101.16910389997</v>
      </c>
      <c r="F45">
        <v>102.168188299983</v>
      </c>
      <c r="G45">
        <v>102.168188299983</v>
      </c>
      <c r="H45" t="s">
        <v>23</v>
      </c>
      <c r="I45">
        <v>1</v>
      </c>
      <c r="J45">
        <v>1.0430132000474199</v>
      </c>
      <c r="K45" t="s">
        <v>19</v>
      </c>
      <c r="L45">
        <v>0</v>
      </c>
      <c r="M45">
        <v>1</v>
      </c>
      <c r="N45">
        <v>1</v>
      </c>
      <c r="O45" t="s">
        <v>20</v>
      </c>
      <c r="P45" t="s">
        <v>21</v>
      </c>
      <c r="Q45" t="s">
        <v>22</v>
      </c>
      <c r="R45">
        <v>59.481464370960197</v>
      </c>
    </row>
    <row r="46" spans="1:18" x14ac:dyDescent="0.3">
      <c r="A46">
        <v>44</v>
      </c>
      <c r="B46">
        <v>0</v>
      </c>
      <c r="C46">
        <v>44</v>
      </c>
      <c r="D46">
        <v>0</v>
      </c>
      <c r="E46">
        <v>103.235504699987</v>
      </c>
      <c r="F46">
        <v>104.23483169998499</v>
      </c>
      <c r="G46">
        <v>104.23483169998499</v>
      </c>
      <c r="H46" t="s">
        <v>23</v>
      </c>
      <c r="I46">
        <v>0</v>
      </c>
      <c r="J46">
        <v>0.62051240005530395</v>
      </c>
      <c r="K46" t="s">
        <v>19</v>
      </c>
      <c r="L46">
        <v>1</v>
      </c>
      <c r="M46">
        <v>1</v>
      </c>
      <c r="N46">
        <v>1</v>
      </c>
      <c r="O46" t="s">
        <v>20</v>
      </c>
      <c r="P46" t="s">
        <v>21</v>
      </c>
      <c r="Q46" t="s">
        <v>22</v>
      </c>
      <c r="R46">
        <v>59.481464370960197</v>
      </c>
    </row>
    <row r="47" spans="1:18" x14ac:dyDescent="0.3">
      <c r="A47">
        <v>45</v>
      </c>
      <c r="B47">
        <v>0</v>
      </c>
      <c r="C47">
        <v>45</v>
      </c>
      <c r="D47">
        <v>0</v>
      </c>
      <c r="E47">
        <v>104.88611680001399</v>
      </c>
      <c r="F47">
        <v>105.884871399961</v>
      </c>
      <c r="G47">
        <v>105.884871399961</v>
      </c>
      <c r="H47" t="s">
        <v>18</v>
      </c>
      <c r="I47">
        <v>1</v>
      </c>
      <c r="J47">
        <v>0.64356729993596595</v>
      </c>
      <c r="K47" t="s">
        <v>19</v>
      </c>
      <c r="L47">
        <v>3</v>
      </c>
      <c r="M47">
        <v>1</v>
      </c>
      <c r="N47">
        <v>1</v>
      </c>
      <c r="O47" t="s">
        <v>20</v>
      </c>
      <c r="P47" t="s">
        <v>21</v>
      </c>
      <c r="Q47" t="s">
        <v>22</v>
      </c>
      <c r="R47">
        <v>59.481464370960197</v>
      </c>
    </row>
    <row r="48" spans="1:18" x14ac:dyDescent="0.3">
      <c r="A48">
        <v>46</v>
      </c>
      <c r="B48">
        <v>0</v>
      </c>
      <c r="C48">
        <v>46</v>
      </c>
      <c r="D48">
        <v>0</v>
      </c>
      <c r="E48">
        <v>106.55119440006</v>
      </c>
      <c r="F48">
        <v>107.55158570001301</v>
      </c>
      <c r="G48">
        <v>107.55158570001301</v>
      </c>
      <c r="H48" t="s">
        <v>23</v>
      </c>
      <c r="I48">
        <v>1</v>
      </c>
      <c r="J48">
        <v>1.3992312999907801</v>
      </c>
      <c r="K48" t="s">
        <v>19</v>
      </c>
      <c r="L48">
        <v>0</v>
      </c>
      <c r="M48">
        <v>1</v>
      </c>
      <c r="N48">
        <v>1</v>
      </c>
      <c r="O48" t="s">
        <v>20</v>
      </c>
      <c r="P48" t="s">
        <v>21</v>
      </c>
      <c r="Q48" t="s">
        <v>22</v>
      </c>
      <c r="R48">
        <v>59.481464370960197</v>
      </c>
    </row>
    <row r="49" spans="1:18" x14ac:dyDescent="0.3">
      <c r="A49">
        <v>47</v>
      </c>
      <c r="B49">
        <v>0</v>
      </c>
      <c r="C49">
        <v>47</v>
      </c>
      <c r="D49">
        <v>0</v>
      </c>
      <c r="E49">
        <v>108.967997499974</v>
      </c>
      <c r="F49">
        <v>109.967494099983</v>
      </c>
      <c r="G49">
        <v>109.967494099983</v>
      </c>
      <c r="H49" t="s">
        <v>18</v>
      </c>
      <c r="I49">
        <v>0</v>
      </c>
      <c r="J49">
        <v>0.625069199944846</v>
      </c>
      <c r="K49" t="s">
        <v>19</v>
      </c>
      <c r="L49">
        <v>0</v>
      </c>
      <c r="M49">
        <v>1</v>
      </c>
      <c r="N49">
        <v>1</v>
      </c>
      <c r="O49" t="s">
        <v>20</v>
      </c>
      <c r="P49" t="s">
        <v>21</v>
      </c>
      <c r="Q49" t="s">
        <v>22</v>
      </c>
      <c r="R49">
        <v>59.481464370960197</v>
      </c>
    </row>
    <row r="50" spans="1:18" x14ac:dyDescent="0.3">
      <c r="A50">
        <v>48</v>
      </c>
      <c r="B50">
        <v>0</v>
      </c>
      <c r="C50">
        <v>48</v>
      </c>
      <c r="D50">
        <v>0</v>
      </c>
      <c r="E50">
        <v>110.61807339999299</v>
      </c>
      <c r="F50">
        <v>111.61935080005701</v>
      </c>
      <c r="G50">
        <v>111.61935080005701</v>
      </c>
      <c r="H50" t="s">
        <v>18</v>
      </c>
      <c r="I50">
        <v>0</v>
      </c>
      <c r="J50">
        <v>0.69271539989858799</v>
      </c>
      <c r="K50" t="s">
        <v>19</v>
      </c>
      <c r="L50">
        <v>0</v>
      </c>
      <c r="M50">
        <v>1</v>
      </c>
      <c r="N50">
        <v>1</v>
      </c>
      <c r="O50" t="s">
        <v>20</v>
      </c>
      <c r="P50" t="s">
        <v>21</v>
      </c>
      <c r="Q50" t="s">
        <v>22</v>
      </c>
      <c r="R50">
        <v>59.481464370960197</v>
      </c>
    </row>
    <row r="51" spans="1:18" x14ac:dyDescent="0.3">
      <c r="A51">
        <v>49</v>
      </c>
      <c r="B51">
        <v>0</v>
      </c>
      <c r="C51">
        <v>49</v>
      </c>
      <c r="D51">
        <v>0</v>
      </c>
      <c r="E51">
        <v>112.349186899955</v>
      </c>
      <c r="F51">
        <v>113.335691899992</v>
      </c>
      <c r="G51">
        <v>113.352984900004</v>
      </c>
      <c r="H51" t="s">
        <v>23</v>
      </c>
      <c r="I51">
        <v>1</v>
      </c>
      <c r="J51">
        <v>0.68612490000668902</v>
      </c>
      <c r="K51" t="s">
        <v>19</v>
      </c>
      <c r="L51">
        <v>0</v>
      </c>
      <c r="M51">
        <v>1</v>
      </c>
      <c r="N51">
        <v>1</v>
      </c>
      <c r="O51" t="s">
        <v>20</v>
      </c>
      <c r="P51" t="s">
        <v>21</v>
      </c>
      <c r="Q51" t="s">
        <v>22</v>
      </c>
      <c r="R51">
        <v>59.481464370960197</v>
      </c>
    </row>
    <row r="52" spans="1:18" x14ac:dyDescent="0.3">
      <c r="A52">
        <v>50</v>
      </c>
      <c r="B52">
        <v>0</v>
      </c>
      <c r="C52">
        <v>50</v>
      </c>
      <c r="D52">
        <v>0</v>
      </c>
      <c r="E52">
        <v>114.051239100052</v>
      </c>
      <c r="F52">
        <v>115.05066669999999</v>
      </c>
      <c r="G52">
        <v>115.05066669999999</v>
      </c>
      <c r="H52" t="s">
        <v>18</v>
      </c>
      <c r="I52">
        <v>0</v>
      </c>
      <c r="J52">
        <v>0.63447229994926602</v>
      </c>
      <c r="K52" t="s">
        <v>19</v>
      </c>
      <c r="L52">
        <v>0</v>
      </c>
      <c r="M52">
        <v>1</v>
      </c>
      <c r="N52">
        <v>1</v>
      </c>
      <c r="O52" t="s">
        <v>20</v>
      </c>
      <c r="P52" t="s">
        <v>21</v>
      </c>
      <c r="Q52" t="s">
        <v>22</v>
      </c>
      <c r="R52">
        <v>59.481464370960197</v>
      </c>
    </row>
    <row r="53" spans="1:18" x14ac:dyDescent="0.3">
      <c r="A53">
        <v>51</v>
      </c>
      <c r="B53">
        <v>0</v>
      </c>
      <c r="C53">
        <v>51</v>
      </c>
      <c r="D53">
        <v>0</v>
      </c>
      <c r="E53">
        <v>115.717713900026</v>
      </c>
      <c r="F53">
        <v>116.71767260006099</v>
      </c>
      <c r="G53">
        <v>116.71767260006099</v>
      </c>
      <c r="H53" t="s">
        <v>18</v>
      </c>
      <c r="I53">
        <v>0</v>
      </c>
      <c r="J53">
        <v>1.4912773000541999</v>
      </c>
      <c r="K53" t="s">
        <v>19</v>
      </c>
      <c r="L53">
        <v>0</v>
      </c>
      <c r="M53">
        <v>1</v>
      </c>
      <c r="N53">
        <v>1</v>
      </c>
      <c r="O53" t="s">
        <v>20</v>
      </c>
      <c r="P53" t="s">
        <v>21</v>
      </c>
      <c r="Q53" t="s">
        <v>22</v>
      </c>
      <c r="R53">
        <v>59.481464370960197</v>
      </c>
    </row>
    <row r="54" spans="1:18" x14ac:dyDescent="0.3">
      <c r="A54">
        <v>52</v>
      </c>
      <c r="B54">
        <v>0</v>
      </c>
      <c r="C54">
        <v>52</v>
      </c>
      <c r="D54">
        <v>0</v>
      </c>
      <c r="E54">
        <v>118.23500240000401</v>
      </c>
      <c r="F54">
        <v>119.23665049998</v>
      </c>
      <c r="G54">
        <v>119.23665049998</v>
      </c>
      <c r="H54" t="s">
        <v>23</v>
      </c>
      <c r="I54">
        <v>1</v>
      </c>
      <c r="J54">
        <v>1.24109399993903</v>
      </c>
      <c r="K54" t="s">
        <v>19</v>
      </c>
      <c r="L54">
        <v>0</v>
      </c>
      <c r="M54">
        <v>1</v>
      </c>
      <c r="N54">
        <v>1</v>
      </c>
      <c r="O54" t="s">
        <v>20</v>
      </c>
      <c r="P54" t="s">
        <v>21</v>
      </c>
      <c r="Q54" t="s">
        <v>22</v>
      </c>
      <c r="R54">
        <v>59.481464370960197</v>
      </c>
    </row>
    <row r="55" spans="1:18" x14ac:dyDescent="0.3">
      <c r="A55">
        <v>53</v>
      </c>
      <c r="B55">
        <v>0</v>
      </c>
      <c r="C55">
        <v>53</v>
      </c>
      <c r="D55">
        <v>0</v>
      </c>
      <c r="E55">
        <v>120.501665499992</v>
      </c>
      <c r="F55">
        <v>121.50081510003599</v>
      </c>
      <c r="G55">
        <v>121.50081510003599</v>
      </c>
      <c r="H55" t="s">
        <v>18</v>
      </c>
      <c r="I55">
        <v>1</v>
      </c>
      <c r="J55">
        <v>0.63312760007101998</v>
      </c>
      <c r="K55" t="s">
        <v>19</v>
      </c>
      <c r="L55">
        <v>4</v>
      </c>
      <c r="M55">
        <v>1</v>
      </c>
      <c r="N55">
        <v>1</v>
      </c>
      <c r="O55" t="s">
        <v>20</v>
      </c>
      <c r="P55" t="s">
        <v>21</v>
      </c>
      <c r="Q55" t="s">
        <v>22</v>
      </c>
      <c r="R55">
        <v>59.481464370960197</v>
      </c>
    </row>
    <row r="56" spans="1:18" x14ac:dyDescent="0.3">
      <c r="A56">
        <v>54</v>
      </c>
      <c r="B56">
        <v>0</v>
      </c>
      <c r="C56">
        <v>54</v>
      </c>
      <c r="D56">
        <v>0</v>
      </c>
      <c r="E56">
        <v>122.150290400022</v>
      </c>
      <c r="F56">
        <v>123.15052769996601</v>
      </c>
      <c r="G56">
        <v>123.15052769996601</v>
      </c>
      <c r="H56" t="s">
        <v>23</v>
      </c>
      <c r="I56">
        <v>1</v>
      </c>
      <c r="J56">
        <v>0.77172489999793403</v>
      </c>
      <c r="K56" t="s">
        <v>19</v>
      </c>
      <c r="L56">
        <v>0</v>
      </c>
      <c r="M56">
        <v>1</v>
      </c>
      <c r="N56">
        <v>1</v>
      </c>
      <c r="O56" t="s">
        <v>20</v>
      </c>
      <c r="P56" t="s">
        <v>21</v>
      </c>
      <c r="Q56" t="s">
        <v>22</v>
      </c>
      <c r="R56">
        <v>59.481464370960197</v>
      </c>
    </row>
    <row r="57" spans="1:18" x14ac:dyDescent="0.3">
      <c r="A57">
        <v>55</v>
      </c>
      <c r="B57">
        <v>0</v>
      </c>
      <c r="C57">
        <v>55</v>
      </c>
      <c r="D57">
        <v>0</v>
      </c>
      <c r="E57">
        <v>123.951742400066</v>
      </c>
      <c r="F57">
        <v>124.95061269996199</v>
      </c>
      <c r="G57">
        <v>124.966870100004</v>
      </c>
      <c r="H57" t="s">
        <v>18</v>
      </c>
      <c r="I57">
        <v>0</v>
      </c>
      <c r="J57">
        <v>2.3045679000206198</v>
      </c>
      <c r="K57" t="s">
        <v>19</v>
      </c>
      <c r="L57">
        <v>0</v>
      </c>
      <c r="M57">
        <v>1</v>
      </c>
      <c r="N57">
        <v>1</v>
      </c>
      <c r="O57" t="s">
        <v>20</v>
      </c>
      <c r="P57" t="s">
        <v>21</v>
      </c>
      <c r="Q57" t="s">
        <v>22</v>
      </c>
      <c r="R57">
        <v>59.481464370960197</v>
      </c>
    </row>
    <row r="58" spans="1:18" x14ac:dyDescent="0.3">
      <c r="A58">
        <v>56</v>
      </c>
      <c r="B58">
        <v>0</v>
      </c>
      <c r="C58">
        <v>56</v>
      </c>
      <c r="D58">
        <v>0</v>
      </c>
      <c r="E58">
        <v>127.285172799951</v>
      </c>
      <c r="F58">
        <v>128.286556200007</v>
      </c>
      <c r="G58">
        <v>128.286556200007</v>
      </c>
      <c r="H58" t="s">
        <v>23</v>
      </c>
      <c r="I58">
        <v>1</v>
      </c>
      <c r="J58">
        <v>1.0696131000295199</v>
      </c>
      <c r="K58" t="s">
        <v>19</v>
      </c>
      <c r="L58">
        <v>0</v>
      </c>
      <c r="M58">
        <v>1</v>
      </c>
      <c r="N58">
        <v>1</v>
      </c>
      <c r="O58" t="s">
        <v>20</v>
      </c>
      <c r="P58" t="s">
        <v>21</v>
      </c>
      <c r="Q58" t="s">
        <v>22</v>
      </c>
      <c r="R58">
        <v>59.481464370960197</v>
      </c>
    </row>
    <row r="59" spans="1:18" x14ac:dyDescent="0.3">
      <c r="A59">
        <v>57</v>
      </c>
      <c r="B59">
        <v>0</v>
      </c>
      <c r="C59">
        <v>57</v>
      </c>
      <c r="D59">
        <v>0</v>
      </c>
      <c r="E59">
        <v>129.38651440001499</v>
      </c>
      <c r="F59">
        <v>130.38360930001301</v>
      </c>
      <c r="G59">
        <v>130.40053300000699</v>
      </c>
      <c r="H59" t="s">
        <v>18</v>
      </c>
      <c r="I59">
        <v>1</v>
      </c>
      <c r="J59">
        <v>0.71002920006867498</v>
      </c>
      <c r="K59" t="s">
        <v>19</v>
      </c>
      <c r="L59">
        <v>-4</v>
      </c>
      <c r="M59">
        <v>1</v>
      </c>
      <c r="N59">
        <v>1</v>
      </c>
      <c r="O59" t="s">
        <v>20</v>
      </c>
      <c r="P59" t="s">
        <v>21</v>
      </c>
      <c r="Q59" t="s">
        <v>22</v>
      </c>
      <c r="R59">
        <v>59.481464370960197</v>
      </c>
    </row>
    <row r="60" spans="1:18" x14ac:dyDescent="0.3">
      <c r="A60">
        <v>58</v>
      </c>
      <c r="B60">
        <v>0</v>
      </c>
      <c r="C60">
        <v>58</v>
      </c>
      <c r="D60">
        <v>0</v>
      </c>
      <c r="E60">
        <v>131.116650899988</v>
      </c>
      <c r="F60">
        <v>132.11637529998501</v>
      </c>
      <c r="G60">
        <v>132.11637529998501</v>
      </c>
      <c r="H60" t="s">
        <v>18</v>
      </c>
      <c r="I60">
        <v>0</v>
      </c>
      <c r="J60">
        <v>2.65396779996808</v>
      </c>
      <c r="K60" t="s">
        <v>19</v>
      </c>
      <c r="L60">
        <v>0</v>
      </c>
      <c r="M60">
        <v>1</v>
      </c>
      <c r="N60">
        <v>1</v>
      </c>
      <c r="O60" t="s">
        <v>20</v>
      </c>
      <c r="P60" t="s">
        <v>21</v>
      </c>
      <c r="Q60" t="s">
        <v>22</v>
      </c>
      <c r="R60">
        <v>59.481464370960197</v>
      </c>
    </row>
    <row r="61" spans="1:18" x14ac:dyDescent="0.3">
      <c r="A61">
        <v>59</v>
      </c>
      <c r="B61">
        <v>0</v>
      </c>
      <c r="C61">
        <v>59</v>
      </c>
      <c r="D61">
        <v>0</v>
      </c>
      <c r="E61">
        <v>134.80067340005101</v>
      </c>
      <c r="F61">
        <v>135.800395900034</v>
      </c>
      <c r="G61">
        <v>135.800395900034</v>
      </c>
      <c r="H61" t="s">
        <v>18</v>
      </c>
      <c r="I61">
        <v>1</v>
      </c>
      <c r="J61">
        <v>0.62240059999748998</v>
      </c>
      <c r="K61" t="s">
        <v>19</v>
      </c>
      <c r="L61">
        <v>-5</v>
      </c>
      <c r="M61">
        <v>1</v>
      </c>
      <c r="N61">
        <v>1</v>
      </c>
      <c r="O61" t="s">
        <v>20</v>
      </c>
      <c r="P61" t="s">
        <v>21</v>
      </c>
      <c r="Q61" t="s">
        <v>22</v>
      </c>
      <c r="R61">
        <v>59.481464370960197</v>
      </c>
    </row>
    <row r="62" spans="1:18" x14ac:dyDescent="0.3">
      <c r="A62">
        <v>60</v>
      </c>
      <c r="B62">
        <v>0</v>
      </c>
      <c r="C62">
        <v>60</v>
      </c>
      <c r="D62">
        <v>0</v>
      </c>
      <c r="E62">
        <v>136.45023920002799</v>
      </c>
      <c r="F62">
        <v>137.43526659999</v>
      </c>
      <c r="G62">
        <v>137.44955939997399</v>
      </c>
      <c r="H62" t="s">
        <v>18</v>
      </c>
      <c r="I62">
        <v>1</v>
      </c>
      <c r="J62">
        <v>1.2017416999442501</v>
      </c>
      <c r="K62" t="s">
        <v>19</v>
      </c>
      <c r="L62">
        <v>-4</v>
      </c>
      <c r="M62">
        <v>1</v>
      </c>
      <c r="N62">
        <v>1</v>
      </c>
      <c r="O62" t="s">
        <v>20</v>
      </c>
      <c r="P62" t="s">
        <v>21</v>
      </c>
      <c r="Q62" t="s">
        <v>22</v>
      </c>
      <c r="R62">
        <v>59.481464370960197</v>
      </c>
    </row>
    <row r="63" spans="1:18" x14ac:dyDescent="0.3">
      <c r="A63">
        <v>61</v>
      </c>
      <c r="B63">
        <v>0</v>
      </c>
      <c r="C63">
        <v>61</v>
      </c>
      <c r="D63">
        <v>0</v>
      </c>
      <c r="E63">
        <v>138.681366199976</v>
      </c>
      <c r="F63">
        <v>139.66652660002001</v>
      </c>
      <c r="G63">
        <v>139.68393060006201</v>
      </c>
      <c r="H63" t="s">
        <v>18</v>
      </c>
      <c r="I63">
        <v>1</v>
      </c>
      <c r="J63">
        <v>0.55203519994392902</v>
      </c>
      <c r="K63" t="s">
        <v>19</v>
      </c>
      <c r="L63">
        <v>-4</v>
      </c>
      <c r="M63">
        <v>1</v>
      </c>
      <c r="N63">
        <v>1</v>
      </c>
      <c r="O63" t="s">
        <v>20</v>
      </c>
      <c r="P63" t="s">
        <v>21</v>
      </c>
      <c r="Q63" t="s">
        <v>22</v>
      </c>
      <c r="R63">
        <v>59.481464370960197</v>
      </c>
    </row>
    <row r="64" spans="1:18" x14ac:dyDescent="0.3">
      <c r="A64">
        <v>62</v>
      </c>
      <c r="B64">
        <v>0</v>
      </c>
      <c r="C64">
        <v>62</v>
      </c>
      <c r="D64">
        <v>0</v>
      </c>
      <c r="E64">
        <v>140.24909389996901</v>
      </c>
      <c r="F64">
        <v>141.24938509997401</v>
      </c>
      <c r="G64">
        <v>141.24938509997401</v>
      </c>
      <c r="H64" t="s">
        <v>18</v>
      </c>
      <c r="I64">
        <v>1</v>
      </c>
      <c r="J64">
        <v>0.45660219993442203</v>
      </c>
      <c r="K64" t="s">
        <v>19</v>
      </c>
      <c r="L64">
        <v>-5</v>
      </c>
      <c r="M64">
        <v>1</v>
      </c>
      <c r="N64">
        <v>1</v>
      </c>
      <c r="O64" t="s">
        <v>20</v>
      </c>
      <c r="P64" t="s">
        <v>21</v>
      </c>
      <c r="Q64" t="s">
        <v>22</v>
      </c>
      <c r="R64">
        <v>59.481464370960197</v>
      </c>
    </row>
    <row r="65" spans="1:18" x14ac:dyDescent="0.3">
      <c r="A65">
        <v>63</v>
      </c>
      <c r="B65">
        <v>0</v>
      </c>
      <c r="C65">
        <v>63</v>
      </c>
      <c r="D65">
        <v>0</v>
      </c>
      <c r="E65">
        <v>141.73380020004601</v>
      </c>
      <c r="F65">
        <v>142.73327359999499</v>
      </c>
      <c r="G65">
        <v>142.73327359999499</v>
      </c>
      <c r="H65" t="s">
        <v>18</v>
      </c>
      <c r="I65">
        <v>1</v>
      </c>
      <c r="J65">
        <v>0.65956169995479197</v>
      </c>
      <c r="K65" t="s">
        <v>19</v>
      </c>
      <c r="L65">
        <v>-4</v>
      </c>
      <c r="M65">
        <v>1</v>
      </c>
      <c r="N65">
        <v>1</v>
      </c>
      <c r="O65" t="s">
        <v>20</v>
      </c>
      <c r="P65" t="s">
        <v>21</v>
      </c>
      <c r="Q65" t="s">
        <v>22</v>
      </c>
      <c r="R65">
        <v>59.481464370960197</v>
      </c>
    </row>
    <row r="66" spans="1:18" x14ac:dyDescent="0.3">
      <c r="A66">
        <v>64</v>
      </c>
      <c r="B66">
        <v>0</v>
      </c>
      <c r="C66">
        <v>64</v>
      </c>
      <c r="D66">
        <v>0</v>
      </c>
      <c r="E66">
        <v>143.41609800001601</v>
      </c>
      <c r="F66">
        <v>144.41550010000299</v>
      </c>
      <c r="G66">
        <v>144.41550010000299</v>
      </c>
      <c r="H66" t="s">
        <v>18</v>
      </c>
      <c r="I66">
        <v>0</v>
      </c>
      <c r="J66">
        <v>1.24775310000404</v>
      </c>
      <c r="K66" t="s">
        <v>19</v>
      </c>
      <c r="L66">
        <v>0</v>
      </c>
      <c r="M66">
        <v>1</v>
      </c>
      <c r="N66">
        <v>1</v>
      </c>
      <c r="O66" t="s">
        <v>20</v>
      </c>
      <c r="P66" t="s">
        <v>21</v>
      </c>
      <c r="Q66" t="s">
        <v>22</v>
      </c>
      <c r="R66">
        <v>59.481464370960197</v>
      </c>
    </row>
    <row r="67" spans="1:18" x14ac:dyDescent="0.3">
      <c r="A67">
        <v>65</v>
      </c>
      <c r="B67">
        <v>0</v>
      </c>
      <c r="C67">
        <v>65</v>
      </c>
      <c r="D67">
        <v>0</v>
      </c>
      <c r="E67">
        <v>145.68282900005499</v>
      </c>
      <c r="F67">
        <v>146.684485099976</v>
      </c>
      <c r="G67">
        <v>146.684485099976</v>
      </c>
      <c r="H67" t="s">
        <v>18</v>
      </c>
      <c r="I67">
        <v>0</v>
      </c>
      <c r="J67">
        <v>1.12139250000473</v>
      </c>
      <c r="K67" t="s">
        <v>19</v>
      </c>
      <c r="L67">
        <v>0</v>
      </c>
      <c r="M67">
        <v>1</v>
      </c>
      <c r="N67">
        <v>1</v>
      </c>
      <c r="O67" t="s">
        <v>20</v>
      </c>
      <c r="P67" t="s">
        <v>21</v>
      </c>
      <c r="Q67" t="s">
        <v>22</v>
      </c>
      <c r="R67">
        <v>59.481464370960197</v>
      </c>
    </row>
    <row r="68" spans="1:18" x14ac:dyDescent="0.3">
      <c r="A68">
        <v>66</v>
      </c>
      <c r="B68">
        <v>0</v>
      </c>
      <c r="C68">
        <v>66</v>
      </c>
      <c r="D68">
        <v>0</v>
      </c>
      <c r="E68">
        <v>147.83255619997999</v>
      </c>
      <c r="F68">
        <v>148.83196930005201</v>
      </c>
      <c r="G68">
        <v>148.83196930005201</v>
      </c>
      <c r="H68" t="s">
        <v>18</v>
      </c>
      <c r="I68">
        <v>0</v>
      </c>
      <c r="J68">
        <v>0.66700260003562994</v>
      </c>
      <c r="K68" t="s">
        <v>19</v>
      </c>
      <c r="L68">
        <v>0</v>
      </c>
      <c r="M68">
        <v>1</v>
      </c>
      <c r="N68">
        <v>1</v>
      </c>
      <c r="O68" t="s">
        <v>20</v>
      </c>
      <c r="P68" t="s">
        <v>21</v>
      </c>
      <c r="Q68" t="s">
        <v>22</v>
      </c>
      <c r="R68">
        <v>59.481464370960197</v>
      </c>
    </row>
    <row r="69" spans="1:18" x14ac:dyDescent="0.3">
      <c r="A69">
        <v>67</v>
      </c>
      <c r="B69">
        <v>0</v>
      </c>
      <c r="C69">
        <v>67</v>
      </c>
      <c r="D69">
        <v>0</v>
      </c>
      <c r="E69">
        <v>149.51578510005399</v>
      </c>
      <c r="F69">
        <v>150.516215699957</v>
      </c>
      <c r="G69">
        <v>150.516215699957</v>
      </c>
      <c r="H69" t="s">
        <v>23</v>
      </c>
      <c r="I69">
        <v>1</v>
      </c>
      <c r="J69">
        <v>0.64420500001870096</v>
      </c>
      <c r="K69" t="s">
        <v>19</v>
      </c>
      <c r="L69">
        <v>0</v>
      </c>
      <c r="M69">
        <v>1</v>
      </c>
      <c r="N69">
        <v>1</v>
      </c>
      <c r="O69" t="s">
        <v>20</v>
      </c>
      <c r="P69" t="s">
        <v>21</v>
      </c>
      <c r="Q69" t="s">
        <v>22</v>
      </c>
      <c r="R69">
        <v>59.481464370960197</v>
      </c>
    </row>
    <row r="70" spans="1:18" x14ac:dyDescent="0.3">
      <c r="A70">
        <v>68</v>
      </c>
      <c r="B70">
        <v>0</v>
      </c>
      <c r="C70">
        <v>68</v>
      </c>
      <c r="D70">
        <v>0</v>
      </c>
      <c r="E70">
        <v>151.181987600051</v>
      </c>
      <c r="F70">
        <v>152.181491800001</v>
      </c>
      <c r="G70">
        <v>152.181491800001</v>
      </c>
      <c r="H70" t="s">
        <v>23</v>
      </c>
      <c r="I70">
        <v>1</v>
      </c>
      <c r="J70">
        <v>0.57496390002779596</v>
      </c>
      <c r="K70" t="s">
        <v>19</v>
      </c>
      <c r="L70">
        <v>0</v>
      </c>
      <c r="M70">
        <v>1</v>
      </c>
      <c r="N70">
        <v>1</v>
      </c>
      <c r="O70" t="s">
        <v>20</v>
      </c>
      <c r="P70" t="s">
        <v>21</v>
      </c>
      <c r="Q70" t="s">
        <v>22</v>
      </c>
      <c r="R70">
        <v>59.481464370960197</v>
      </c>
    </row>
    <row r="71" spans="1:18" x14ac:dyDescent="0.3">
      <c r="A71">
        <v>69</v>
      </c>
      <c r="B71">
        <v>0</v>
      </c>
      <c r="C71">
        <v>69</v>
      </c>
      <c r="D71">
        <v>0</v>
      </c>
      <c r="E71">
        <v>152.78218019998101</v>
      </c>
      <c r="F71">
        <v>153.781502900063</v>
      </c>
      <c r="G71">
        <v>153.781502900063</v>
      </c>
      <c r="H71" t="s">
        <v>18</v>
      </c>
      <c r="I71">
        <v>1</v>
      </c>
      <c r="J71">
        <v>0.67532510007731605</v>
      </c>
      <c r="K71" t="s">
        <v>19</v>
      </c>
      <c r="L71">
        <v>3</v>
      </c>
      <c r="M71">
        <v>1</v>
      </c>
      <c r="N71">
        <v>1</v>
      </c>
      <c r="O71" t="s">
        <v>20</v>
      </c>
      <c r="P71" t="s">
        <v>21</v>
      </c>
      <c r="Q71" t="s">
        <v>22</v>
      </c>
      <c r="R71">
        <v>59.481464370960197</v>
      </c>
    </row>
    <row r="72" spans="1:18" x14ac:dyDescent="0.3">
      <c r="A72">
        <v>70</v>
      </c>
      <c r="B72">
        <v>0</v>
      </c>
      <c r="C72">
        <v>70</v>
      </c>
      <c r="D72">
        <v>0</v>
      </c>
      <c r="E72">
        <v>154.48172389995301</v>
      </c>
      <c r="F72">
        <v>155.48148580000199</v>
      </c>
      <c r="G72">
        <v>155.48148580000199</v>
      </c>
      <c r="H72" t="s">
        <v>23</v>
      </c>
      <c r="I72">
        <v>1</v>
      </c>
      <c r="J72">
        <v>0.63897509989328605</v>
      </c>
      <c r="K72" t="s">
        <v>19</v>
      </c>
      <c r="L72">
        <v>0</v>
      </c>
      <c r="M72">
        <v>1</v>
      </c>
      <c r="N72">
        <v>1</v>
      </c>
      <c r="O72" t="s">
        <v>20</v>
      </c>
      <c r="P72" t="s">
        <v>21</v>
      </c>
      <c r="Q72" t="s">
        <v>22</v>
      </c>
      <c r="R72">
        <v>59.481464370960197</v>
      </c>
    </row>
    <row r="73" spans="1:18" x14ac:dyDescent="0.3">
      <c r="A73">
        <v>71</v>
      </c>
      <c r="B73">
        <v>0</v>
      </c>
      <c r="C73">
        <v>71</v>
      </c>
      <c r="D73">
        <v>0</v>
      </c>
      <c r="E73">
        <v>156.14896400005</v>
      </c>
      <c r="F73">
        <v>157.14814659999601</v>
      </c>
      <c r="G73">
        <v>157.14814659999601</v>
      </c>
      <c r="H73" t="s">
        <v>23</v>
      </c>
      <c r="I73">
        <v>1</v>
      </c>
      <c r="J73">
        <v>0.58926040004007496</v>
      </c>
      <c r="K73" t="s">
        <v>19</v>
      </c>
      <c r="L73">
        <v>0</v>
      </c>
      <c r="M73">
        <v>1</v>
      </c>
      <c r="N73">
        <v>1</v>
      </c>
      <c r="O73" t="s">
        <v>20</v>
      </c>
      <c r="P73" t="s">
        <v>21</v>
      </c>
      <c r="Q73" t="s">
        <v>22</v>
      </c>
      <c r="R73">
        <v>59.481464370960197</v>
      </c>
    </row>
    <row r="74" spans="1:18" x14ac:dyDescent="0.3">
      <c r="A74">
        <v>72</v>
      </c>
      <c r="B74">
        <v>0</v>
      </c>
      <c r="C74">
        <v>72</v>
      </c>
      <c r="D74">
        <v>0</v>
      </c>
      <c r="E74">
        <v>157.76471160002899</v>
      </c>
      <c r="F74">
        <v>158.749596299952</v>
      </c>
      <c r="G74">
        <v>158.76639790006399</v>
      </c>
      <c r="H74" t="s">
        <v>23</v>
      </c>
      <c r="I74">
        <v>1</v>
      </c>
      <c r="J74">
        <v>0.474782099947333</v>
      </c>
      <c r="K74" t="s">
        <v>19</v>
      </c>
      <c r="L74">
        <v>0</v>
      </c>
      <c r="M74">
        <v>1</v>
      </c>
      <c r="N74">
        <v>1</v>
      </c>
      <c r="O74" t="s">
        <v>20</v>
      </c>
      <c r="P74" t="s">
        <v>21</v>
      </c>
      <c r="Q74" t="s">
        <v>22</v>
      </c>
      <c r="R74">
        <v>59.481464370960197</v>
      </c>
    </row>
    <row r="75" spans="1:18" x14ac:dyDescent="0.3">
      <c r="A75">
        <v>73</v>
      </c>
      <c r="B75">
        <v>0</v>
      </c>
      <c r="C75">
        <v>73</v>
      </c>
      <c r="D75">
        <v>0</v>
      </c>
      <c r="E75">
        <v>159.248216800042</v>
      </c>
      <c r="F75">
        <v>160.247711700038</v>
      </c>
      <c r="G75">
        <v>160.247711700038</v>
      </c>
      <c r="H75" t="s">
        <v>18</v>
      </c>
      <c r="I75">
        <v>1</v>
      </c>
      <c r="J75">
        <v>0.516696300008334</v>
      </c>
      <c r="K75" t="s">
        <v>19</v>
      </c>
      <c r="L75">
        <v>-3</v>
      </c>
      <c r="M75">
        <v>1</v>
      </c>
      <c r="N75">
        <v>1</v>
      </c>
      <c r="O75" t="s">
        <v>20</v>
      </c>
      <c r="P75" t="s">
        <v>21</v>
      </c>
      <c r="Q75" t="s">
        <v>22</v>
      </c>
      <c r="R75">
        <v>59.481464370960197</v>
      </c>
    </row>
    <row r="76" spans="1:18" x14ac:dyDescent="0.3">
      <c r="A76">
        <v>74</v>
      </c>
      <c r="B76">
        <v>0</v>
      </c>
      <c r="C76">
        <v>74</v>
      </c>
      <c r="D76">
        <v>0</v>
      </c>
      <c r="E76">
        <v>160.781225700047</v>
      </c>
      <c r="F76">
        <v>161.781078499974</v>
      </c>
      <c r="G76">
        <v>161.781078499974</v>
      </c>
      <c r="H76" t="s">
        <v>18</v>
      </c>
      <c r="I76">
        <v>1</v>
      </c>
      <c r="J76">
        <v>0.46807080006692497</v>
      </c>
      <c r="K76" t="s">
        <v>19</v>
      </c>
      <c r="L76">
        <v>-5</v>
      </c>
      <c r="M76">
        <v>1</v>
      </c>
      <c r="N76">
        <v>1</v>
      </c>
      <c r="O76" t="s">
        <v>20</v>
      </c>
      <c r="P76" t="s">
        <v>21</v>
      </c>
      <c r="Q76" t="s">
        <v>22</v>
      </c>
      <c r="R76">
        <v>59.481464370960197</v>
      </c>
    </row>
    <row r="77" spans="1:18" x14ac:dyDescent="0.3">
      <c r="A77">
        <v>75</v>
      </c>
      <c r="B77">
        <v>0</v>
      </c>
      <c r="C77">
        <v>75</v>
      </c>
      <c r="D77">
        <v>0</v>
      </c>
      <c r="E77">
        <v>162.267196499975</v>
      </c>
      <c r="F77">
        <v>163.26532240002399</v>
      </c>
      <c r="G77">
        <v>163.28200450003999</v>
      </c>
      <c r="H77" t="s">
        <v>18</v>
      </c>
      <c r="I77">
        <v>1</v>
      </c>
      <c r="J77">
        <v>0.637849299935624</v>
      </c>
      <c r="K77" t="s">
        <v>19</v>
      </c>
      <c r="L77">
        <v>-5</v>
      </c>
      <c r="M77">
        <v>1</v>
      </c>
      <c r="N77">
        <v>1</v>
      </c>
      <c r="O77" t="s">
        <v>20</v>
      </c>
      <c r="P77" t="s">
        <v>21</v>
      </c>
      <c r="Q77" t="s">
        <v>22</v>
      </c>
      <c r="R77">
        <v>59.481464370960197</v>
      </c>
    </row>
    <row r="78" spans="1:18" x14ac:dyDescent="0.3">
      <c r="A78">
        <v>76</v>
      </c>
      <c r="B78">
        <v>0</v>
      </c>
      <c r="C78">
        <v>76</v>
      </c>
      <c r="D78">
        <v>0</v>
      </c>
      <c r="E78">
        <v>163.93158770003299</v>
      </c>
      <c r="F78">
        <v>164.93225239997199</v>
      </c>
      <c r="G78">
        <v>164.93225239997199</v>
      </c>
      <c r="H78" t="s">
        <v>18</v>
      </c>
      <c r="I78">
        <v>1</v>
      </c>
      <c r="J78">
        <v>0.61033699999097701</v>
      </c>
      <c r="K78" t="s">
        <v>19</v>
      </c>
      <c r="L78">
        <v>1</v>
      </c>
      <c r="M78">
        <v>1</v>
      </c>
      <c r="N78">
        <v>1</v>
      </c>
      <c r="O78" t="s">
        <v>20</v>
      </c>
      <c r="P78" t="s">
        <v>21</v>
      </c>
      <c r="Q78" t="s">
        <v>22</v>
      </c>
      <c r="R78">
        <v>59.481464370960197</v>
      </c>
    </row>
    <row r="79" spans="1:18" x14ac:dyDescent="0.3">
      <c r="A79">
        <v>77</v>
      </c>
      <c r="B79">
        <v>0</v>
      </c>
      <c r="C79">
        <v>77</v>
      </c>
      <c r="D79">
        <v>0</v>
      </c>
      <c r="E79">
        <v>165.56530300003899</v>
      </c>
      <c r="F79">
        <v>166.56433510000301</v>
      </c>
      <c r="G79">
        <v>166.56433510000301</v>
      </c>
      <c r="H79" t="s">
        <v>18</v>
      </c>
      <c r="I79">
        <v>1</v>
      </c>
      <c r="J79">
        <v>0.51195590000133895</v>
      </c>
      <c r="K79" t="s">
        <v>19</v>
      </c>
      <c r="L79">
        <v>-5</v>
      </c>
      <c r="M79">
        <v>1</v>
      </c>
      <c r="N79">
        <v>1</v>
      </c>
      <c r="O79" t="s">
        <v>20</v>
      </c>
      <c r="P79" t="s">
        <v>21</v>
      </c>
      <c r="Q79" t="s">
        <v>22</v>
      </c>
      <c r="R79">
        <v>59.481464370960197</v>
      </c>
    </row>
    <row r="80" spans="1:18" x14ac:dyDescent="0.3">
      <c r="A80">
        <v>78</v>
      </c>
      <c r="B80">
        <v>0</v>
      </c>
      <c r="C80">
        <v>78</v>
      </c>
      <c r="D80">
        <v>0</v>
      </c>
      <c r="E80">
        <v>167.097621600027</v>
      </c>
      <c r="F80">
        <v>168.08160390006299</v>
      </c>
      <c r="G80">
        <v>168.09823290002501</v>
      </c>
      <c r="H80" t="s">
        <v>23</v>
      </c>
      <c r="I80">
        <v>1</v>
      </c>
      <c r="J80">
        <v>0.64945350005291402</v>
      </c>
      <c r="K80" t="s">
        <v>19</v>
      </c>
      <c r="L80">
        <v>0</v>
      </c>
      <c r="M80">
        <v>1</v>
      </c>
      <c r="N80">
        <v>1</v>
      </c>
      <c r="O80" t="s">
        <v>20</v>
      </c>
      <c r="P80" t="s">
        <v>21</v>
      </c>
      <c r="Q80" t="s">
        <v>22</v>
      </c>
      <c r="R80">
        <v>59.481464370960197</v>
      </c>
    </row>
    <row r="81" spans="1:18" x14ac:dyDescent="0.3">
      <c r="A81">
        <v>79</v>
      </c>
      <c r="B81">
        <v>0</v>
      </c>
      <c r="C81">
        <v>79</v>
      </c>
      <c r="D81">
        <v>0</v>
      </c>
      <c r="E81">
        <v>168.747521699988</v>
      </c>
      <c r="F81">
        <v>169.74726820003701</v>
      </c>
      <c r="G81">
        <v>169.74726820003701</v>
      </c>
      <c r="H81" t="s">
        <v>23</v>
      </c>
      <c r="I81">
        <v>1</v>
      </c>
      <c r="J81">
        <v>0.53872769989538905</v>
      </c>
      <c r="K81" t="s">
        <v>19</v>
      </c>
      <c r="L81">
        <v>0</v>
      </c>
      <c r="M81">
        <v>1</v>
      </c>
      <c r="N81">
        <v>1</v>
      </c>
      <c r="O81" t="s">
        <v>20</v>
      </c>
      <c r="P81" t="s">
        <v>21</v>
      </c>
      <c r="Q81" t="s">
        <v>22</v>
      </c>
      <c r="R81">
        <v>59.481464370960197</v>
      </c>
    </row>
    <row r="82" spans="1:18" x14ac:dyDescent="0.3">
      <c r="A82">
        <v>80</v>
      </c>
      <c r="B82">
        <v>0</v>
      </c>
      <c r="C82">
        <v>80</v>
      </c>
      <c r="D82">
        <v>0</v>
      </c>
      <c r="E82">
        <v>170.31462550000199</v>
      </c>
      <c r="F82">
        <v>171.314657200011</v>
      </c>
      <c r="G82">
        <v>171.314657200011</v>
      </c>
      <c r="H82" t="s">
        <v>23</v>
      </c>
      <c r="I82">
        <v>1</v>
      </c>
      <c r="J82">
        <v>0.486622900003567</v>
      </c>
      <c r="K82" t="s">
        <v>19</v>
      </c>
      <c r="L82">
        <v>0</v>
      </c>
      <c r="M82">
        <v>1</v>
      </c>
      <c r="N82">
        <v>1</v>
      </c>
      <c r="O82" t="s">
        <v>20</v>
      </c>
      <c r="P82" t="s">
        <v>21</v>
      </c>
      <c r="Q82" t="s">
        <v>22</v>
      </c>
      <c r="R82">
        <v>59.481464370960197</v>
      </c>
    </row>
    <row r="83" spans="1:18" x14ac:dyDescent="0.3">
      <c r="A83">
        <v>81</v>
      </c>
      <c r="B83">
        <v>0</v>
      </c>
      <c r="C83">
        <v>81</v>
      </c>
      <c r="D83">
        <v>0</v>
      </c>
      <c r="E83">
        <v>171.83075600001001</v>
      </c>
      <c r="F83">
        <v>172.83157889998901</v>
      </c>
      <c r="G83">
        <v>172.83157889998901</v>
      </c>
      <c r="H83" t="s">
        <v>18</v>
      </c>
      <c r="I83">
        <v>1</v>
      </c>
      <c r="J83">
        <v>0.63706740003544804</v>
      </c>
      <c r="K83" t="s">
        <v>19</v>
      </c>
      <c r="L83">
        <v>4</v>
      </c>
      <c r="M83">
        <v>1</v>
      </c>
      <c r="N83">
        <v>1</v>
      </c>
      <c r="O83" t="s">
        <v>20</v>
      </c>
      <c r="P83" t="s">
        <v>21</v>
      </c>
      <c r="Q83" t="s">
        <v>22</v>
      </c>
      <c r="R83">
        <v>59.481464370960197</v>
      </c>
    </row>
    <row r="84" spans="1:18" x14ac:dyDescent="0.3">
      <c r="A84">
        <v>82</v>
      </c>
      <c r="B84">
        <v>0</v>
      </c>
      <c r="C84">
        <v>82</v>
      </c>
      <c r="D84">
        <v>0</v>
      </c>
      <c r="E84">
        <v>173.49751340004099</v>
      </c>
      <c r="F84">
        <v>174.49780719994999</v>
      </c>
      <c r="G84">
        <v>174.49780719994999</v>
      </c>
      <c r="H84" t="s">
        <v>23</v>
      </c>
      <c r="I84">
        <v>0</v>
      </c>
      <c r="J84">
        <v>0.55023499997332603</v>
      </c>
      <c r="K84" t="s">
        <v>19</v>
      </c>
      <c r="L84">
        <v>-4</v>
      </c>
      <c r="M84">
        <v>1</v>
      </c>
      <c r="N84">
        <v>1</v>
      </c>
      <c r="O84" t="s">
        <v>20</v>
      </c>
      <c r="P84" t="s">
        <v>21</v>
      </c>
      <c r="Q84" t="s">
        <v>22</v>
      </c>
      <c r="R84">
        <v>59.481464370960197</v>
      </c>
    </row>
    <row r="85" spans="1:18" x14ac:dyDescent="0.3">
      <c r="A85">
        <v>83</v>
      </c>
      <c r="B85">
        <v>0</v>
      </c>
      <c r="C85">
        <v>83</v>
      </c>
      <c r="D85">
        <v>0</v>
      </c>
      <c r="E85">
        <v>175.06388799997501</v>
      </c>
      <c r="F85">
        <v>176.06404640001699</v>
      </c>
      <c r="G85">
        <v>176.06404640001699</v>
      </c>
      <c r="H85" t="s">
        <v>23</v>
      </c>
      <c r="I85">
        <v>0</v>
      </c>
      <c r="J85">
        <v>0.69795529998373196</v>
      </c>
      <c r="K85" t="s">
        <v>19</v>
      </c>
      <c r="L85">
        <v>1</v>
      </c>
      <c r="M85">
        <v>1</v>
      </c>
      <c r="N85">
        <v>1</v>
      </c>
      <c r="O85" t="s">
        <v>20</v>
      </c>
      <c r="P85" t="s">
        <v>21</v>
      </c>
      <c r="Q85" t="s">
        <v>22</v>
      </c>
      <c r="R85">
        <v>59.481464370960197</v>
      </c>
    </row>
    <row r="86" spans="1:18" x14ac:dyDescent="0.3">
      <c r="A86">
        <v>84</v>
      </c>
      <c r="B86">
        <v>0</v>
      </c>
      <c r="C86">
        <v>84</v>
      </c>
      <c r="D86">
        <v>0</v>
      </c>
      <c r="E86">
        <v>176.78027990006299</v>
      </c>
      <c r="F86">
        <v>177.78042379999499</v>
      </c>
      <c r="G86">
        <v>177.78042379999499</v>
      </c>
      <c r="H86" t="s">
        <v>23</v>
      </c>
      <c r="I86">
        <v>0</v>
      </c>
      <c r="J86">
        <v>0.50425050000194405</v>
      </c>
      <c r="K86" t="s">
        <v>19</v>
      </c>
      <c r="L86">
        <v>3</v>
      </c>
      <c r="M86">
        <v>1</v>
      </c>
      <c r="N86">
        <v>1</v>
      </c>
      <c r="O86" t="s">
        <v>20</v>
      </c>
      <c r="P86" t="s">
        <v>21</v>
      </c>
      <c r="Q86" t="s">
        <v>22</v>
      </c>
      <c r="R86">
        <v>59.481464370960197</v>
      </c>
    </row>
    <row r="87" spans="1:18" x14ac:dyDescent="0.3">
      <c r="A87">
        <v>85</v>
      </c>
      <c r="B87">
        <v>0</v>
      </c>
      <c r="C87">
        <v>85</v>
      </c>
      <c r="D87">
        <v>0</v>
      </c>
      <c r="E87">
        <v>178.313896100036</v>
      </c>
      <c r="F87">
        <v>179.298779100063</v>
      </c>
      <c r="G87">
        <v>179.31547729996899</v>
      </c>
      <c r="H87" t="s">
        <v>18</v>
      </c>
      <c r="I87">
        <v>1</v>
      </c>
      <c r="J87">
        <v>0.450545100029557</v>
      </c>
      <c r="K87" t="s">
        <v>19</v>
      </c>
      <c r="L87">
        <v>1</v>
      </c>
      <c r="M87">
        <v>1</v>
      </c>
      <c r="N87">
        <v>1</v>
      </c>
      <c r="O87" t="s">
        <v>20</v>
      </c>
      <c r="P87" t="s">
        <v>21</v>
      </c>
      <c r="Q87" t="s">
        <v>22</v>
      </c>
      <c r="R87">
        <v>59.481464370960197</v>
      </c>
    </row>
    <row r="88" spans="1:18" x14ac:dyDescent="0.3">
      <c r="A88">
        <v>86</v>
      </c>
      <c r="B88">
        <v>0</v>
      </c>
      <c r="C88">
        <v>86</v>
      </c>
      <c r="D88">
        <v>0</v>
      </c>
      <c r="E88">
        <v>179.79468289995501</v>
      </c>
      <c r="F88">
        <v>180.78168610006099</v>
      </c>
      <c r="G88">
        <v>180.798507999978</v>
      </c>
      <c r="H88" t="s">
        <v>18</v>
      </c>
      <c r="I88">
        <v>1</v>
      </c>
      <c r="J88">
        <v>0.65413779998198096</v>
      </c>
      <c r="K88" t="s">
        <v>19</v>
      </c>
      <c r="L88">
        <v>3</v>
      </c>
      <c r="M88">
        <v>1</v>
      </c>
      <c r="N88">
        <v>1</v>
      </c>
      <c r="O88" t="s">
        <v>20</v>
      </c>
      <c r="P88" t="s">
        <v>21</v>
      </c>
      <c r="Q88" t="s">
        <v>22</v>
      </c>
      <c r="R88">
        <v>59.481464370960197</v>
      </c>
    </row>
    <row r="89" spans="1:18" x14ac:dyDescent="0.3">
      <c r="A89">
        <v>87</v>
      </c>
      <c r="B89">
        <v>0</v>
      </c>
      <c r="C89">
        <v>87</v>
      </c>
      <c r="D89">
        <v>0</v>
      </c>
      <c r="E89">
        <v>181.47842950001299</v>
      </c>
      <c r="F89">
        <v>182.46522769995499</v>
      </c>
      <c r="G89">
        <v>182.481772799976</v>
      </c>
      <c r="H89" t="s">
        <v>18</v>
      </c>
      <c r="I89">
        <v>0</v>
      </c>
      <c r="J89">
        <v>0.96134590008295995</v>
      </c>
      <c r="K89" t="s">
        <v>19</v>
      </c>
      <c r="L89">
        <v>0</v>
      </c>
      <c r="M89">
        <v>1</v>
      </c>
      <c r="N89">
        <v>1</v>
      </c>
      <c r="O89" t="s">
        <v>20</v>
      </c>
      <c r="P89" t="s">
        <v>21</v>
      </c>
      <c r="Q89" t="s">
        <v>22</v>
      </c>
      <c r="R89">
        <v>59.481464370960197</v>
      </c>
    </row>
    <row r="90" spans="1:18" x14ac:dyDescent="0.3">
      <c r="A90">
        <v>88</v>
      </c>
      <c r="B90">
        <v>0</v>
      </c>
      <c r="C90">
        <v>88</v>
      </c>
      <c r="D90">
        <v>0</v>
      </c>
      <c r="E90">
        <v>183.46140819997501</v>
      </c>
      <c r="F90">
        <v>184.44866400002499</v>
      </c>
      <c r="G90">
        <v>184.464997300063</v>
      </c>
      <c r="H90" t="s">
        <v>23</v>
      </c>
      <c r="I90">
        <v>1</v>
      </c>
      <c r="J90">
        <v>0.49431379989255197</v>
      </c>
      <c r="K90" t="s">
        <v>19</v>
      </c>
      <c r="L90">
        <v>0</v>
      </c>
      <c r="M90">
        <v>1</v>
      </c>
      <c r="N90">
        <v>1</v>
      </c>
      <c r="O90" t="s">
        <v>20</v>
      </c>
      <c r="P90" t="s">
        <v>21</v>
      </c>
      <c r="Q90" t="s">
        <v>22</v>
      </c>
      <c r="R90">
        <v>59.481464370960197</v>
      </c>
    </row>
    <row r="91" spans="1:18" x14ac:dyDescent="0.3">
      <c r="A91">
        <v>89</v>
      </c>
      <c r="B91">
        <v>0</v>
      </c>
      <c r="C91">
        <v>89</v>
      </c>
      <c r="D91">
        <v>0</v>
      </c>
      <c r="E91">
        <v>184.97805370006199</v>
      </c>
      <c r="F91">
        <v>185.96465159999201</v>
      </c>
      <c r="G91">
        <v>185.98153109999799</v>
      </c>
      <c r="H91" t="s">
        <v>18</v>
      </c>
      <c r="I91">
        <v>1</v>
      </c>
      <c r="J91">
        <v>0.531468999921344</v>
      </c>
      <c r="K91" t="s">
        <v>19</v>
      </c>
      <c r="L91">
        <v>-5</v>
      </c>
      <c r="M91">
        <v>1</v>
      </c>
      <c r="N91">
        <v>1</v>
      </c>
      <c r="O91" t="s">
        <v>20</v>
      </c>
      <c r="P91" t="s">
        <v>21</v>
      </c>
      <c r="Q91" t="s">
        <v>22</v>
      </c>
      <c r="R91">
        <v>59.481464370960197</v>
      </c>
    </row>
    <row r="92" spans="1:18" x14ac:dyDescent="0.3">
      <c r="A92">
        <v>90</v>
      </c>
      <c r="B92">
        <v>0</v>
      </c>
      <c r="C92">
        <v>90</v>
      </c>
      <c r="D92">
        <v>0</v>
      </c>
      <c r="E92">
        <v>186.527906600036</v>
      </c>
      <c r="F92">
        <v>187.51492830005</v>
      </c>
      <c r="G92">
        <v>187.53157380002</v>
      </c>
      <c r="H92" t="s">
        <v>23</v>
      </c>
      <c r="I92">
        <v>1</v>
      </c>
      <c r="J92">
        <v>0.85273150005377796</v>
      </c>
      <c r="K92" t="s">
        <v>19</v>
      </c>
      <c r="L92">
        <v>0</v>
      </c>
      <c r="M92">
        <v>1</v>
      </c>
      <c r="N92">
        <v>1</v>
      </c>
      <c r="O92" t="s">
        <v>20</v>
      </c>
      <c r="P92" t="s">
        <v>21</v>
      </c>
      <c r="Q92" t="s">
        <v>22</v>
      </c>
      <c r="R92">
        <v>59.481464370960197</v>
      </c>
    </row>
    <row r="93" spans="1:18" x14ac:dyDescent="0.3">
      <c r="A93">
        <v>91</v>
      </c>
      <c r="B93">
        <v>0</v>
      </c>
      <c r="C93">
        <v>91</v>
      </c>
      <c r="D93">
        <v>0</v>
      </c>
      <c r="E93">
        <v>188.41118269995701</v>
      </c>
      <c r="F93">
        <v>189.397689500008</v>
      </c>
      <c r="G93">
        <v>189.41459559998401</v>
      </c>
      <c r="H93" t="s">
        <v>18</v>
      </c>
      <c r="I93">
        <v>1</v>
      </c>
      <c r="J93">
        <v>0.72440820001065698</v>
      </c>
      <c r="K93" t="s">
        <v>19</v>
      </c>
      <c r="L93">
        <v>-4</v>
      </c>
      <c r="M93">
        <v>1</v>
      </c>
      <c r="N93">
        <v>1</v>
      </c>
      <c r="O93" t="s">
        <v>20</v>
      </c>
      <c r="P93" t="s">
        <v>21</v>
      </c>
      <c r="Q93" t="s">
        <v>22</v>
      </c>
      <c r="R93">
        <v>59.481464370960197</v>
      </c>
    </row>
    <row r="94" spans="1:18" x14ac:dyDescent="0.3">
      <c r="A94">
        <v>92</v>
      </c>
      <c r="B94">
        <v>0</v>
      </c>
      <c r="C94">
        <v>92</v>
      </c>
      <c r="D94">
        <v>0</v>
      </c>
      <c r="E94">
        <v>190.16071419999901</v>
      </c>
      <c r="F94">
        <v>191.14798470004399</v>
      </c>
      <c r="G94">
        <v>191.16455240000499</v>
      </c>
      <c r="H94" t="s">
        <v>18</v>
      </c>
      <c r="I94">
        <v>1</v>
      </c>
      <c r="J94">
        <v>0.72268709994386804</v>
      </c>
      <c r="K94" t="s">
        <v>19</v>
      </c>
      <c r="L94">
        <v>3</v>
      </c>
      <c r="M94">
        <v>1</v>
      </c>
      <c r="N94">
        <v>1</v>
      </c>
      <c r="O94" t="s">
        <v>20</v>
      </c>
      <c r="P94" t="s">
        <v>21</v>
      </c>
      <c r="Q94" t="s">
        <v>22</v>
      </c>
      <c r="R94">
        <v>59.481464370960197</v>
      </c>
    </row>
    <row r="95" spans="1:18" x14ac:dyDescent="0.3">
      <c r="A95">
        <v>93</v>
      </c>
      <c r="B95">
        <v>0</v>
      </c>
      <c r="C95">
        <v>93</v>
      </c>
      <c r="D95">
        <v>0</v>
      </c>
      <c r="E95">
        <v>191.91067190002599</v>
      </c>
      <c r="F95">
        <v>192.89773500000501</v>
      </c>
      <c r="G95">
        <v>192.914342100033</v>
      </c>
      <c r="H95" t="s">
        <v>18</v>
      </c>
      <c r="I95">
        <v>0</v>
      </c>
      <c r="J95">
        <v>0.48078380001243198</v>
      </c>
      <c r="K95" t="s">
        <v>19</v>
      </c>
      <c r="L95">
        <v>0</v>
      </c>
      <c r="M95">
        <v>1</v>
      </c>
      <c r="N95">
        <v>1</v>
      </c>
      <c r="O95" t="s">
        <v>20</v>
      </c>
      <c r="P95" t="s">
        <v>21</v>
      </c>
      <c r="Q95" t="s">
        <v>22</v>
      </c>
      <c r="R95">
        <v>59.481464370960197</v>
      </c>
    </row>
    <row r="96" spans="1:18" x14ac:dyDescent="0.3">
      <c r="A96">
        <v>94</v>
      </c>
      <c r="B96">
        <v>0</v>
      </c>
      <c r="C96">
        <v>94</v>
      </c>
      <c r="D96">
        <v>0</v>
      </c>
      <c r="E96">
        <v>193.39652629999901</v>
      </c>
      <c r="F96">
        <v>194.39801650005299</v>
      </c>
      <c r="G96">
        <v>194.39801650005299</v>
      </c>
      <c r="H96" t="s">
        <v>18</v>
      </c>
      <c r="I96">
        <v>1</v>
      </c>
      <c r="J96">
        <v>0.67524370003957301</v>
      </c>
      <c r="K96" t="s">
        <v>19</v>
      </c>
      <c r="L96">
        <v>4</v>
      </c>
      <c r="M96">
        <v>1</v>
      </c>
      <c r="N96">
        <v>1</v>
      </c>
      <c r="O96" t="s">
        <v>20</v>
      </c>
      <c r="P96" t="s">
        <v>21</v>
      </c>
      <c r="Q96" t="s">
        <v>22</v>
      </c>
      <c r="R96">
        <v>59.481464370960197</v>
      </c>
    </row>
    <row r="97" spans="1:18" x14ac:dyDescent="0.3">
      <c r="A97">
        <v>95</v>
      </c>
      <c r="B97">
        <v>0</v>
      </c>
      <c r="C97">
        <v>95</v>
      </c>
      <c r="D97">
        <v>0</v>
      </c>
      <c r="E97">
        <v>195.11059549998001</v>
      </c>
      <c r="F97">
        <v>196.097437900025</v>
      </c>
      <c r="G97">
        <v>196.11427709995701</v>
      </c>
      <c r="H97" t="s">
        <v>18</v>
      </c>
      <c r="I97">
        <v>0</v>
      </c>
      <c r="J97">
        <v>0.57637569995131299</v>
      </c>
      <c r="K97" t="s">
        <v>19</v>
      </c>
      <c r="L97">
        <v>0</v>
      </c>
      <c r="M97">
        <v>1</v>
      </c>
      <c r="N97">
        <v>1</v>
      </c>
      <c r="O97" t="s">
        <v>20</v>
      </c>
      <c r="P97" t="s">
        <v>21</v>
      </c>
      <c r="Q97" t="s">
        <v>22</v>
      </c>
      <c r="R97">
        <v>59.481464370960197</v>
      </c>
    </row>
    <row r="98" spans="1:18" x14ac:dyDescent="0.3">
      <c r="A98">
        <v>96</v>
      </c>
      <c r="B98">
        <v>0</v>
      </c>
      <c r="C98">
        <v>96</v>
      </c>
      <c r="D98">
        <v>0</v>
      </c>
      <c r="E98">
        <v>196.71047379996099</v>
      </c>
      <c r="F98">
        <v>197.69721270003299</v>
      </c>
      <c r="G98">
        <v>197.71396469999999</v>
      </c>
      <c r="H98" t="s">
        <v>18</v>
      </c>
      <c r="I98">
        <v>1</v>
      </c>
      <c r="J98">
        <v>0.73948759993072599</v>
      </c>
      <c r="K98" t="s">
        <v>19</v>
      </c>
      <c r="L98">
        <v>3</v>
      </c>
      <c r="M98">
        <v>1</v>
      </c>
      <c r="N98">
        <v>1</v>
      </c>
      <c r="O98" t="s">
        <v>20</v>
      </c>
      <c r="P98" t="s">
        <v>21</v>
      </c>
      <c r="Q98" t="s">
        <v>22</v>
      </c>
      <c r="R98">
        <v>59.481464370960197</v>
      </c>
    </row>
    <row r="99" spans="1:18" x14ac:dyDescent="0.3">
      <c r="A99">
        <v>97</v>
      </c>
      <c r="B99">
        <v>0</v>
      </c>
      <c r="C99">
        <v>97</v>
      </c>
      <c r="D99">
        <v>0</v>
      </c>
      <c r="E99">
        <v>198.477113900007</v>
      </c>
      <c r="F99">
        <v>199.46388339996301</v>
      </c>
      <c r="G99">
        <v>199.48072790005199</v>
      </c>
      <c r="H99" t="s">
        <v>18</v>
      </c>
      <c r="I99">
        <v>1</v>
      </c>
      <c r="J99">
        <v>0.51314769999589704</v>
      </c>
      <c r="K99" t="s">
        <v>19</v>
      </c>
      <c r="L99">
        <v>1</v>
      </c>
      <c r="M99">
        <v>1</v>
      </c>
      <c r="N99">
        <v>1</v>
      </c>
      <c r="O99" t="s">
        <v>20</v>
      </c>
      <c r="P99" t="s">
        <v>21</v>
      </c>
      <c r="Q99" t="s">
        <v>22</v>
      </c>
      <c r="R99">
        <v>59.481464370960197</v>
      </c>
    </row>
    <row r="100" spans="1:18" x14ac:dyDescent="0.3">
      <c r="A100">
        <v>98</v>
      </c>
      <c r="B100">
        <v>0</v>
      </c>
      <c r="C100">
        <v>98</v>
      </c>
      <c r="D100">
        <v>0</v>
      </c>
      <c r="E100">
        <v>200.010425999993</v>
      </c>
      <c r="F100">
        <v>200.99756289995199</v>
      </c>
      <c r="G100">
        <v>201.01416669995501</v>
      </c>
      <c r="H100" t="s">
        <v>18</v>
      </c>
      <c r="I100">
        <v>1</v>
      </c>
      <c r="J100">
        <v>0.71496959996875298</v>
      </c>
      <c r="K100" t="s">
        <v>19</v>
      </c>
      <c r="L100">
        <v>4</v>
      </c>
      <c r="M100">
        <v>1</v>
      </c>
      <c r="N100">
        <v>1</v>
      </c>
      <c r="O100" t="s">
        <v>20</v>
      </c>
      <c r="P100" t="s">
        <v>21</v>
      </c>
      <c r="Q100" t="s">
        <v>22</v>
      </c>
      <c r="R100">
        <v>59.481464370960197</v>
      </c>
    </row>
    <row r="101" spans="1:18" x14ac:dyDescent="0.3">
      <c r="A101">
        <v>99</v>
      </c>
      <c r="B101">
        <v>0</v>
      </c>
      <c r="C101">
        <v>99</v>
      </c>
      <c r="D101">
        <v>0</v>
      </c>
      <c r="E101">
        <v>201.74341370002301</v>
      </c>
      <c r="F101">
        <v>202.730295800021</v>
      </c>
      <c r="G101">
        <v>202.74692860001201</v>
      </c>
      <c r="H101" t="s">
        <v>23</v>
      </c>
      <c r="I101">
        <v>1</v>
      </c>
      <c r="J101">
        <v>0.70094680006150101</v>
      </c>
      <c r="K101" t="s">
        <v>19</v>
      </c>
      <c r="L101">
        <v>0</v>
      </c>
      <c r="M101">
        <v>1</v>
      </c>
      <c r="N101">
        <v>1</v>
      </c>
      <c r="O101" t="s">
        <v>20</v>
      </c>
      <c r="P101" t="s">
        <v>21</v>
      </c>
      <c r="Q101" t="s">
        <v>22</v>
      </c>
      <c r="R101">
        <v>59.481464370960197</v>
      </c>
    </row>
    <row r="102" spans="1:18" x14ac:dyDescent="0.3">
      <c r="A102">
        <v>100</v>
      </c>
      <c r="B102">
        <v>0</v>
      </c>
      <c r="C102">
        <v>100</v>
      </c>
      <c r="D102">
        <v>0</v>
      </c>
      <c r="E102">
        <v>203.46045150002399</v>
      </c>
      <c r="F102">
        <v>204.44734419998699</v>
      </c>
      <c r="G102">
        <v>204.46398270002101</v>
      </c>
      <c r="H102" t="s">
        <v>23</v>
      </c>
      <c r="I102">
        <v>1</v>
      </c>
      <c r="J102">
        <v>0.52072660007979699</v>
      </c>
      <c r="K102" t="s">
        <v>19</v>
      </c>
      <c r="L102">
        <v>0</v>
      </c>
      <c r="M102">
        <v>1</v>
      </c>
      <c r="N102">
        <v>1</v>
      </c>
      <c r="O102" t="s">
        <v>20</v>
      </c>
      <c r="P102" t="s">
        <v>21</v>
      </c>
      <c r="Q102" t="s">
        <v>22</v>
      </c>
      <c r="R102">
        <v>59.481464370960197</v>
      </c>
    </row>
    <row r="103" spans="1:18" x14ac:dyDescent="0.3">
      <c r="A103">
        <v>101</v>
      </c>
      <c r="B103">
        <v>0</v>
      </c>
      <c r="C103">
        <v>101</v>
      </c>
      <c r="D103">
        <v>0</v>
      </c>
      <c r="E103">
        <v>205.01007810002099</v>
      </c>
      <c r="F103">
        <v>205.99720790004301</v>
      </c>
      <c r="G103">
        <v>206.01476739998901</v>
      </c>
      <c r="H103" t="s">
        <v>23</v>
      </c>
      <c r="I103">
        <v>0</v>
      </c>
      <c r="J103">
        <v>0.407467900076881</v>
      </c>
      <c r="K103" t="s">
        <v>19</v>
      </c>
      <c r="L103">
        <v>1</v>
      </c>
      <c r="M103">
        <v>1</v>
      </c>
      <c r="N103">
        <v>1</v>
      </c>
      <c r="O103" t="s">
        <v>20</v>
      </c>
      <c r="P103" t="s">
        <v>21</v>
      </c>
      <c r="Q103" t="s">
        <v>22</v>
      </c>
      <c r="R103">
        <v>59.481464370960197</v>
      </c>
    </row>
    <row r="104" spans="1:18" x14ac:dyDescent="0.3">
      <c r="A104">
        <v>102</v>
      </c>
      <c r="B104">
        <v>0</v>
      </c>
      <c r="C104">
        <v>102</v>
      </c>
      <c r="D104">
        <v>0</v>
      </c>
      <c r="E104">
        <v>206.443318200064</v>
      </c>
      <c r="F104">
        <v>207.43038759997501</v>
      </c>
      <c r="G104">
        <v>207.446778599987</v>
      </c>
      <c r="H104" t="s">
        <v>23</v>
      </c>
      <c r="I104">
        <v>0</v>
      </c>
      <c r="J104">
        <v>0.493670399999246</v>
      </c>
      <c r="K104" t="s">
        <v>19</v>
      </c>
      <c r="L104">
        <v>2</v>
      </c>
      <c r="M104">
        <v>1</v>
      </c>
      <c r="N104">
        <v>1</v>
      </c>
      <c r="O104" t="s">
        <v>20</v>
      </c>
      <c r="P104" t="s">
        <v>21</v>
      </c>
      <c r="Q104" t="s">
        <v>22</v>
      </c>
      <c r="R104">
        <v>59.481464370960197</v>
      </c>
    </row>
    <row r="105" spans="1:18" x14ac:dyDescent="0.3">
      <c r="A105">
        <v>103</v>
      </c>
      <c r="B105">
        <v>0</v>
      </c>
      <c r="C105">
        <v>103</v>
      </c>
      <c r="D105">
        <v>0</v>
      </c>
      <c r="E105">
        <v>207.94665020005701</v>
      </c>
      <c r="F105">
        <v>208.94722640002101</v>
      </c>
      <c r="G105">
        <v>208.94722640002101</v>
      </c>
      <c r="H105" t="s">
        <v>18</v>
      </c>
      <c r="I105">
        <v>1</v>
      </c>
      <c r="J105">
        <v>0.83999880007468097</v>
      </c>
      <c r="K105" t="s">
        <v>19</v>
      </c>
      <c r="L105">
        <v>4</v>
      </c>
      <c r="M105">
        <v>1</v>
      </c>
      <c r="N105">
        <v>1</v>
      </c>
      <c r="O105" t="s">
        <v>20</v>
      </c>
      <c r="P105" t="s">
        <v>21</v>
      </c>
      <c r="Q105" t="s">
        <v>22</v>
      </c>
      <c r="R105">
        <v>59.481464370960197</v>
      </c>
    </row>
    <row r="106" spans="1:18" x14ac:dyDescent="0.3">
      <c r="A106">
        <v>104</v>
      </c>
      <c r="B106">
        <v>0</v>
      </c>
      <c r="C106">
        <v>104</v>
      </c>
      <c r="D106">
        <v>0</v>
      </c>
      <c r="E106">
        <v>209.81175780005199</v>
      </c>
      <c r="F106">
        <v>210.81145489995799</v>
      </c>
      <c r="G106">
        <v>210.81145489995799</v>
      </c>
      <c r="H106" t="s">
        <v>23</v>
      </c>
      <c r="I106">
        <v>0</v>
      </c>
      <c r="J106">
        <v>0.95058519998565305</v>
      </c>
      <c r="K106" t="s">
        <v>19</v>
      </c>
      <c r="L106">
        <v>1</v>
      </c>
      <c r="M106">
        <v>1</v>
      </c>
      <c r="N106">
        <v>1</v>
      </c>
      <c r="O106" t="s">
        <v>20</v>
      </c>
      <c r="P106" t="s">
        <v>21</v>
      </c>
      <c r="Q106" t="s">
        <v>22</v>
      </c>
      <c r="R106">
        <v>59.481464370960197</v>
      </c>
    </row>
    <row r="107" spans="1:18" x14ac:dyDescent="0.3">
      <c r="A107">
        <v>105</v>
      </c>
      <c r="B107">
        <v>0</v>
      </c>
      <c r="C107">
        <v>105</v>
      </c>
      <c r="D107">
        <v>0</v>
      </c>
      <c r="E107">
        <v>211.79497010004701</v>
      </c>
      <c r="F107">
        <v>212.77861959999399</v>
      </c>
      <c r="G107">
        <v>212.79520930000501</v>
      </c>
      <c r="H107" t="s">
        <v>18</v>
      </c>
      <c r="I107">
        <v>1</v>
      </c>
      <c r="J107">
        <v>0.80854699993505996</v>
      </c>
      <c r="K107" t="s">
        <v>19</v>
      </c>
      <c r="L107">
        <v>-3</v>
      </c>
      <c r="M107">
        <v>1</v>
      </c>
      <c r="N107">
        <v>1</v>
      </c>
      <c r="O107" t="s">
        <v>20</v>
      </c>
      <c r="P107" t="s">
        <v>21</v>
      </c>
      <c r="Q107" t="s">
        <v>22</v>
      </c>
      <c r="R107">
        <v>59.481464370960197</v>
      </c>
    </row>
    <row r="108" spans="1:18" x14ac:dyDescent="0.3">
      <c r="A108">
        <v>106</v>
      </c>
      <c r="B108">
        <v>0</v>
      </c>
      <c r="C108">
        <v>106</v>
      </c>
      <c r="D108">
        <v>0</v>
      </c>
      <c r="E108">
        <v>213.611366100027</v>
      </c>
      <c r="F108">
        <v>214.611226900015</v>
      </c>
      <c r="G108">
        <v>214.611226900015</v>
      </c>
      <c r="H108" t="s">
        <v>23</v>
      </c>
      <c r="I108">
        <v>1</v>
      </c>
      <c r="J108">
        <v>0.68843999993987304</v>
      </c>
      <c r="K108" t="s">
        <v>19</v>
      </c>
      <c r="L108">
        <v>0</v>
      </c>
      <c r="M108">
        <v>1</v>
      </c>
      <c r="N108">
        <v>1</v>
      </c>
      <c r="O108" t="s">
        <v>20</v>
      </c>
      <c r="P108" t="s">
        <v>21</v>
      </c>
      <c r="Q108" t="s">
        <v>22</v>
      </c>
      <c r="R108">
        <v>59.481464370960197</v>
      </c>
    </row>
    <row r="109" spans="1:18" x14ac:dyDescent="0.3">
      <c r="A109">
        <v>107</v>
      </c>
      <c r="B109">
        <v>0</v>
      </c>
      <c r="C109">
        <v>107</v>
      </c>
      <c r="D109">
        <v>0</v>
      </c>
      <c r="E109">
        <v>215.328324300004</v>
      </c>
      <c r="F109">
        <v>216.32787699997399</v>
      </c>
      <c r="G109">
        <v>216.32787699997399</v>
      </c>
      <c r="H109" t="s">
        <v>18</v>
      </c>
      <c r="I109">
        <v>1</v>
      </c>
      <c r="J109">
        <v>0.55256069998722501</v>
      </c>
      <c r="K109" t="s">
        <v>19</v>
      </c>
      <c r="L109">
        <v>-2</v>
      </c>
      <c r="M109">
        <v>1</v>
      </c>
      <c r="N109">
        <v>1</v>
      </c>
      <c r="O109" t="s">
        <v>20</v>
      </c>
      <c r="P109" t="s">
        <v>21</v>
      </c>
      <c r="Q109" t="s">
        <v>22</v>
      </c>
      <c r="R109">
        <v>59.481464370960197</v>
      </c>
    </row>
    <row r="110" spans="1:18" x14ac:dyDescent="0.3">
      <c r="A110">
        <v>108</v>
      </c>
      <c r="B110">
        <v>0</v>
      </c>
      <c r="C110">
        <v>108</v>
      </c>
      <c r="D110">
        <v>0</v>
      </c>
      <c r="E110">
        <v>216.91179659997499</v>
      </c>
      <c r="F110">
        <v>217.91116969997501</v>
      </c>
      <c r="G110">
        <v>217.91116969997501</v>
      </c>
      <c r="H110" t="s">
        <v>18</v>
      </c>
      <c r="I110">
        <v>1</v>
      </c>
      <c r="J110">
        <v>0.51007229997776404</v>
      </c>
      <c r="K110" t="s">
        <v>19</v>
      </c>
      <c r="L110">
        <v>-2</v>
      </c>
      <c r="M110">
        <v>1</v>
      </c>
      <c r="N110">
        <v>1</v>
      </c>
      <c r="O110" t="s">
        <v>20</v>
      </c>
      <c r="P110" t="s">
        <v>21</v>
      </c>
      <c r="Q110" t="s">
        <v>22</v>
      </c>
      <c r="R110">
        <v>59.481464370960197</v>
      </c>
    </row>
    <row r="111" spans="1:18" x14ac:dyDescent="0.3">
      <c r="A111">
        <v>109</v>
      </c>
      <c r="B111">
        <v>0</v>
      </c>
      <c r="C111">
        <v>109</v>
      </c>
      <c r="D111">
        <v>0</v>
      </c>
      <c r="E111">
        <v>218.44417849997899</v>
      </c>
      <c r="F111">
        <v>219.44428920000701</v>
      </c>
      <c r="G111">
        <v>219.44428920000701</v>
      </c>
      <c r="H111" t="s">
        <v>23</v>
      </c>
      <c r="I111">
        <v>1</v>
      </c>
      <c r="J111">
        <v>0.69834799994714503</v>
      </c>
      <c r="K111" t="s">
        <v>19</v>
      </c>
      <c r="L111">
        <v>0</v>
      </c>
      <c r="M111">
        <v>1</v>
      </c>
      <c r="N111">
        <v>1</v>
      </c>
      <c r="O111" t="s">
        <v>20</v>
      </c>
      <c r="P111" t="s">
        <v>21</v>
      </c>
      <c r="Q111" t="s">
        <v>22</v>
      </c>
      <c r="R111">
        <v>59.481464370960197</v>
      </c>
    </row>
    <row r="112" spans="1:18" x14ac:dyDescent="0.3">
      <c r="A112">
        <v>110</v>
      </c>
      <c r="B112">
        <v>0</v>
      </c>
      <c r="C112">
        <v>110</v>
      </c>
      <c r="D112">
        <v>0</v>
      </c>
      <c r="E112">
        <v>220.16202829999301</v>
      </c>
      <c r="F112">
        <v>221.16122360003601</v>
      </c>
      <c r="G112">
        <v>221.17776780004999</v>
      </c>
      <c r="H112" t="s">
        <v>23</v>
      </c>
      <c r="I112">
        <v>1</v>
      </c>
      <c r="J112">
        <v>0.92073240003082901</v>
      </c>
      <c r="K112" t="s">
        <v>19</v>
      </c>
      <c r="L112">
        <v>0</v>
      </c>
      <c r="M112">
        <v>1</v>
      </c>
      <c r="N112">
        <v>1</v>
      </c>
      <c r="O112" t="s">
        <v>20</v>
      </c>
      <c r="P112" t="s">
        <v>21</v>
      </c>
      <c r="Q112" t="s">
        <v>22</v>
      </c>
      <c r="R112">
        <v>59.481464370960197</v>
      </c>
    </row>
    <row r="113" spans="1:18" x14ac:dyDescent="0.3">
      <c r="A113">
        <v>111</v>
      </c>
      <c r="B113">
        <v>0</v>
      </c>
      <c r="C113">
        <v>111</v>
      </c>
      <c r="D113">
        <v>0</v>
      </c>
      <c r="E113">
        <v>222.11111499997699</v>
      </c>
      <c r="F113">
        <v>223.111556499963</v>
      </c>
      <c r="G113">
        <v>223.111556499963</v>
      </c>
      <c r="H113" t="s">
        <v>18</v>
      </c>
      <c r="I113">
        <v>1</v>
      </c>
      <c r="J113">
        <v>0.51778770005330399</v>
      </c>
      <c r="K113" t="s">
        <v>19</v>
      </c>
      <c r="L113">
        <v>-4</v>
      </c>
      <c r="M113">
        <v>1</v>
      </c>
      <c r="N113">
        <v>1</v>
      </c>
      <c r="O113" t="s">
        <v>20</v>
      </c>
      <c r="P113" t="s">
        <v>21</v>
      </c>
      <c r="Q113" t="s">
        <v>22</v>
      </c>
      <c r="R113">
        <v>59.481464370960197</v>
      </c>
    </row>
    <row r="114" spans="1:18" x14ac:dyDescent="0.3">
      <c r="A114">
        <v>112</v>
      </c>
      <c r="B114">
        <v>0</v>
      </c>
      <c r="C114">
        <v>112</v>
      </c>
      <c r="D114">
        <v>0</v>
      </c>
      <c r="E114">
        <v>223.660871000029</v>
      </c>
      <c r="F114">
        <v>224.64429600001299</v>
      </c>
      <c r="G114">
        <v>224.66129610000601</v>
      </c>
      <c r="H114" t="s">
        <v>18</v>
      </c>
      <c r="I114">
        <v>1</v>
      </c>
      <c r="J114">
        <v>0.62525639997329496</v>
      </c>
      <c r="K114" t="s">
        <v>19</v>
      </c>
      <c r="L114">
        <v>-2</v>
      </c>
      <c r="M114">
        <v>1</v>
      </c>
      <c r="N114">
        <v>1</v>
      </c>
      <c r="O114" t="s">
        <v>20</v>
      </c>
      <c r="P114" t="s">
        <v>21</v>
      </c>
      <c r="Q114" t="s">
        <v>22</v>
      </c>
      <c r="R114">
        <v>59.481464370960197</v>
      </c>
    </row>
    <row r="115" spans="1:18" x14ac:dyDescent="0.3">
      <c r="A115">
        <v>113</v>
      </c>
      <c r="B115">
        <v>0</v>
      </c>
      <c r="C115">
        <v>113</v>
      </c>
      <c r="D115">
        <v>0</v>
      </c>
      <c r="E115">
        <v>225.29425539996001</v>
      </c>
      <c r="F115">
        <v>226.293860099976</v>
      </c>
      <c r="G115">
        <v>226.293860099976</v>
      </c>
      <c r="H115" t="s">
        <v>18</v>
      </c>
      <c r="I115">
        <v>0</v>
      </c>
      <c r="J115">
        <v>0.84899069997482002</v>
      </c>
      <c r="K115" t="s">
        <v>19</v>
      </c>
      <c r="L115">
        <v>0</v>
      </c>
      <c r="M115">
        <v>1</v>
      </c>
      <c r="N115">
        <v>1</v>
      </c>
      <c r="O115" t="s">
        <v>20</v>
      </c>
      <c r="P115" t="s">
        <v>21</v>
      </c>
      <c r="Q115" t="s">
        <v>22</v>
      </c>
      <c r="R115">
        <v>59.481464370960197</v>
      </c>
    </row>
    <row r="116" spans="1:18" x14ac:dyDescent="0.3">
      <c r="A116">
        <v>114</v>
      </c>
      <c r="B116">
        <v>0</v>
      </c>
      <c r="C116">
        <v>114</v>
      </c>
      <c r="D116">
        <v>0</v>
      </c>
      <c r="E116">
        <v>227.16165540006401</v>
      </c>
      <c r="F116">
        <v>228.16082930005999</v>
      </c>
      <c r="G116">
        <v>228.17720599996301</v>
      </c>
      <c r="H116" t="s">
        <v>18</v>
      </c>
      <c r="I116">
        <v>1</v>
      </c>
      <c r="J116">
        <v>0.58301309996750195</v>
      </c>
      <c r="K116" t="s">
        <v>19</v>
      </c>
      <c r="L116">
        <v>-2</v>
      </c>
      <c r="M116">
        <v>1</v>
      </c>
      <c r="N116">
        <v>1</v>
      </c>
      <c r="O116" t="s">
        <v>20</v>
      </c>
      <c r="P116" t="s">
        <v>21</v>
      </c>
      <c r="Q116" t="s">
        <v>22</v>
      </c>
      <c r="R116">
        <v>59.481464370960197</v>
      </c>
    </row>
    <row r="117" spans="1:18" x14ac:dyDescent="0.3">
      <c r="A117">
        <v>115</v>
      </c>
      <c r="B117">
        <v>0</v>
      </c>
      <c r="C117">
        <v>115</v>
      </c>
      <c r="D117">
        <v>0</v>
      </c>
      <c r="E117">
        <v>228.760906600044</v>
      </c>
      <c r="F117">
        <v>229.76043949997899</v>
      </c>
      <c r="G117">
        <v>229.76043949997899</v>
      </c>
      <c r="H117" t="s">
        <v>23</v>
      </c>
      <c r="I117">
        <v>1</v>
      </c>
      <c r="J117">
        <v>0.62621859996579499</v>
      </c>
      <c r="K117" t="s">
        <v>19</v>
      </c>
      <c r="L117">
        <v>0</v>
      </c>
      <c r="M117">
        <v>1</v>
      </c>
      <c r="N117">
        <v>1</v>
      </c>
      <c r="O117" t="s">
        <v>20</v>
      </c>
      <c r="P117" t="s">
        <v>21</v>
      </c>
      <c r="Q117" t="s">
        <v>22</v>
      </c>
      <c r="R117">
        <v>59.481464370960197</v>
      </c>
    </row>
    <row r="118" spans="1:18" x14ac:dyDescent="0.3">
      <c r="A118">
        <v>116</v>
      </c>
      <c r="B118">
        <v>0</v>
      </c>
      <c r="C118">
        <v>116</v>
      </c>
      <c r="D118">
        <v>0</v>
      </c>
      <c r="E118">
        <v>230.41107779997401</v>
      </c>
      <c r="F118">
        <v>231.41012010001501</v>
      </c>
      <c r="G118">
        <v>231.41012010001501</v>
      </c>
      <c r="H118" t="s">
        <v>23</v>
      </c>
      <c r="I118">
        <v>0</v>
      </c>
      <c r="J118">
        <v>0.68915190000552595</v>
      </c>
      <c r="K118" t="s">
        <v>19</v>
      </c>
      <c r="L118">
        <v>2</v>
      </c>
      <c r="M118">
        <v>1</v>
      </c>
      <c r="N118">
        <v>1</v>
      </c>
      <c r="O118" t="s">
        <v>20</v>
      </c>
      <c r="P118" t="s">
        <v>21</v>
      </c>
      <c r="Q118" t="s">
        <v>22</v>
      </c>
      <c r="R118">
        <v>59.481464370960197</v>
      </c>
    </row>
    <row r="119" spans="1:18" x14ac:dyDescent="0.3">
      <c r="A119">
        <v>117</v>
      </c>
      <c r="B119">
        <v>0</v>
      </c>
      <c r="C119">
        <v>117</v>
      </c>
      <c r="D119">
        <v>0</v>
      </c>
      <c r="E119">
        <v>232.14165800006501</v>
      </c>
      <c r="F119">
        <v>233.12896410003299</v>
      </c>
      <c r="G119">
        <v>233.14529909996699</v>
      </c>
      <c r="H119" t="s">
        <v>18</v>
      </c>
      <c r="I119">
        <v>1</v>
      </c>
      <c r="J119">
        <v>0.62457370001357004</v>
      </c>
      <c r="K119" t="s">
        <v>19</v>
      </c>
      <c r="L119">
        <v>4</v>
      </c>
      <c r="M119">
        <v>1</v>
      </c>
      <c r="N119">
        <v>1</v>
      </c>
      <c r="O119" t="s">
        <v>20</v>
      </c>
      <c r="P119" t="s">
        <v>21</v>
      </c>
      <c r="Q119" t="s">
        <v>22</v>
      </c>
      <c r="R119">
        <v>59.481464370960197</v>
      </c>
    </row>
    <row r="120" spans="1:18" x14ac:dyDescent="0.3">
      <c r="A120">
        <v>118</v>
      </c>
      <c r="B120">
        <v>0</v>
      </c>
      <c r="C120">
        <v>118</v>
      </c>
      <c r="D120">
        <v>0</v>
      </c>
      <c r="E120">
        <v>233.793379100039</v>
      </c>
      <c r="F120">
        <v>234.77862570004001</v>
      </c>
      <c r="G120">
        <v>234.79528199997699</v>
      </c>
      <c r="H120" t="s">
        <v>23</v>
      </c>
      <c r="I120">
        <v>1</v>
      </c>
      <c r="J120">
        <v>0.51934120000805695</v>
      </c>
      <c r="K120" t="s">
        <v>19</v>
      </c>
      <c r="L120">
        <v>0</v>
      </c>
      <c r="M120">
        <v>1</v>
      </c>
      <c r="N120">
        <v>1</v>
      </c>
      <c r="O120" t="s">
        <v>20</v>
      </c>
      <c r="P120" t="s">
        <v>21</v>
      </c>
      <c r="Q120" t="s">
        <v>22</v>
      </c>
      <c r="R120">
        <v>59.481464370960197</v>
      </c>
    </row>
    <row r="121" spans="1:18" x14ac:dyDescent="0.3">
      <c r="A121">
        <v>119</v>
      </c>
      <c r="B121">
        <v>0</v>
      </c>
      <c r="C121">
        <v>119</v>
      </c>
      <c r="D121">
        <v>0</v>
      </c>
      <c r="E121">
        <v>235.34173680003701</v>
      </c>
      <c r="F121">
        <v>236.32828630006401</v>
      </c>
      <c r="G121">
        <v>236.34517610003201</v>
      </c>
      <c r="H121" t="s">
        <v>18</v>
      </c>
      <c r="I121">
        <v>1</v>
      </c>
      <c r="J121">
        <v>0.51327919994946503</v>
      </c>
      <c r="K121" t="s">
        <v>19</v>
      </c>
      <c r="L121">
        <v>-5</v>
      </c>
      <c r="M121">
        <v>1</v>
      </c>
      <c r="N121">
        <v>1</v>
      </c>
      <c r="O121" t="s">
        <v>20</v>
      </c>
      <c r="P121" t="s">
        <v>21</v>
      </c>
      <c r="Q121" t="s">
        <v>22</v>
      </c>
      <c r="R121">
        <v>59.481464370960197</v>
      </c>
    </row>
    <row r="122" spans="1:18" x14ac:dyDescent="0.3">
      <c r="A122">
        <v>120</v>
      </c>
      <c r="B122">
        <v>0</v>
      </c>
      <c r="C122">
        <v>120</v>
      </c>
      <c r="D122">
        <v>0</v>
      </c>
      <c r="E122">
        <v>236.87487749999801</v>
      </c>
      <c r="F122">
        <v>237.861737200059</v>
      </c>
      <c r="G122">
        <v>237.87831749999799</v>
      </c>
      <c r="H122" t="s">
        <v>23</v>
      </c>
      <c r="I122">
        <v>1</v>
      </c>
      <c r="J122">
        <v>0.53347300004679699</v>
      </c>
      <c r="K122" t="s">
        <v>19</v>
      </c>
      <c r="L122">
        <v>0</v>
      </c>
      <c r="M122">
        <v>1</v>
      </c>
      <c r="N122">
        <v>1</v>
      </c>
      <c r="O122" t="s">
        <v>20</v>
      </c>
      <c r="P122" t="s">
        <v>21</v>
      </c>
      <c r="Q122" t="s">
        <v>22</v>
      </c>
      <c r="R122">
        <v>59.481464370960197</v>
      </c>
    </row>
    <row r="123" spans="1:18" x14ac:dyDescent="0.3">
      <c r="A123">
        <v>121</v>
      </c>
      <c r="B123">
        <v>0</v>
      </c>
      <c r="C123">
        <v>121</v>
      </c>
      <c r="D123">
        <v>0</v>
      </c>
      <c r="E123">
        <v>238.42789080005599</v>
      </c>
      <c r="F123">
        <v>239.428042100043</v>
      </c>
      <c r="G123">
        <v>239.428042100043</v>
      </c>
      <c r="H123" t="s">
        <v>18</v>
      </c>
      <c r="I123">
        <v>0</v>
      </c>
      <c r="J123">
        <v>0.485572499921545</v>
      </c>
      <c r="K123" t="s">
        <v>19</v>
      </c>
      <c r="L123">
        <v>0</v>
      </c>
      <c r="M123">
        <v>1</v>
      </c>
      <c r="N123">
        <v>1</v>
      </c>
      <c r="O123" t="s">
        <v>20</v>
      </c>
      <c r="P123" t="s">
        <v>21</v>
      </c>
      <c r="Q123" t="s">
        <v>22</v>
      </c>
      <c r="R123">
        <v>59.481464370960197</v>
      </c>
    </row>
    <row r="124" spans="1:18" x14ac:dyDescent="0.3">
      <c r="A124">
        <v>122</v>
      </c>
      <c r="B124">
        <v>0</v>
      </c>
      <c r="C124">
        <v>122</v>
      </c>
      <c r="D124">
        <v>0</v>
      </c>
      <c r="E124">
        <v>239.95792640000499</v>
      </c>
      <c r="F124">
        <v>240.945091200061</v>
      </c>
      <c r="G124">
        <v>240.96173930005099</v>
      </c>
      <c r="H124" t="s">
        <v>18</v>
      </c>
      <c r="I124">
        <v>1</v>
      </c>
      <c r="J124">
        <v>0.56037009996361997</v>
      </c>
      <c r="K124" t="s">
        <v>19</v>
      </c>
      <c r="L124">
        <v>-4</v>
      </c>
      <c r="M124">
        <v>1</v>
      </c>
      <c r="N124">
        <v>1</v>
      </c>
      <c r="O124" t="s">
        <v>20</v>
      </c>
      <c r="P124" t="s">
        <v>21</v>
      </c>
      <c r="Q124" t="s">
        <v>22</v>
      </c>
      <c r="R124">
        <v>59.481464370960197</v>
      </c>
    </row>
    <row r="125" spans="1:18" x14ac:dyDescent="0.3">
      <c r="A125">
        <v>123</v>
      </c>
      <c r="B125">
        <v>0</v>
      </c>
      <c r="C125">
        <v>123</v>
      </c>
      <c r="D125">
        <v>0</v>
      </c>
      <c r="E125">
        <v>241.54168250004199</v>
      </c>
      <c r="F125">
        <v>242.52807720005501</v>
      </c>
      <c r="G125">
        <v>242.544800100033</v>
      </c>
      <c r="H125" t="s">
        <v>18</v>
      </c>
      <c r="I125">
        <v>1</v>
      </c>
      <c r="J125">
        <v>0.85181170003488604</v>
      </c>
      <c r="K125" t="s">
        <v>19</v>
      </c>
      <c r="L125">
        <v>-2</v>
      </c>
      <c r="M125">
        <v>1</v>
      </c>
      <c r="N125">
        <v>1</v>
      </c>
      <c r="O125" t="s">
        <v>20</v>
      </c>
      <c r="P125" t="s">
        <v>21</v>
      </c>
      <c r="Q125" t="s">
        <v>22</v>
      </c>
      <c r="R125">
        <v>59.481464370960197</v>
      </c>
    </row>
    <row r="126" spans="1:18" x14ac:dyDescent="0.3">
      <c r="A126">
        <v>124</v>
      </c>
      <c r="B126">
        <v>0</v>
      </c>
      <c r="C126">
        <v>124</v>
      </c>
      <c r="D126">
        <v>0</v>
      </c>
      <c r="E126">
        <v>243.424606699962</v>
      </c>
      <c r="F126">
        <v>244.411684900056</v>
      </c>
      <c r="G126">
        <v>244.42839650006499</v>
      </c>
      <c r="H126" t="s">
        <v>23</v>
      </c>
      <c r="I126">
        <v>0</v>
      </c>
      <c r="J126">
        <v>0.78930110007058796</v>
      </c>
      <c r="K126" t="s">
        <v>19</v>
      </c>
      <c r="L126">
        <v>1</v>
      </c>
      <c r="M126">
        <v>1</v>
      </c>
      <c r="N126">
        <v>1</v>
      </c>
      <c r="O126" t="s">
        <v>20</v>
      </c>
      <c r="P126" t="s">
        <v>21</v>
      </c>
      <c r="Q126" t="s">
        <v>22</v>
      </c>
      <c r="R126">
        <v>59.481464370960197</v>
      </c>
    </row>
    <row r="127" spans="1:18" x14ac:dyDescent="0.3">
      <c r="A127">
        <v>125</v>
      </c>
      <c r="B127">
        <v>0</v>
      </c>
      <c r="C127">
        <v>125</v>
      </c>
      <c r="D127">
        <v>0</v>
      </c>
      <c r="E127">
        <v>245.24094000004601</v>
      </c>
      <c r="F127">
        <v>246.22773509996401</v>
      </c>
      <c r="G127">
        <v>246.24428600003</v>
      </c>
      <c r="H127" t="s">
        <v>23</v>
      </c>
      <c r="I127">
        <v>1</v>
      </c>
      <c r="J127">
        <v>0.66310579993296404</v>
      </c>
      <c r="K127" t="s">
        <v>19</v>
      </c>
      <c r="L127">
        <v>0</v>
      </c>
      <c r="M127">
        <v>1</v>
      </c>
      <c r="N127">
        <v>1</v>
      </c>
      <c r="O127" t="s">
        <v>20</v>
      </c>
      <c r="P127" t="s">
        <v>21</v>
      </c>
      <c r="Q127" t="s">
        <v>22</v>
      </c>
      <c r="R127">
        <v>59.481464370960197</v>
      </c>
    </row>
    <row r="128" spans="1:18" x14ac:dyDescent="0.3">
      <c r="A128">
        <v>126</v>
      </c>
      <c r="B128">
        <v>0</v>
      </c>
      <c r="C128">
        <v>126</v>
      </c>
      <c r="D128">
        <v>0</v>
      </c>
      <c r="E128">
        <v>246.92421880003499</v>
      </c>
      <c r="F128">
        <v>247.911286900052</v>
      </c>
      <c r="G128">
        <v>247.92812840000201</v>
      </c>
      <c r="H128" t="s">
        <v>18</v>
      </c>
      <c r="I128">
        <v>1</v>
      </c>
      <c r="J128">
        <v>0.78411020000930798</v>
      </c>
      <c r="K128" t="s">
        <v>19</v>
      </c>
      <c r="L128">
        <v>3</v>
      </c>
      <c r="M128">
        <v>1</v>
      </c>
      <c r="N128">
        <v>1</v>
      </c>
      <c r="O128" t="s">
        <v>20</v>
      </c>
      <c r="P128" t="s">
        <v>21</v>
      </c>
      <c r="Q128" t="s">
        <v>22</v>
      </c>
      <c r="R128">
        <v>59.481464370960197</v>
      </c>
    </row>
    <row r="129" spans="1:18" x14ac:dyDescent="0.3">
      <c r="A129">
        <v>127</v>
      </c>
      <c r="B129">
        <v>0</v>
      </c>
      <c r="C129">
        <v>127</v>
      </c>
      <c r="D129">
        <v>0</v>
      </c>
      <c r="E129">
        <v>248.741043200017</v>
      </c>
      <c r="F129">
        <v>249.72802369995</v>
      </c>
      <c r="G129">
        <v>249.74436360003801</v>
      </c>
      <c r="H129" t="s">
        <v>23</v>
      </c>
      <c r="I129">
        <v>1</v>
      </c>
      <c r="J129">
        <v>0.70315970003139205</v>
      </c>
      <c r="K129" t="s">
        <v>19</v>
      </c>
      <c r="L129">
        <v>0</v>
      </c>
      <c r="M129">
        <v>1</v>
      </c>
      <c r="N129">
        <v>1</v>
      </c>
      <c r="O129" t="s">
        <v>20</v>
      </c>
      <c r="P129" t="s">
        <v>21</v>
      </c>
      <c r="Q129" t="s">
        <v>22</v>
      </c>
      <c r="R129">
        <v>59.481464370960197</v>
      </c>
    </row>
    <row r="130" spans="1:18" x14ac:dyDescent="0.3">
      <c r="A130">
        <v>128</v>
      </c>
      <c r="B130">
        <v>0</v>
      </c>
      <c r="C130">
        <v>128</v>
      </c>
      <c r="D130">
        <v>0</v>
      </c>
      <c r="E130">
        <v>250.474076000042</v>
      </c>
      <c r="F130">
        <v>251.46106999996101</v>
      </c>
      <c r="G130">
        <v>251.477733499952</v>
      </c>
      <c r="H130" t="s">
        <v>23</v>
      </c>
      <c r="I130">
        <v>1</v>
      </c>
      <c r="J130">
        <v>0.53098090004641496</v>
      </c>
      <c r="K130" t="s">
        <v>19</v>
      </c>
      <c r="L130">
        <v>0</v>
      </c>
      <c r="M130">
        <v>1</v>
      </c>
      <c r="N130">
        <v>1</v>
      </c>
      <c r="O130" t="s">
        <v>20</v>
      </c>
      <c r="P130" t="s">
        <v>21</v>
      </c>
      <c r="Q130" t="s">
        <v>22</v>
      </c>
      <c r="R130">
        <v>59.481464370960197</v>
      </c>
    </row>
    <row r="131" spans="1:18" x14ac:dyDescent="0.3">
      <c r="A131">
        <v>129</v>
      </c>
      <c r="B131">
        <v>0</v>
      </c>
      <c r="C131">
        <v>129</v>
      </c>
      <c r="D131">
        <v>0</v>
      </c>
      <c r="E131">
        <v>252.02545529999699</v>
      </c>
      <c r="F131">
        <v>253.01042479998401</v>
      </c>
      <c r="G131">
        <v>253.027680800063</v>
      </c>
      <c r="H131" t="s">
        <v>18</v>
      </c>
      <c r="I131">
        <v>1</v>
      </c>
      <c r="J131">
        <v>0.58612810005433802</v>
      </c>
      <c r="K131" t="s">
        <v>19</v>
      </c>
      <c r="L131">
        <v>3</v>
      </c>
      <c r="M131">
        <v>1</v>
      </c>
      <c r="N131">
        <v>1</v>
      </c>
      <c r="O131" t="s">
        <v>20</v>
      </c>
      <c r="P131" t="s">
        <v>21</v>
      </c>
      <c r="Q131" t="s">
        <v>22</v>
      </c>
      <c r="R131">
        <v>59.481464370960197</v>
      </c>
    </row>
    <row r="132" spans="1:18" x14ac:dyDescent="0.3">
      <c r="A132">
        <v>130</v>
      </c>
      <c r="B132">
        <v>0</v>
      </c>
      <c r="C132">
        <v>130</v>
      </c>
      <c r="D132">
        <v>0</v>
      </c>
      <c r="E132">
        <v>253.642271299962</v>
      </c>
      <c r="F132">
        <v>254.627457299968</v>
      </c>
      <c r="G132">
        <v>254.64435790001801</v>
      </c>
      <c r="H132" t="s">
        <v>18</v>
      </c>
      <c r="I132">
        <v>1</v>
      </c>
      <c r="J132">
        <v>1.8395835999399399</v>
      </c>
      <c r="K132" t="s">
        <v>19</v>
      </c>
      <c r="L132">
        <v>3</v>
      </c>
      <c r="M132">
        <v>1</v>
      </c>
      <c r="N132">
        <v>1</v>
      </c>
      <c r="O132" t="s">
        <v>20</v>
      </c>
      <c r="P132" t="s">
        <v>21</v>
      </c>
      <c r="Q132" t="s">
        <v>22</v>
      </c>
      <c r="R132">
        <v>59.481464370960197</v>
      </c>
    </row>
    <row r="133" spans="1:18" x14ac:dyDescent="0.3">
      <c r="A133">
        <v>131</v>
      </c>
      <c r="B133">
        <v>0</v>
      </c>
      <c r="C133">
        <v>131</v>
      </c>
      <c r="D133">
        <v>0</v>
      </c>
      <c r="E133">
        <v>256.50715239997902</v>
      </c>
      <c r="F133">
        <v>257.49476589995902</v>
      </c>
      <c r="G133">
        <v>257.51114740001498</v>
      </c>
      <c r="H133" t="s">
        <v>23</v>
      </c>
      <c r="I133">
        <v>1</v>
      </c>
      <c r="J133">
        <v>0.62523899995721799</v>
      </c>
      <c r="K133" t="s">
        <v>19</v>
      </c>
      <c r="L133">
        <v>0</v>
      </c>
      <c r="M133">
        <v>1</v>
      </c>
      <c r="N133">
        <v>1</v>
      </c>
      <c r="O133" t="s">
        <v>20</v>
      </c>
      <c r="P133" t="s">
        <v>21</v>
      </c>
      <c r="Q133" t="s">
        <v>22</v>
      </c>
      <c r="R133">
        <v>59.481464370960197</v>
      </c>
    </row>
    <row r="134" spans="1:18" x14ac:dyDescent="0.3">
      <c r="A134">
        <v>132</v>
      </c>
      <c r="B134">
        <v>0</v>
      </c>
      <c r="C134">
        <v>132</v>
      </c>
      <c r="D134">
        <v>0</v>
      </c>
      <c r="E134">
        <v>258.15677360002798</v>
      </c>
      <c r="F134">
        <v>259.14214909996298</v>
      </c>
      <c r="G134">
        <v>259.16078270005499</v>
      </c>
      <c r="H134" t="s">
        <v>23</v>
      </c>
      <c r="I134">
        <v>1</v>
      </c>
      <c r="J134">
        <v>1.3338896998902701</v>
      </c>
      <c r="K134" t="s">
        <v>19</v>
      </c>
      <c r="L134">
        <v>0</v>
      </c>
      <c r="M134">
        <v>1</v>
      </c>
      <c r="N134">
        <v>1</v>
      </c>
      <c r="O134" t="s">
        <v>20</v>
      </c>
      <c r="P134" t="s">
        <v>21</v>
      </c>
      <c r="Q134" t="s">
        <v>22</v>
      </c>
      <c r="R134">
        <v>59.481464370960197</v>
      </c>
    </row>
    <row r="135" spans="1:18" x14ac:dyDescent="0.3">
      <c r="A135">
        <v>133</v>
      </c>
      <c r="B135">
        <v>0</v>
      </c>
      <c r="C135">
        <v>133</v>
      </c>
      <c r="D135">
        <v>0</v>
      </c>
      <c r="E135">
        <v>260.506916900048</v>
      </c>
      <c r="F135">
        <v>261.493750300025</v>
      </c>
      <c r="G135">
        <v>261.510157100041</v>
      </c>
      <c r="H135" t="s">
        <v>23</v>
      </c>
      <c r="I135">
        <v>1</v>
      </c>
      <c r="J135">
        <v>0.649191099917516</v>
      </c>
      <c r="K135" t="s">
        <v>19</v>
      </c>
      <c r="L135">
        <v>0</v>
      </c>
      <c r="M135">
        <v>1</v>
      </c>
      <c r="N135">
        <v>1</v>
      </c>
      <c r="O135" t="s">
        <v>20</v>
      </c>
      <c r="P135" t="s">
        <v>21</v>
      </c>
      <c r="Q135" t="s">
        <v>22</v>
      </c>
      <c r="R135">
        <v>59.481464370960197</v>
      </c>
    </row>
    <row r="136" spans="1:18" x14ac:dyDescent="0.3">
      <c r="A136">
        <v>134</v>
      </c>
      <c r="B136">
        <v>0</v>
      </c>
      <c r="C136">
        <v>134</v>
      </c>
      <c r="D136">
        <v>0</v>
      </c>
      <c r="E136">
        <v>262.17325910006099</v>
      </c>
      <c r="F136">
        <v>263.16109649999999</v>
      </c>
      <c r="G136">
        <v>263.176353699993</v>
      </c>
      <c r="H136" t="s">
        <v>23</v>
      </c>
      <c r="I136">
        <v>1</v>
      </c>
      <c r="J136">
        <v>0.53900490002706603</v>
      </c>
      <c r="K136" t="s">
        <v>19</v>
      </c>
      <c r="L136">
        <v>0</v>
      </c>
      <c r="M136">
        <v>1</v>
      </c>
      <c r="N136">
        <v>1</v>
      </c>
      <c r="O136" t="s">
        <v>20</v>
      </c>
      <c r="P136" t="s">
        <v>21</v>
      </c>
      <c r="Q136" t="s">
        <v>22</v>
      </c>
      <c r="R136">
        <v>59.481464370960197</v>
      </c>
    </row>
    <row r="137" spans="1:18" x14ac:dyDescent="0.3">
      <c r="A137">
        <v>135</v>
      </c>
      <c r="B137">
        <v>0</v>
      </c>
      <c r="C137">
        <v>135</v>
      </c>
      <c r="D137">
        <v>0</v>
      </c>
      <c r="E137">
        <v>263.73993999999902</v>
      </c>
      <c r="F137">
        <v>264.727249599993</v>
      </c>
      <c r="G137">
        <v>264.74356109998098</v>
      </c>
      <c r="H137" t="s">
        <v>23</v>
      </c>
      <c r="I137">
        <v>1</v>
      </c>
      <c r="J137">
        <v>0.45734550000634</v>
      </c>
      <c r="K137" t="s">
        <v>19</v>
      </c>
      <c r="L137">
        <v>0</v>
      </c>
      <c r="M137">
        <v>1</v>
      </c>
      <c r="N137">
        <v>1</v>
      </c>
      <c r="O137" t="s">
        <v>20</v>
      </c>
      <c r="P137" t="s">
        <v>21</v>
      </c>
      <c r="Q137" t="s">
        <v>22</v>
      </c>
      <c r="R137">
        <v>59.481464370960197</v>
      </c>
    </row>
    <row r="138" spans="1:18" x14ac:dyDescent="0.3">
      <c r="A138">
        <v>136</v>
      </c>
      <c r="B138">
        <v>0</v>
      </c>
      <c r="C138">
        <v>136</v>
      </c>
      <c r="D138">
        <v>0</v>
      </c>
      <c r="E138">
        <v>265.22308130003501</v>
      </c>
      <c r="F138">
        <v>266.209763800026</v>
      </c>
      <c r="G138">
        <v>266.22683389997098</v>
      </c>
      <c r="H138" t="s">
        <v>23</v>
      </c>
      <c r="I138">
        <v>1</v>
      </c>
      <c r="J138">
        <v>0.73544810002203997</v>
      </c>
      <c r="K138" t="s">
        <v>19</v>
      </c>
      <c r="L138">
        <v>0</v>
      </c>
      <c r="M138">
        <v>1</v>
      </c>
      <c r="N138">
        <v>1</v>
      </c>
      <c r="O138" t="s">
        <v>20</v>
      </c>
      <c r="P138" t="s">
        <v>21</v>
      </c>
      <c r="Q138" t="s">
        <v>22</v>
      </c>
      <c r="R138">
        <v>59.481464370960197</v>
      </c>
    </row>
    <row r="139" spans="1:18" x14ac:dyDescent="0.3">
      <c r="A139">
        <v>137</v>
      </c>
      <c r="B139">
        <v>0</v>
      </c>
      <c r="C139">
        <v>137</v>
      </c>
      <c r="D139">
        <v>0</v>
      </c>
      <c r="E139">
        <v>266.98992960003602</v>
      </c>
      <c r="F139">
        <v>267.97644160000999</v>
      </c>
      <c r="G139">
        <v>267.99323140003202</v>
      </c>
      <c r="H139" t="s">
        <v>23</v>
      </c>
      <c r="I139">
        <v>0</v>
      </c>
      <c r="J139">
        <v>0.5895875999704</v>
      </c>
      <c r="K139" t="s">
        <v>19</v>
      </c>
      <c r="L139">
        <v>1</v>
      </c>
      <c r="M139">
        <v>1</v>
      </c>
      <c r="N139">
        <v>1</v>
      </c>
      <c r="O139" t="s">
        <v>20</v>
      </c>
      <c r="P139" t="s">
        <v>21</v>
      </c>
      <c r="Q139" t="s">
        <v>22</v>
      </c>
      <c r="R139">
        <v>59.481464370960197</v>
      </c>
    </row>
    <row r="140" spans="1:18" x14ac:dyDescent="0.3">
      <c r="A140">
        <v>138</v>
      </c>
      <c r="B140">
        <v>0</v>
      </c>
      <c r="C140">
        <v>138</v>
      </c>
      <c r="D140">
        <v>0</v>
      </c>
      <c r="E140">
        <v>268.60616980004102</v>
      </c>
      <c r="F140">
        <v>269.59348000003899</v>
      </c>
      <c r="G140">
        <v>269.60994540003497</v>
      </c>
      <c r="H140" t="s">
        <v>18</v>
      </c>
      <c r="I140">
        <v>1</v>
      </c>
      <c r="J140">
        <v>0.47244659997522798</v>
      </c>
      <c r="K140" t="s">
        <v>19</v>
      </c>
      <c r="L140">
        <v>-5</v>
      </c>
      <c r="M140">
        <v>1</v>
      </c>
      <c r="N140">
        <v>1</v>
      </c>
      <c r="O140" t="s">
        <v>20</v>
      </c>
      <c r="P140" t="s">
        <v>21</v>
      </c>
      <c r="Q140" t="s">
        <v>22</v>
      </c>
      <c r="R140">
        <v>59.481464370960197</v>
      </c>
    </row>
    <row r="141" spans="1:18" x14ac:dyDescent="0.3">
      <c r="A141">
        <v>139</v>
      </c>
      <c r="B141">
        <v>0</v>
      </c>
      <c r="C141">
        <v>139</v>
      </c>
      <c r="D141">
        <v>0</v>
      </c>
      <c r="E141">
        <v>270.10753280005798</v>
      </c>
      <c r="F141">
        <v>271.09333329997003</v>
      </c>
      <c r="G141">
        <v>271.10976689995698</v>
      </c>
      <c r="H141" t="s">
        <v>18</v>
      </c>
      <c r="I141">
        <v>1</v>
      </c>
      <c r="J141">
        <v>0.54322220000903998</v>
      </c>
      <c r="K141" t="s">
        <v>19</v>
      </c>
      <c r="L141">
        <v>-3</v>
      </c>
      <c r="M141">
        <v>1</v>
      </c>
      <c r="N141">
        <v>1</v>
      </c>
      <c r="O141" t="s">
        <v>20</v>
      </c>
      <c r="P141" t="s">
        <v>21</v>
      </c>
      <c r="Q141" t="s">
        <v>22</v>
      </c>
      <c r="R141">
        <v>59.481464370960197</v>
      </c>
    </row>
    <row r="142" spans="1:18" x14ac:dyDescent="0.3">
      <c r="A142">
        <v>140</v>
      </c>
      <c r="B142">
        <v>0</v>
      </c>
      <c r="C142">
        <v>140</v>
      </c>
      <c r="D142">
        <v>0</v>
      </c>
      <c r="E142">
        <v>271.67292579996803</v>
      </c>
      <c r="F142">
        <v>272.65987600001898</v>
      </c>
      <c r="G142">
        <v>272.67666490003398</v>
      </c>
      <c r="H142" t="s">
        <v>23</v>
      </c>
      <c r="I142">
        <v>1</v>
      </c>
      <c r="J142">
        <v>1.0387550999876101</v>
      </c>
      <c r="K142" t="s">
        <v>19</v>
      </c>
      <c r="L142">
        <v>0</v>
      </c>
      <c r="M142">
        <v>1</v>
      </c>
      <c r="N142">
        <v>1</v>
      </c>
      <c r="O142" t="s">
        <v>20</v>
      </c>
      <c r="P142" t="s">
        <v>21</v>
      </c>
      <c r="Q142" t="s">
        <v>22</v>
      </c>
      <c r="R142">
        <v>59.481464370960197</v>
      </c>
    </row>
    <row r="143" spans="1:18" x14ac:dyDescent="0.3">
      <c r="A143">
        <v>141</v>
      </c>
      <c r="B143">
        <v>0</v>
      </c>
      <c r="C143">
        <v>141</v>
      </c>
      <c r="D143">
        <v>0</v>
      </c>
      <c r="E143">
        <v>273.739426100044</v>
      </c>
      <c r="F143">
        <v>274.72621320001701</v>
      </c>
      <c r="G143">
        <v>274.74282529996702</v>
      </c>
      <c r="H143" t="s">
        <v>23</v>
      </c>
      <c r="I143">
        <v>1</v>
      </c>
      <c r="J143">
        <v>0.69125480006914497</v>
      </c>
      <c r="K143" t="s">
        <v>19</v>
      </c>
      <c r="L143">
        <v>0</v>
      </c>
      <c r="M143">
        <v>1</v>
      </c>
      <c r="N143">
        <v>1</v>
      </c>
      <c r="O143" t="s">
        <v>20</v>
      </c>
      <c r="P143" t="s">
        <v>21</v>
      </c>
      <c r="Q143" t="s">
        <v>22</v>
      </c>
      <c r="R143">
        <v>59.481464370960197</v>
      </c>
    </row>
    <row r="144" spans="1:18" x14ac:dyDescent="0.3">
      <c r="A144">
        <v>142</v>
      </c>
      <c r="B144">
        <v>0</v>
      </c>
      <c r="C144">
        <v>142</v>
      </c>
      <c r="D144">
        <v>0</v>
      </c>
      <c r="E144">
        <v>275.45607299997903</v>
      </c>
      <c r="F144">
        <v>276.44285730004702</v>
      </c>
      <c r="G144">
        <v>276.45953780005198</v>
      </c>
      <c r="H144" t="s">
        <v>23</v>
      </c>
      <c r="I144">
        <v>0</v>
      </c>
      <c r="J144">
        <v>0.62885190011002101</v>
      </c>
      <c r="K144" t="s">
        <v>19</v>
      </c>
      <c r="L144">
        <v>-2</v>
      </c>
      <c r="M144">
        <v>1</v>
      </c>
      <c r="N144">
        <v>1</v>
      </c>
      <c r="O144" t="s">
        <v>20</v>
      </c>
      <c r="P144" t="s">
        <v>21</v>
      </c>
      <c r="Q144" t="s">
        <v>22</v>
      </c>
      <c r="R144">
        <v>59.481464370960197</v>
      </c>
    </row>
    <row r="145" spans="1:18" x14ac:dyDescent="0.3">
      <c r="A145">
        <v>143</v>
      </c>
      <c r="B145">
        <v>0</v>
      </c>
      <c r="C145">
        <v>143</v>
      </c>
      <c r="D145">
        <v>0</v>
      </c>
      <c r="E145">
        <v>277.09198160003803</v>
      </c>
      <c r="F145">
        <v>278.094182300032</v>
      </c>
      <c r="G145">
        <v>278.094182300032</v>
      </c>
      <c r="H145" t="s">
        <v>23</v>
      </c>
      <c r="I145">
        <v>1</v>
      </c>
      <c r="J145">
        <v>0.65831850003451098</v>
      </c>
      <c r="K145" t="s">
        <v>19</v>
      </c>
      <c r="L145">
        <v>0</v>
      </c>
      <c r="M145">
        <v>1</v>
      </c>
      <c r="N145">
        <v>1</v>
      </c>
      <c r="O145" t="s">
        <v>20</v>
      </c>
      <c r="P145" t="s">
        <v>21</v>
      </c>
      <c r="Q145" t="s">
        <v>22</v>
      </c>
      <c r="R145">
        <v>59.481464370960197</v>
      </c>
    </row>
    <row r="146" spans="1:18" x14ac:dyDescent="0.3">
      <c r="A146">
        <v>144</v>
      </c>
      <c r="B146">
        <v>0</v>
      </c>
      <c r="C146">
        <v>144</v>
      </c>
      <c r="D146">
        <v>0</v>
      </c>
      <c r="E146">
        <v>278.77605760004298</v>
      </c>
      <c r="F146">
        <v>279.774176500039</v>
      </c>
      <c r="G146">
        <v>279.79100800002902</v>
      </c>
      <c r="H146" t="s">
        <v>18</v>
      </c>
      <c r="I146">
        <v>1</v>
      </c>
      <c r="J146">
        <v>0.53051909990608603</v>
      </c>
      <c r="K146" t="s">
        <v>19</v>
      </c>
      <c r="L146">
        <v>-5</v>
      </c>
      <c r="M146">
        <v>1</v>
      </c>
      <c r="N146">
        <v>1</v>
      </c>
      <c r="O146" t="s">
        <v>20</v>
      </c>
      <c r="P146" t="s">
        <v>21</v>
      </c>
      <c r="Q146" t="s">
        <v>22</v>
      </c>
      <c r="R146">
        <v>59.481464370960197</v>
      </c>
    </row>
    <row r="147" spans="1:18" x14ac:dyDescent="0.3">
      <c r="A147">
        <v>145</v>
      </c>
      <c r="B147">
        <v>0</v>
      </c>
      <c r="C147">
        <v>145</v>
      </c>
      <c r="D147">
        <v>0</v>
      </c>
      <c r="E147">
        <v>280.32431549998</v>
      </c>
      <c r="F147">
        <v>281.32398870005198</v>
      </c>
      <c r="G147">
        <v>281.32398870005198</v>
      </c>
      <c r="H147" t="s">
        <v>23</v>
      </c>
      <c r="I147">
        <v>1</v>
      </c>
      <c r="J147">
        <v>0.54193070007022404</v>
      </c>
      <c r="K147" t="s">
        <v>19</v>
      </c>
      <c r="L147">
        <v>0</v>
      </c>
      <c r="M147">
        <v>1</v>
      </c>
      <c r="N147">
        <v>1</v>
      </c>
      <c r="O147" t="s">
        <v>20</v>
      </c>
      <c r="P147" t="s">
        <v>21</v>
      </c>
      <c r="Q147" t="s">
        <v>22</v>
      </c>
      <c r="R147">
        <v>59.481464370960197</v>
      </c>
    </row>
    <row r="148" spans="1:18" x14ac:dyDescent="0.3">
      <c r="A148">
        <v>146</v>
      </c>
      <c r="B148">
        <v>0</v>
      </c>
      <c r="C148">
        <v>146</v>
      </c>
      <c r="D148">
        <v>0</v>
      </c>
      <c r="E148">
        <v>281.89941049995798</v>
      </c>
      <c r="F148">
        <v>282.89064590004199</v>
      </c>
      <c r="G148">
        <v>282.90735810005498</v>
      </c>
      <c r="H148" t="s">
        <v>23</v>
      </c>
      <c r="I148">
        <v>0</v>
      </c>
      <c r="J148">
        <v>0.55679569998755996</v>
      </c>
      <c r="K148" t="s">
        <v>19</v>
      </c>
      <c r="L148">
        <v>1</v>
      </c>
      <c r="M148">
        <v>1</v>
      </c>
      <c r="N148">
        <v>1</v>
      </c>
      <c r="O148" t="s">
        <v>20</v>
      </c>
      <c r="P148" t="s">
        <v>21</v>
      </c>
      <c r="Q148" t="s">
        <v>22</v>
      </c>
      <c r="R148">
        <v>59.481464370960197</v>
      </c>
    </row>
    <row r="149" spans="1:18" x14ac:dyDescent="0.3">
      <c r="A149">
        <v>147</v>
      </c>
      <c r="B149">
        <v>0</v>
      </c>
      <c r="C149">
        <v>147</v>
      </c>
      <c r="D149">
        <v>0</v>
      </c>
      <c r="E149">
        <v>283.47423930000502</v>
      </c>
      <c r="F149">
        <v>284.475328600034</v>
      </c>
      <c r="G149">
        <v>284.475328600034</v>
      </c>
      <c r="H149" t="s">
        <v>23</v>
      </c>
      <c r="I149">
        <v>1</v>
      </c>
      <c r="J149">
        <v>0.54983779997564797</v>
      </c>
      <c r="K149" t="s">
        <v>19</v>
      </c>
      <c r="L149">
        <v>0</v>
      </c>
      <c r="M149">
        <v>1</v>
      </c>
      <c r="N149">
        <v>1</v>
      </c>
      <c r="O149" t="s">
        <v>20</v>
      </c>
      <c r="P149" t="s">
        <v>21</v>
      </c>
      <c r="Q149" t="s">
        <v>22</v>
      </c>
      <c r="R149">
        <v>59.481464370960197</v>
      </c>
    </row>
    <row r="150" spans="1:18" x14ac:dyDescent="0.3">
      <c r="A150">
        <v>148</v>
      </c>
      <c r="B150">
        <v>0</v>
      </c>
      <c r="C150">
        <v>148</v>
      </c>
      <c r="D150">
        <v>0</v>
      </c>
      <c r="E150">
        <v>285.04072819999402</v>
      </c>
      <c r="F150">
        <v>286.04097930004298</v>
      </c>
      <c r="G150">
        <v>286.04097930004298</v>
      </c>
      <c r="H150" t="s">
        <v>23</v>
      </c>
      <c r="I150">
        <v>0</v>
      </c>
      <c r="J150">
        <v>0.53080219996627398</v>
      </c>
      <c r="K150" t="s">
        <v>19</v>
      </c>
      <c r="L150">
        <v>1</v>
      </c>
      <c r="M150">
        <v>1</v>
      </c>
      <c r="N150">
        <v>1</v>
      </c>
      <c r="O150" t="s">
        <v>20</v>
      </c>
      <c r="P150" t="s">
        <v>21</v>
      </c>
      <c r="Q150" t="s">
        <v>22</v>
      </c>
      <c r="R150">
        <v>59.481464370960197</v>
      </c>
    </row>
    <row r="151" spans="1:18" x14ac:dyDescent="0.3">
      <c r="A151">
        <v>149</v>
      </c>
      <c r="B151">
        <v>0</v>
      </c>
      <c r="C151">
        <v>149</v>
      </c>
      <c r="D151">
        <v>0</v>
      </c>
      <c r="E151">
        <v>286.59094889997499</v>
      </c>
      <c r="F151">
        <v>287.59034500003298</v>
      </c>
      <c r="G151">
        <v>287.59034500003298</v>
      </c>
      <c r="H151" t="s">
        <v>23</v>
      </c>
      <c r="I151">
        <v>1</v>
      </c>
      <c r="J151">
        <v>0.58228319999761802</v>
      </c>
      <c r="K151" t="s">
        <v>19</v>
      </c>
      <c r="L151">
        <v>0</v>
      </c>
      <c r="M151">
        <v>1</v>
      </c>
      <c r="N151">
        <v>1</v>
      </c>
      <c r="O151" t="s">
        <v>20</v>
      </c>
      <c r="P151" t="s">
        <v>21</v>
      </c>
      <c r="Q151" t="s">
        <v>22</v>
      </c>
      <c r="R151">
        <v>59.481464370960197</v>
      </c>
    </row>
    <row r="152" spans="1:18" x14ac:dyDescent="0.3">
      <c r="A152">
        <v>150</v>
      </c>
      <c r="B152">
        <v>0</v>
      </c>
      <c r="C152">
        <v>150</v>
      </c>
      <c r="D152">
        <v>0</v>
      </c>
      <c r="E152">
        <v>288.19010919995998</v>
      </c>
      <c r="F152">
        <v>289.19123880006299</v>
      </c>
      <c r="G152">
        <v>289.19123880006299</v>
      </c>
      <c r="H152" t="s">
        <v>23</v>
      </c>
      <c r="I152">
        <v>0</v>
      </c>
      <c r="J152">
        <v>0.531507199979387</v>
      </c>
      <c r="K152" t="s">
        <v>19</v>
      </c>
      <c r="L152">
        <v>1</v>
      </c>
      <c r="M152">
        <v>1</v>
      </c>
      <c r="N152">
        <v>1</v>
      </c>
      <c r="O152" t="s">
        <v>20</v>
      </c>
      <c r="P152" t="s">
        <v>21</v>
      </c>
      <c r="Q152" t="s">
        <v>22</v>
      </c>
      <c r="R152">
        <v>59.481464370960197</v>
      </c>
    </row>
    <row r="153" spans="1:18" x14ac:dyDescent="0.3">
      <c r="A153">
        <v>151</v>
      </c>
      <c r="B153">
        <v>0</v>
      </c>
      <c r="C153">
        <v>151</v>
      </c>
      <c r="D153">
        <v>0</v>
      </c>
      <c r="E153">
        <v>289.74051390006201</v>
      </c>
      <c r="F153">
        <v>290.74026720004599</v>
      </c>
      <c r="G153">
        <v>290.74026720004599</v>
      </c>
      <c r="H153" t="s">
        <v>18</v>
      </c>
      <c r="I153">
        <v>1</v>
      </c>
      <c r="J153">
        <v>0.66639729996677399</v>
      </c>
      <c r="K153" t="s">
        <v>19</v>
      </c>
      <c r="L153">
        <v>-2</v>
      </c>
      <c r="M153">
        <v>1</v>
      </c>
      <c r="N153">
        <v>1</v>
      </c>
      <c r="O153" t="s">
        <v>20</v>
      </c>
      <c r="P153" t="s">
        <v>21</v>
      </c>
      <c r="Q153" t="s">
        <v>22</v>
      </c>
      <c r="R153">
        <v>59.481464370960197</v>
      </c>
    </row>
    <row r="154" spans="1:18" x14ac:dyDescent="0.3">
      <c r="A154">
        <v>152</v>
      </c>
      <c r="B154">
        <v>0</v>
      </c>
      <c r="C154">
        <v>152</v>
      </c>
      <c r="D154">
        <v>0</v>
      </c>
      <c r="E154">
        <v>291.42369450000098</v>
      </c>
      <c r="F154">
        <v>292.424452499952</v>
      </c>
      <c r="G154">
        <v>292.424452499952</v>
      </c>
      <c r="H154" t="s">
        <v>23</v>
      </c>
      <c r="I154">
        <v>1</v>
      </c>
      <c r="J154">
        <v>0.64415770000778105</v>
      </c>
      <c r="K154" t="s">
        <v>19</v>
      </c>
      <c r="L154">
        <v>0</v>
      </c>
      <c r="M154">
        <v>1</v>
      </c>
      <c r="N154">
        <v>1</v>
      </c>
      <c r="O154" t="s">
        <v>20</v>
      </c>
      <c r="P154" t="s">
        <v>21</v>
      </c>
      <c r="Q154" t="s">
        <v>22</v>
      </c>
      <c r="R154">
        <v>59.481464370960197</v>
      </c>
    </row>
    <row r="155" spans="1:18" x14ac:dyDescent="0.3">
      <c r="A155">
        <v>153</v>
      </c>
      <c r="B155">
        <v>0</v>
      </c>
      <c r="C155">
        <v>153</v>
      </c>
      <c r="D155">
        <v>0</v>
      </c>
      <c r="E155">
        <v>293.09007400006499</v>
      </c>
      <c r="F155">
        <v>294.08988630003199</v>
      </c>
      <c r="G155">
        <v>294.08988630003199</v>
      </c>
      <c r="H155" t="s">
        <v>23</v>
      </c>
      <c r="I155">
        <v>0</v>
      </c>
      <c r="J155">
        <v>0.874642099952325</v>
      </c>
      <c r="K155" t="s">
        <v>19</v>
      </c>
      <c r="L155">
        <v>2</v>
      </c>
      <c r="M155">
        <v>1</v>
      </c>
      <c r="N155">
        <v>1</v>
      </c>
      <c r="O155" t="s">
        <v>20</v>
      </c>
      <c r="P155" t="s">
        <v>21</v>
      </c>
      <c r="Q155" t="s">
        <v>22</v>
      </c>
      <c r="R155">
        <v>59.481464370960197</v>
      </c>
    </row>
    <row r="156" spans="1:18" x14ac:dyDescent="0.3">
      <c r="A156">
        <v>154</v>
      </c>
      <c r="B156">
        <v>0</v>
      </c>
      <c r="C156">
        <v>154</v>
      </c>
      <c r="D156">
        <v>0</v>
      </c>
      <c r="E156">
        <v>294.98995580000297</v>
      </c>
      <c r="F156">
        <v>295.990068100043</v>
      </c>
      <c r="G156">
        <v>295.990068100043</v>
      </c>
      <c r="H156" t="s">
        <v>18</v>
      </c>
      <c r="I156">
        <v>0</v>
      </c>
      <c r="J156">
        <v>0.55647439998574499</v>
      </c>
      <c r="K156" t="s">
        <v>19</v>
      </c>
      <c r="L156">
        <v>0</v>
      </c>
      <c r="M156">
        <v>1</v>
      </c>
      <c r="N156">
        <v>1</v>
      </c>
      <c r="O156" t="s">
        <v>20</v>
      </c>
      <c r="P156" t="s">
        <v>21</v>
      </c>
      <c r="Q156" t="s">
        <v>22</v>
      </c>
      <c r="R156">
        <v>59.481464370960197</v>
      </c>
    </row>
    <row r="157" spans="1:18" x14ac:dyDescent="0.3">
      <c r="A157">
        <v>155</v>
      </c>
      <c r="B157">
        <v>0</v>
      </c>
      <c r="C157">
        <v>155</v>
      </c>
      <c r="D157">
        <v>0</v>
      </c>
      <c r="E157">
        <v>296.57342010002998</v>
      </c>
      <c r="F157">
        <v>297.57335369998998</v>
      </c>
      <c r="G157">
        <v>297.57335369998998</v>
      </c>
      <c r="H157" t="s">
        <v>18</v>
      </c>
      <c r="I157">
        <v>1</v>
      </c>
      <c r="J157">
        <v>0.60952519997954302</v>
      </c>
      <c r="K157" t="s">
        <v>19</v>
      </c>
      <c r="L157">
        <v>-2</v>
      </c>
      <c r="M157">
        <v>1</v>
      </c>
      <c r="N157">
        <v>1</v>
      </c>
      <c r="O157" t="s">
        <v>20</v>
      </c>
      <c r="P157" t="s">
        <v>21</v>
      </c>
      <c r="Q157" t="s">
        <v>22</v>
      </c>
      <c r="R157">
        <v>59.481464370960197</v>
      </c>
    </row>
    <row r="158" spans="1:18" x14ac:dyDescent="0.3">
      <c r="A158">
        <v>156</v>
      </c>
      <c r="B158">
        <v>0</v>
      </c>
      <c r="C158">
        <v>156</v>
      </c>
      <c r="D158">
        <v>0</v>
      </c>
      <c r="E158">
        <v>298.20676550001298</v>
      </c>
      <c r="F158">
        <v>299.20611470006401</v>
      </c>
      <c r="G158">
        <v>299.20611470006401</v>
      </c>
      <c r="H158" t="s">
        <v>18</v>
      </c>
      <c r="I158">
        <v>1</v>
      </c>
      <c r="J158">
        <v>0.64595989999361303</v>
      </c>
      <c r="K158" t="s">
        <v>19</v>
      </c>
      <c r="L158">
        <v>-2</v>
      </c>
      <c r="M158">
        <v>1</v>
      </c>
      <c r="N158">
        <v>1</v>
      </c>
      <c r="O158" t="s">
        <v>20</v>
      </c>
      <c r="P158" t="s">
        <v>21</v>
      </c>
      <c r="Q158" t="s">
        <v>22</v>
      </c>
      <c r="R158">
        <v>59.481464370960197</v>
      </c>
    </row>
    <row r="159" spans="1:18" x14ac:dyDescent="0.3">
      <c r="A159">
        <v>157</v>
      </c>
      <c r="B159">
        <v>0</v>
      </c>
      <c r="C159">
        <v>157</v>
      </c>
      <c r="D159">
        <v>0</v>
      </c>
      <c r="E159">
        <v>299.87314070004498</v>
      </c>
      <c r="F159">
        <v>300.87303200003203</v>
      </c>
      <c r="G159">
        <v>300.87303200003203</v>
      </c>
      <c r="H159" t="s">
        <v>18</v>
      </c>
      <c r="I159">
        <v>1</v>
      </c>
      <c r="J159">
        <v>0.91165529994759698</v>
      </c>
      <c r="K159" t="s">
        <v>19</v>
      </c>
      <c r="L159">
        <v>2</v>
      </c>
      <c r="M159">
        <v>1</v>
      </c>
      <c r="N159">
        <v>1</v>
      </c>
      <c r="O159" t="s">
        <v>20</v>
      </c>
      <c r="P159" t="s">
        <v>21</v>
      </c>
      <c r="Q159" t="s">
        <v>22</v>
      </c>
      <c r="R159">
        <v>59.481464370960197</v>
      </c>
    </row>
    <row r="160" spans="1:18" x14ac:dyDescent="0.3">
      <c r="A160">
        <v>158</v>
      </c>
      <c r="B160">
        <v>0</v>
      </c>
      <c r="C160">
        <v>158</v>
      </c>
      <c r="D160">
        <v>0</v>
      </c>
      <c r="E160">
        <v>301.80622929998202</v>
      </c>
      <c r="F160">
        <v>302.79194320004899</v>
      </c>
      <c r="G160">
        <v>302.80810080002902</v>
      </c>
      <c r="H160" t="s">
        <v>18</v>
      </c>
      <c r="I160">
        <v>1</v>
      </c>
      <c r="J160">
        <v>0.64734950009733405</v>
      </c>
      <c r="K160" t="s">
        <v>19</v>
      </c>
      <c r="L160">
        <v>-3</v>
      </c>
      <c r="M160">
        <v>1</v>
      </c>
      <c r="N160">
        <v>1</v>
      </c>
      <c r="O160" t="s">
        <v>20</v>
      </c>
      <c r="P160" t="s">
        <v>21</v>
      </c>
      <c r="Q160" t="s">
        <v>22</v>
      </c>
      <c r="R160">
        <v>59.481464370960197</v>
      </c>
    </row>
    <row r="161" spans="1:18" x14ac:dyDescent="0.3">
      <c r="A161">
        <v>159</v>
      </c>
      <c r="B161">
        <v>0</v>
      </c>
      <c r="C161">
        <v>159</v>
      </c>
      <c r="D161">
        <v>0</v>
      </c>
      <c r="E161">
        <v>303.47103640006299</v>
      </c>
      <c r="F161">
        <v>304.45649799995499</v>
      </c>
      <c r="G161">
        <v>304.472795299952</v>
      </c>
      <c r="H161" t="s">
        <v>18</v>
      </c>
      <c r="I161">
        <v>1</v>
      </c>
      <c r="J161">
        <v>0.570976800052449</v>
      </c>
      <c r="K161" t="s">
        <v>19</v>
      </c>
      <c r="L161">
        <v>-3</v>
      </c>
      <c r="M161">
        <v>1</v>
      </c>
      <c r="N161">
        <v>1</v>
      </c>
      <c r="O161" t="s">
        <v>20</v>
      </c>
      <c r="P161" t="s">
        <v>21</v>
      </c>
      <c r="Q161" t="s">
        <v>22</v>
      </c>
      <c r="R161">
        <v>59.481464370960197</v>
      </c>
    </row>
    <row r="162" spans="1:18" x14ac:dyDescent="0.3">
      <c r="A162">
        <v>160</v>
      </c>
      <c r="B162">
        <v>0</v>
      </c>
      <c r="C162">
        <v>160</v>
      </c>
      <c r="D162">
        <v>0</v>
      </c>
      <c r="E162">
        <v>305.05652039998603</v>
      </c>
      <c r="F162">
        <v>306.05612620001102</v>
      </c>
      <c r="G162">
        <v>306.05612620001102</v>
      </c>
      <c r="H162" t="s">
        <v>18</v>
      </c>
      <c r="I162">
        <v>1</v>
      </c>
      <c r="J162">
        <v>0.55934319994412296</v>
      </c>
      <c r="K162" t="s">
        <v>19</v>
      </c>
      <c r="L162">
        <v>1</v>
      </c>
      <c r="M162">
        <v>1</v>
      </c>
      <c r="N162">
        <v>1</v>
      </c>
      <c r="O162" t="s">
        <v>20</v>
      </c>
      <c r="P162" t="s">
        <v>21</v>
      </c>
      <c r="Q162" t="s">
        <v>22</v>
      </c>
      <c r="R162">
        <v>59.481464370960197</v>
      </c>
    </row>
    <row r="163" spans="1:18" x14ac:dyDescent="0.3">
      <c r="A163">
        <v>161</v>
      </c>
      <c r="B163">
        <v>0</v>
      </c>
      <c r="C163">
        <v>161</v>
      </c>
      <c r="D163">
        <v>0</v>
      </c>
      <c r="E163">
        <v>306.63958960003202</v>
      </c>
      <c r="F163">
        <v>307.62439989997</v>
      </c>
      <c r="G163">
        <v>307.64084000000702</v>
      </c>
      <c r="H163" t="s">
        <v>18</v>
      </c>
      <c r="I163">
        <v>1</v>
      </c>
      <c r="J163">
        <v>0.68148800008930199</v>
      </c>
      <c r="K163" t="s">
        <v>19</v>
      </c>
      <c r="L163">
        <v>-4</v>
      </c>
      <c r="M163">
        <v>1</v>
      </c>
      <c r="N163">
        <v>1</v>
      </c>
      <c r="O163" t="s">
        <v>20</v>
      </c>
      <c r="P163" t="s">
        <v>21</v>
      </c>
      <c r="Q163" t="s">
        <v>22</v>
      </c>
      <c r="R163">
        <v>59.481464370960197</v>
      </c>
    </row>
    <row r="164" spans="1:18" x14ac:dyDescent="0.3">
      <c r="A164">
        <v>162</v>
      </c>
      <c r="B164">
        <v>0</v>
      </c>
      <c r="C164">
        <v>162</v>
      </c>
      <c r="D164">
        <v>0</v>
      </c>
      <c r="E164">
        <v>308.32296600006498</v>
      </c>
      <c r="F164">
        <v>309.32292309997098</v>
      </c>
      <c r="G164">
        <v>309.32292309997098</v>
      </c>
      <c r="H164" t="s">
        <v>23</v>
      </c>
      <c r="I164">
        <v>1</v>
      </c>
      <c r="J164">
        <v>0.83456119999755096</v>
      </c>
      <c r="K164" t="s">
        <v>19</v>
      </c>
      <c r="L164">
        <v>0</v>
      </c>
      <c r="M164">
        <v>1</v>
      </c>
      <c r="N164">
        <v>1</v>
      </c>
      <c r="O164" t="s">
        <v>20</v>
      </c>
      <c r="P164" t="s">
        <v>21</v>
      </c>
      <c r="Q164" t="s">
        <v>22</v>
      </c>
      <c r="R164">
        <v>59.481464370960197</v>
      </c>
    </row>
    <row r="165" spans="1:18" x14ac:dyDescent="0.3">
      <c r="A165">
        <v>163</v>
      </c>
      <c r="B165">
        <v>0</v>
      </c>
      <c r="C165">
        <v>163</v>
      </c>
      <c r="D165">
        <v>0</v>
      </c>
      <c r="E165">
        <v>310.18919129995601</v>
      </c>
      <c r="F165">
        <v>311.18911200004999</v>
      </c>
      <c r="G165">
        <v>311.18911200004999</v>
      </c>
      <c r="H165" t="s">
        <v>23</v>
      </c>
      <c r="I165">
        <v>0</v>
      </c>
      <c r="J165">
        <v>0.72488600003998704</v>
      </c>
      <c r="K165" t="s">
        <v>19</v>
      </c>
      <c r="L165">
        <v>-2</v>
      </c>
      <c r="M165">
        <v>1</v>
      </c>
      <c r="N165">
        <v>1</v>
      </c>
      <c r="O165" t="s">
        <v>20</v>
      </c>
      <c r="P165" t="s">
        <v>21</v>
      </c>
      <c r="Q165" t="s">
        <v>22</v>
      </c>
      <c r="R165">
        <v>59.481464370960197</v>
      </c>
    </row>
    <row r="166" spans="1:18" x14ac:dyDescent="0.3">
      <c r="A166">
        <v>164</v>
      </c>
      <c r="B166">
        <v>0</v>
      </c>
      <c r="C166">
        <v>164</v>
      </c>
      <c r="D166">
        <v>0</v>
      </c>
      <c r="E166">
        <v>311.938967199996</v>
      </c>
      <c r="F166">
        <v>312.93870820000302</v>
      </c>
      <c r="G166">
        <v>312.93870820000302</v>
      </c>
      <c r="H166" t="s">
        <v>23</v>
      </c>
      <c r="I166">
        <v>1</v>
      </c>
      <c r="J166">
        <v>1.1101783999474699</v>
      </c>
      <c r="K166" t="s">
        <v>19</v>
      </c>
      <c r="L166">
        <v>0</v>
      </c>
      <c r="M166">
        <v>1</v>
      </c>
      <c r="N166">
        <v>1</v>
      </c>
      <c r="O166" t="s">
        <v>20</v>
      </c>
      <c r="P166" t="s">
        <v>21</v>
      </c>
      <c r="Q166" t="s">
        <v>22</v>
      </c>
      <c r="R166">
        <v>59.481464370960197</v>
      </c>
    </row>
    <row r="167" spans="1:18" x14ac:dyDescent="0.3">
      <c r="A167">
        <v>165</v>
      </c>
      <c r="B167">
        <v>0</v>
      </c>
      <c r="C167">
        <v>165</v>
      </c>
      <c r="D167">
        <v>0</v>
      </c>
      <c r="E167">
        <v>314.07243499997998</v>
      </c>
      <c r="F167">
        <v>315.071921500028</v>
      </c>
      <c r="G167">
        <v>315.071921500028</v>
      </c>
      <c r="H167" t="s">
        <v>18</v>
      </c>
      <c r="I167">
        <v>1</v>
      </c>
      <c r="J167">
        <v>0.68439439998473905</v>
      </c>
      <c r="K167" t="s">
        <v>19</v>
      </c>
      <c r="L167">
        <v>4</v>
      </c>
      <c r="M167">
        <v>1</v>
      </c>
      <c r="N167">
        <v>1</v>
      </c>
      <c r="O167" t="s">
        <v>20</v>
      </c>
      <c r="P167" t="s">
        <v>21</v>
      </c>
      <c r="Q167" t="s">
        <v>22</v>
      </c>
      <c r="R167">
        <v>59.481464370960197</v>
      </c>
    </row>
    <row r="168" spans="1:18" x14ac:dyDescent="0.3">
      <c r="A168">
        <v>166</v>
      </c>
      <c r="B168">
        <v>0</v>
      </c>
      <c r="C168">
        <v>166</v>
      </c>
      <c r="D168">
        <v>0</v>
      </c>
      <c r="E168">
        <v>315.78897850005802</v>
      </c>
      <c r="F168">
        <v>316.77376490004798</v>
      </c>
      <c r="G168">
        <v>316.79001350002301</v>
      </c>
      <c r="H168" t="s">
        <v>18</v>
      </c>
      <c r="I168">
        <v>1</v>
      </c>
      <c r="J168">
        <v>1.67872780002653</v>
      </c>
      <c r="K168" t="s">
        <v>19</v>
      </c>
      <c r="L168">
        <v>2</v>
      </c>
      <c r="M168">
        <v>1</v>
      </c>
      <c r="N168">
        <v>1</v>
      </c>
      <c r="O168" t="s">
        <v>20</v>
      </c>
      <c r="P168" t="s">
        <v>21</v>
      </c>
      <c r="Q168" t="s">
        <v>22</v>
      </c>
      <c r="R168">
        <v>59.481464370960197</v>
      </c>
    </row>
    <row r="169" spans="1:18" x14ac:dyDescent="0.3">
      <c r="A169">
        <v>167</v>
      </c>
      <c r="B169">
        <v>0</v>
      </c>
      <c r="C169">
        <v>167</v>
      </c>
      <c r="D169">
        <v>0</v>
      </c>
      <c r="E169">
        <v>318.48631559999097</v>
      </c>
      <c r="F169">
        <v>319.47375600005</v>
      </c>
      <c r="G169">
        <v>319.49000640003902</v>
      </c>
      <c r="H169" t="s">
        <v>18</v>
      </c>
      <c r="I169">
        <v>0</v>
      </c>
      <c r="J169">
        <v>1.3561350000090799</v>
      </c>
      <c r="K169" t="s">
        <v>19</v>
      </c>
      <c r="L169">
        <v>0</v>
      </c>
      <c r="M169">
        <v>1</v>
      </c>
      <c r="N169">
        <v>1</v>
      </c>
      <c r="O169" t="s">
        <v>20</v>
      </c>
      <c r="P169" t="s">
        <v>21</v>
      </c>
      <c r="Q169" t="s">
        <v>22</v>
      </c>
      <c r="R169">
        <v>59.481464370960197</v>
      </c>
    </row>
    <row r="170" spans="1:18" x14ac:dyDescent="0.3">
      <c r="A170">
        <v>168</v>
      </c>
      <c r="B170">
        <v>0</v>
      </c>
      <c r="C170">
        <v>168</v>
      </c>
      <c r="D170">
        <v>0</v>
      </c>
      <c r="E170">
        <v>320.86954330000998</v>
      </c>
      <c r="F170">
        <v>321.85677920002399</v>
      </c>
      <c r="G170">
        <v>321.87347470002697</v>
      </c>
      <c r="H170" t="s">
        <v>18</v>
      </c>
      <c r="I170">
        <v>0</v>
      </c>
      <c r="J170">
        <v>0.60752989992033601</v>
      </c>
      <c r="K170" t="s">
        <v>19</v>
      </c>
      <c r="L170">
        <v>0</v>
      </c>
      <c r="M170">
        <v>1</v>
      </c>
      <c r="N170">
        <v>1</v>
      </c>
      <c r="O170" t="s">
        <v>20</v>
      </c>
      <c r="P170" t="s">
        <v>21</v>
      </c>
      <c r="Q170" t="s">
        <v>22</v>
      </c>
      <c r="R170">
        <v>59.481464370960197</v>
      </c>
    </row>
    <row r="171" spans="1:18" x14ac:dyDescent="0.3">
      <c r="A171">
        <v>169</v>
      </c>
      <c r="B171">
        <v>0</v>
      </c>
      <c r="C171">
        <v>169</v>
      </c>
      <c r="D171">
        <v>0</v>
      </c>
      <c r="E171">
        <v>322.50303679995699</v>
      </c>
      <c r="F171">
        <v>323.49011610005903</v>
      </c>
      <c r="G171">
        <v>323.50683620001598</v>
      </c>
      <c r="H171" t="s">
        <v>18</v>
      </c>
      <c r="I171">
        <v>0</v>
      </c>
      <c r="J171">
        <v>0.67002189997583605</v>
      </c>
      <c r="K171" t="s">
        <v>19</v>
      </c>
      <c r="L171">
        <v>0</v>
      </c>
      <c r="M171">
        <v>1</v>
      </c>
      <c r="N171">
        <v>1</v>
      </c>
      <c r="O171" t="s">
        <v>20</v>
      </c>
      <c r="P171" t="s">
        <v>21</v>
      </c>
      <c r="Q171" t="s">
        <v>22</v>
      </c>
      <c r="R171">
        <v>59.481464370960197</v>
      </c>
    </row>
    <row r="172" spans="1:18" x14ac:dyDescent="0.3">
      <c r="A172">
        <v>170</v>
      </c>
      <c r="B172">
        <v>0</v>
      </c>
      <c r="C172">
        <v>170</v>
      </c>
      <c r="D172">
        <v>0</v>
      </c>
      <c r="E172">
        <v>324.20322629995599</v>
      </c>
      <c r="F172">
        <v>325.189896699972</v>
      </c>
      <c r="G172">
        <v>325.20621319999901</v>
      </c>
      <c r="H172" t="s">
        <v>18</v>
      </c>
      <c r="I172">
        <v>0</v>
      </c>
      <c r="J172">
        <v>0.96060099999885995</v>
      </c>
      <c r="K172" t="s">
        <v>19</v>
      </c>
      <c r="L172">
        <v>0</v>
      </c>
      <c r="M172">
        <v>1</v>
      </c>
      <c r="N172">
        <v>1</v>
      </c>
      <c r="O172" t="s">
        <v>20</v>
      </c>
      <c r="P172" t="s">
        <v>21</v>
      </c>
      <c r="Q172" t="s">
        <v>22</v>
      </c>
      <c r="R172">
        <v>59.481464370960197</v>
      </c>
    </row>
    <row r="173" spans="1:18" x14ac:dyDescent="0.3">
      <c r="A173">
        <v>171</v>
      </c>
      <c r="B173">
        <v>0</v>
      </c>
      <c r="C173">
        <v>171</v>
      </c>
      <c r="D173">
        <v>0</v>
      </c>
      <c r="E173">
        <v>326.18621830001899</v>
      </c>
      <c r="F173">
        <v>327.17344080004801</v>
      </c>
      <c r="G173">
        <v>327.18980970000803</v>
      </c>
      <c r="H173" t="s">
        <v>18</v>
      </c>
      <c r="I173">
        <v>0</v>
      </c>
      <c r="J173">
        <v>0.82877500005997695</v>
      </c>
      <c r="K173" t="s">
        <v>19</v>
      </c>
      <c r="L173">
        <v>0</v>
      </c>
      <c r="M173">
        <v>1</v>
      </c>
      <c r="N173">
        <v>1</v>
      </c>
      <c r="O173" t="s">
        <v>20</v>
      </c>
      <c r="P173" t="s">
        <v>21</v>
      </c>
      <c r="Q173" t="s">
        <v>22</v>
      </c>
      <c r="R173">
        <v>59.481464370960197</v>
      </c>
    </row>
    <row r="174" spans="1:18" x14ac:dyDescent="0.3">
      <c r="A174">
        <v>172</v>
      </c>
      <c r="B174">
        <v>0</v>
      </c>
      <c r="C174">
        <v>172</v>
      </c>
      <c r="D174">
        <v>0</v>
      </c>
      <c r="E174">
        <v>328.036386899999</v>
      </c>
      <c r="F174">
        <v>329.02297060005299</v>
      </c>
      <c r="G174">
        <v>329.04000559996302</v>
      </c>
      <c r="H174" t="s">
        <v>18</v>
      </c>
      <c r="I174">
        <v>0</v>
      </c>
      <c r="J174">
        <v>0.56022600003052503</v>
      </c>
      <c r="K174" t="s">
        <v>19</v>
      </c>
      <c r="L174">
        <v>0</v>
      </c>
      <c r="M174">
        <v>1</v>
      </c>
      <c r="N174">
        <v>1</v>
      </c>
      <c r="O174" t="s">
        <v>20</v>
      </c>
      <c r="P174" t="s">
        <v>21</v>
      </c>
      <c r="Q174" t="s">
        <v>22</v>
      </c>
      <c r="R174">
        <v>59.481464370960197</v>
      </c>
    </row>
    <row r="175" spans="1:18" x14ac:dyDescent="0.3">
      <c r="A175">
        <v>173</v>
      </c>
      <c r="B175">
        <v>0</v>
      </c>
      <c r="C175">
        <v>173</v>
      </c>
      <c r="D175">
        <v>0</v>
      </c>
      <c r="E175">
        <v>329.61873910005602</v>
      </c>
      <c r="F175">
        <v>330.60621880006499</v>
      </c>
      <c r="G175">
        <v>330.62295009999002</v>
      </c>
      <c r="H175" t="s">
        <v>23</v>
      </c>
      <c r="I175">
        <v>0</v>
      </c>
      <c r="J175">
        <v>0.74840350006707002</v>
      </c>
      <c r="K175" t="s">
        <v>19</v>
      </c>
      <c r="L175">
        <v>-3</v>
      </c>
      <c r="M175">
        <v>1</v>
      </c>
      <c r="N175">
        <v>1</v>
      </c>
      <c r="O175" t="s">
        <v>20</v>
      </c>
      <c r="P175" t="s">
        <v>21</v>
      </c>
      <c r="Q175" t="s">
        <v>22</v>
      </c>
      <c r="R175">
        <v>59.481464370960197</v>
      </c>
    </row>
    <row r="176" spans="1:18" x14ac:dyDescent="0.3">
      <c r="A176">
        <v>174</v>
      </c>
      <c r="B176">
        <v>0</v>
      </c>
      <c r="C176">
        <v>174</v>
      </c>
      <c r="D176">
        <v>0</v>
      </c>
      <c r="E176">
        <v>331.38606379996003</v>
      </c>
      <c r="F176">
        <v>332.373619199963</v>
      </c>
      <c r="G176">
        <v>332.38920219999198</v>
      </c>
      <c r="H176" t="s">
        <v>23</v>
      </c>
      <c r="I176">
        <v>1</v>
      </c>
      <c r="J176">
        <v>0.54029610008001305</v>
      </c>
      <c r="K176" t="s">
        <v>19</v>
      </c>
      <c r="L176">
        <v>0</v>
      </c>
      <c r="M176">
        <v>1</v>
      </c>
      <c r="N176">
        <v>1</v>
      </c>
      <c r="O176" t="s">
        <v>20</v>
      </c>
      <c r="P176" t="s">
        <v>21</v>
      </c>
      <c r="Q176" t="s">
        <v>22</v>
      </c>
      <c r="R176">
        <v>59.481464370960197</v>
      </c>
    </row>
    <row r="177" spans="1:18" x14ac:dyDescent="0.3">
      <c r="A177">
        <v>175</v>
      </c>
      <c r="B177">
        <v>0</v>
      </c>
      <c r="C177">
        <v>175</v>
      </c>
      <c r="D177">
        <v>0</v>
      </c>
      <c r="E177">
        <v>332.95249159995001</v>
      </c>
      <c r="F177">
        <v>333.93966110004101</v>
      </c>
      <c r="G177">
        <v>333.95623739995</v>
      </c>
      <c r="H177" t="s">
        <v>18</v>
      </c>
      <c r="I177">
        <v>1</v>
      </c>
      <c r="J177">
        <v>0.69642100005876195</v>
      </c>
      <c r="K177" t="s">
        <v>19</v>
      </c>
      <c r="L177">
        <v>-4</v>
      </c>
      <c r="M177">
        <v>1</v>
      </c>
      <c r="N177">
        <v>1</v>
      </c>
      <c r="O177" t="s">
        <v>20</v>
      </c>
      <c r="P177" t="s">
        <v>21</v>
      </c>
      <c r="Q177" t="s">
        <v>22</v>
      </c>
      <c r="R177">
        <v>59.481464370960197</v>
      </c>
    </row>
    <row r="178" spans="1:18" x14ac:dyDescent="0.3">
      <c r="A178">
        <v>176</v>
      </c>
      <c r="B178">
        <v>0</v>
      </c>
      <c r="C178">
        <v>176</v>
      </c>
      <c r="D178">
        <v>0</v>
      </c>
      <c r="E178">
        <v>334.66906400001602</v>
      </c>
      <c r="F178">
        <v>335.65589020005399</v>
      </c>
      <c r="G178">
        <v>335.67273600003602</v>
      </c>
      <c r="H178" t="s">
        <v>18</v>
      </c>
      <c r="I178">
        <v>0</v>
      </c>
      <c r="J178">
        <v>0.82402119995094802</v>
      </c>
      <c r="K178" t="s">
        <v>19</v>
      </c>
      <c r="L178">
        <v>0</v>
      </c>
      <c r="M178">
        <v>1</v>
      </c>
      <c r="N178">
        <v>1</v>
      </c>
      <c r="O178" t="s">
        <v>20</v>
      </c>
      <c r="P178" t="s">
        <v>21</v>
      </c>
      <c r="Q178" t="s">
        <v>22</v>
      </c>
      <c r="R178">
        <v>59.481464370960197</v>
      </c>
    </row>
    <row r="179" spans="1:18" x14ac:dyDescent="0.3">
      <c r="A179">
        <v>177</v>
      </c>
      <c r="B179">
        <v>0</v>
      </c>
      <c r="C179">
        <v>177</v>
      </c>
      <c r="D179">
        <v>0</v>
      </c>
      <c r="E179">
        <v>336.518661999958</v>
      </c>
      <c r="F179">
        <v>337.505861500045</v>
      </c>
      <c r="G179">
        <v>337.52241850003998</v>
      </c>
      <c r="H179" t="s">
        <v>18</v>
      </c>
      <c r="I179">
        <v>1</v>
      </c>
      <c r="J179">
        <v>0.65141849999781698</v>
      </c>
      <c r="K179" t="s">
        <v>19</v>
      </c>
      <c r="L179">
        <v>1</v>
      </c>
      <c r="M179">
        <v>1</v>
      </c>
      <c r="N179">
        <v>1</v>
      </c>
      <c r="O179" t="s">
        <v>20</v>
      </c>
      <c r="P179" t="s">
        <v>21</v>
      </c>
      <c r="Q179" t="s">
        <v>22</v>
      </c>
      <c r="R179">
        <v>59.481464370960197</v>
      </c>
    </row>
    <row r="180" spans="1:18" x14ac:dyDescent="0.3">
      <c r="A180">
        <v>178</v>
      </c>
      <c r="B180">
        <v>0</v>
      </c>
      <c r="C180">
        <v>178</v>
      </c>
      <c r="D180">
        <v>0</v>
      </c>
      <c r="E180">
        <v>338.20218749996201</v>
      </c>
      <c r="F180">
        <v>339.18939199997101</v>
      </c>
      <c r="G180">
        <v>339.20611569995498</v>
      </c>
      <c r="H180" t="s">
        <v>18</v>
      </c>
      <c r="I180">
        <v>1</v>
      </c>
      <c r="J180">
        <v>0.85800619993824501</v>
      </c>
      <c r="K180" t="s">
        <v>19</v>
      </c>
      <c r="L180">
        <v>-3</v>
      </c>
      <c r="M180">
        <v>1</v>
      </c>
      <c r="N180">
        <v>1</v>
      </c>
      <c r="O180" t="s">
        <v>20</v>
      </c>
      <c r="P180" t="s">
        <v>21</v>
      </c>
      <c r="Q180" t="s">
        <v>22</v>
      </c>
      <c r="R180">
        <v>59.481464370960197</v>
      </c>
    </row>
    <row r="181" spans="1:18" x14ac:dyDescent="0.3">
      <c r="A181">
        <v>179</v>
      </c>
      <c r="B181">
        <v>0</v>
      </c>
      <c r="C181">
        <v>179</v>
      </c>
      <c r="D181">
        <v>0</v>
      </c>
      <c r="E181">
        <v>340.085283600026</v>
      </c>
      <c r="F181">
        <v>341.07235669996498</v>
      </c>
      <c r="G181">
        <v>341.08878960006399</v>
      </c>
      <c r="H181" t="s">
        <v>18</v>
      </c>
      <c r="I181">
        <v>1</v>
      </c>
      <c r="J181">
        <v>0.62502539996057704</v>
      </c>
      <c r="K181" t="s">
        <v>19</v>
      </c>
      <c r="L181">
        <v>1</v>
      </c>
      <c r="M181">
        <v>1</v>
      </c>
      <c r="N181">
        <v>1</v>
      </c>
      <c r="O181" t="s">
        <v>20</v>
      </c>
      <c r="P181" t="s">
        <v>21</v>
      </c>
      <c r="Q181" t="s">
        <v>22</v>
      </c>
      <c r="R181">
        <v>59.481464370960197</v>
      </c>
    </row>
    <row r="182" spans="1:18" x14ac:dyDescent="0.3">
      <c r="A182">
        <v>180</v>
      </c>
      <c r="B182">
        <v>0</v>
      </c>
      <c r="C182">
        <v>180</v>
      </c>
      <c r="D182">
        <v>0</v>
      </c>
      <c r="E182">
        <v>341.72141949995398</v>
      </c>
      <c r="F182">
        <v>342.72205350000797</v>
      </c>
      <c r="G182">
        <v>342.72205350000797</v>
      </c>
      <c r="H182" t="s">
        <v>18</v>
      </c>
      <c r="I182">
        <v>0</v>
      </c>
      <c r="J182">
        <v>0.69928790000267305</v>
      </c>
      <c r="K182" t="s">
        <v>19</v>
      </c>
      <c r="L182">
        <v>0</v>
      </c>
      <c r="M182">
        <v>1</v>
      </c>
      <c r="N182">
        <v>1</v>
      </c>
      <c r="O182" t="s">
        <v>20</v>
      </c>
      <c r="P182" t="s">
        <v>21</v>
      </c>
      <c r="Q182" t="s">
        <v>22</v>
      </c>
      <c r="R182">
        <v>59.481464370960197</v>
      </c>
    </row>
    <row r="183" spans="1:18" x14ac:dyDescent="0.3">
      <c r="A183">
        <v>181</v>
      </c>
      <c r="B183">
        <v>0</v>
      </c>
      <c r="C183">
        <v>181</v>
      </c>
      <c r="D183">
        <v>0</v>
      </c>
      <c r="E183">
        <v>343.45180389995198</v>
      </c>
      <c r="F183">
        <v>344.43949789996202</v>
      </c>
      <c r="G183">
        <v>344.45557150000201</v>
      </c>
      <c r="H183" t="s">
        <v>18</v>
      </c>
      <c r="I183">
        <v>1</v>
      </c>
      <c r="J183">
        <v>0.756461399956606</v>
      </c>
      <c r="K183" t="s">
        <v>19</v>
      </c>
      <c r="L183">
        <v>3</v>
      </c>
      <c r="M183">
        <v>1</v>
      </c>
      <c r="N183">
        <v>1</v>
      </c>
      <c r="O183" t="s">
        <v>20</v>
      </c>
      <c r="P183" t="s">
        <v>21</v>
      </c>
      <c r="Q183" t="s">
        <v>22</v>
      </c>
      <c r="R183">
        <v>59.481464370960197</v>
      </c>
    </row>
    <row r="184" spans="1:18" x14ac:dyDescent="0.3">
      <c r="A184">
        <v>182</v>
      </c>
      <c r="B184">
        <v>0</v>
      </c>
      <c r="C184">
        <v>182</v>
      </c>
      <c r="D184">
        <v>0</v>
      </c>
      <c r="E184">
        <v>345.23499939998101</v>
      </c>
      <c r="F184">
        <v>346.22205169999501</v>
      </c>
      <c r="G184">
        <v>346.23858210001998</v>
      </c>
      <c r="H184" t="s">
        <v>18</v>
      </c>
      <c r="I184">
        <v>1</v>
      </c>
      <c r="J184">
        <v>0.53436990000773199</v>
      </c>
      <c r="K184" t="s">
        <v>19</v>
      </c>
      <c r="L184">
        <v>1</v>
      </c>
      <c r="M184">
        <v>1</v>
      </c>
      <c r="N184">
        <v>1</v>
      </c>
      <c r="O184" t="s">
        <v>20</v>
      </c>
      <c r="P184" t="s">
        <v>21</v>
      </c>
      <c r="Q184" t="s">
        <v>22</v>
      </c>
      <c r="R184">
        <v>59.481464370960197</v>
      </c>
    </row>
    <row r="185" spans="1:18" x14ac:dyDescent="0.3">
      <c r="A185">
        <v>183</v>
      </c>
      <c r="B185">
        <v>0</v>
      </c>
      <c r="C185">
        <v>183</v>
      </c>
      <c r="D185">
        <v>0</v>
      </c>
      <c r="E185">
        <v>346.78564310003998</v>
      </c>
      <c r="F185">
        <v>347.77240610006203</v>
      </c>
      <c r="G185">
        <v>347.789059099974</v>
      </c>
      <c r="H185" t="s">
        <v>18</v>
      </c>
      <c r="I185">
        <v>1</v>
      </c>
      <c r="J185">
        <v>0.58864269999321495</v>
      </c>
      <c r="K185" t="s">
        <v>19</v>
      </c>
      <c r="L185">
        <v>-3</v>
      </c>
      <c r="M185">
        <v>1</v>
      </c>
      <c r="N185">
        <v>1</v>
      </c>
      <c r="O185" t="s">
        <v>20</v>
      </c>
      <c r="P185" t="s">
        <v>21</v>
      </c>
      <c r="Q185" t="s">
        <v>22</v>
      </c>
      <c r="R185">
        <v>59.481464370960197</v>
      </c>
    </row>
    <row r="186" spans="1:18" x14ac:dyDescent="0.3">
      <c r="A186">
        <v>184</v>
      </c>
      <c r="B186">
        <v>0</v>
      </c>
      <c r="C186">
        <v>184</v>
      </c>
      <c r="D186">
        <v>0</v>
      </c>
      <c r="E186">
        <v>348.38745130004799</v>
      </c>
      <c r="F186">
        <v>349.38864130002901</v>
      </c>
      <c r="G186">
        <v>349.38864130002901</v>
      </c>
      <c r="H186" t="s">
        <v>18</v>
      </c>
      <c r="I186">
        <v>1</v>
      </c>
      <c r="J186">
        <v>1.3890605000778999</v>
      </c>
      <c r="K186" t="s">
        <v>19</v>
      </c>
      <c r="L186">
        <v>4</v>
      </c>
      <c r="M186">
        <v>1</v>
      </c>
      <c r="N186">
        <v>1</v>
      </c>
      <c r="O186" t="s">
        <v>20</v>
      </c>
      <c r="P186" t="s">
        <v>21</v>
      </c>
      <c r="Q186" t="s">
        <v>22</v>
      </c>
      <c r="R186">
        <v>59.481464370960197</v>
      </c>
    </row>
    <row r="187" spans="1:18" x14ac:dyDescent="0.3">
      <c r="A187">
        <v>185</v>
      </c>
      <c r="B187">
        <v>0</v>
      </c>
      <c r="C187">
        <v>185</v>
      </c>
      <c r="D187">
        <v>0</v>
      </c>
      <c r="E187">
        <v>350.81872560002301</v>
      </c>
      <c r="F187">
        <v>351.80522760003799</v>
      </c>
      <c r="G187">
        <v>351.82160410005599</v>
      </c>
      <c r="H187" t="s">
        <v>18</v>
      </c>
      <c r="I187">
        <v>1</v>
      </c>
      <c r="J187">
        <v>0.59074539993889597</v>
      </c>
      <c r="K187" t="s">
        <v>19</v>
      </c>
      <c r="L187">
        <v>-5</v>
      </c>
      <c r="M187">
        <v>1</v>
      </c>
      <c r="N187">
        <v>1</v>
      </c>
      <c r="O187" t="s">
        <v>20</v>
      </c>
      <c r="P187" t="s">
        <v>21</v>
      </c>
      <c r="Q187" t="s">
        <v>22</v>
      </c>
      <c r="R187">
        <v>59.481464370960197</v>
      </c>
    </row>
    <row r="188" spans="1:18" x14ac:dyDescent="0.3">
      <c r="A188">
        <v>186</v>
      </c>
      <c r="B188">
        <v>0</v>
      </c>
      <c r="C188">
        <v>186</v>
      </c>
      <c r="D188">
        <v>0</v>
      </c>
      <c r="E188">
        <v>352.43475360004197</v>
      </c>
      <c r="F188">
        <v>353.42147139995302</v>
      </c>
      <c r="G188">
        <v>353.43820820003702</v>
      </c>
      <c r="H188" t="s">
        <v>18</v>
      </c>
      <c r="I188">
        <v>1</v>
      </c>
      <c r="J188">
        <v>0.72175999998580598</v>
      </c>
      <c r="K188" t="s">
        <v>19</v>
      </c>
      <c r="L188">
        <v>-3</v>
      </c>
      <c r="M188">
        <v>1</v>
      </c>
      <c r="N188">
        <v>1</v>
      </c>
      <c r="O188" t="s">
        <v>20</v>
      </c>
      <c r="P188" t="s">
        <v>21</v>
      </c>
      <c r="Q188" t="s">
        <v>22</v>
      </c>
      <c r="R188">
        <v>59.481464370960197</v>
      </c>
    </row>
    <row r="189" spans="1:18" x14ac:dyDescent="0.3">
      <c r="A189">
        <v>187</v>
      </c>
      <c r="B189">
        <v>0</v>
      </c>
      <c r="C189">
        <v>187</v>
      </c>
      <c r="D189">
        <v>0</v>
      </c>
      <c r="E189">
        <v>354.18435700004898</v>
      </c>
      <c r="F189">
        <v>355.17128610005602</v>
      </c>
      <c r="G189">
        <v>355.18858780001699</v>
      </c>
      <c r="H189" t="s">
        <v>23</v>
      </c>
      <c r="I189">
        <v>1</v>
      </c>
      <c r="J189">
        <v>0.69368939998093904</v>
      </c>
      <c r="K189" t="s">
        <v>19</v>
      </c>
      <c r="L189">
        <v>0</v>
      </c>
      <c r="M189">
        <v>1</v>
      </c>
      <c r="N189">
        <v>1</v>
      </c>
      <c r="O189" t="s">
        <v>20</v>
      </c>
      <c r="P189" t="s">
        <v>21</v>
      </c>
      <c r="Q189" t="s">
        <v>22</v>
      </c>
      <c r="R189">
        <v>59.481464370960197</v>
      </c>
    </row>
    <row r="190" spans="1:18" x14ac:dyDescent="0.3">
      <c r="A190">
        <v>188</v>
      </c>
      <c r="B190">
        <v>0</v>
      </c>
      <c r="C190">
        <v>188</v>
      </c>
      <c r="D190">
        <v>0</v>
      </c>
      <c r="E190">
        <v>355.90123029996101</v>
      </c>
      <c r="F190">
        <v>356.88865500001702</v>
      </c>
      <c r="G190">
        <v>356.90557609999001</v>
      </c>
      <c r="H190" t="s">
        <v>23</v>
      </c>
      <c r="I190">
        <v>1</v>
      </c>
      <c r="J190">
        <v>0.78415670001413595</v>
      </c>
      <c r="K190" t="s">
        <v>19</v>
      </c>
      <c r="L190">
        <v>0</v>
      </c>
      <c r="M190">
        <v>1</v>
      </c>
      <c r="N190">
        <v>1</v>
      </c>
      <c r="O190" t="s">
        <v>20</v>
      </c>
      <c r="P190" t="s">
        <v>21</v>
      </c>
      <c r="Q190" t="s">
        <v>22</v>
      </c>
      <c r="R190">
        <v>59.481464370960197</v>
      </c>
    </row>
    <row r="191" spans="1:18" x14ac:dyDescent="0.3">
      <c r="A191">
        <v>189</v>
      </c>
      <c r="B191">
        <v>0</v>
      </c>
      <c r="C191">
        <v>189</v>
      </c>
      <c r="D191">
        <v>0</v>
      </c>
      <c r="E191">
        <v>357.70321089995502</v>
      </c>
      <c r="F191">
        <v>358.70265930006201</v>
      </c>
      <c r="G191">
        <v>358.70265930006201</v>
      </c>
      <c r="H191" t="s">
        <v>23</v>
      </c>
      <c r="I191">
        <v>1</v>
      </c>
      <c r="J191">
        <v>0.56704160000663195</v>
      </c>
      <c r="K191" t="s">
        <v>19</v>
      </c>
      <c r="L191">
        <v>0</v>
      </c>
      <c r="M191">
        <v>1</v>
      </c>
      <c r="N191">
        <v>1</v>
      </c>
      <c r="O191" t="s">
        <v>20</v>
      </c>
      <c r="P191" t="s">
        <v>21</v>
      </c>
      <c r="Q191" t="s">
        <v>22</v>
      </c>
      <c r="R191">
        <v>59.481464370960197</v>
      </c>
    </row>
    <row r="192" spans="1:18" x14ac:dyDescent="0.3">
      <c r="A192">
        <v>190</v>
      </c>
      <c r="B192">
        <v>0</v>
      </c>
      <c r="C192">
        <v>190</v>
      </c>
      <c r="D192">
        <v>0</v>
      </c>
      <c r="E192">
        <v>359.30406989995299</v>
      </c>
      <c r="F192">
        <v>360.302661400055</v>
      </c>
      <c r="G192">
        <v>360.31916039995798</v>
      </c>
      <c r="H192" t="s">
        <v>23</v>
      </c>
      <c r="I192">
        <v>0</v>
      </c>
      <c r="J192">
        <v>1.5987028999952599</v>
      </c>
      <c r="K192" t="s">
        <v>19</v>
      </c>
      <c r="L192">
        <v>-2</v>
      </c>
      <c r="M192">
        <v>1</v>
      </c>
      <c r="N192">
        <v>1</v>
      </c>
      <c r="O192" t="s">
        <v>20</v>
      </c>
      <c r="P192" t="s">
        <v>21</v>
      </c>
      <c r="Q192" t="s">
        <v>22</v>
      </c>
      <c r="R192">
        <v>59.481464370960197</v>
      </c>
    </row>
    <row r="193" spans="1:18" x14ac:dyDescent="0.3">
      <c r="A193">
        <v>191</v>
      </c>
      <c r="B193">
        <v>0</v>
      </c>
      <c r="C193">
        <v>191</v>
      </c>
      <c r="D193">
        <v>0</v>
      </c>
      <c r="E193">
        <v>361.91972600005101</v>
      </c>
      <c r="F193">
        <v>362.919500399963</v>
      </c>
      <c r="G193">
        <v>362.919500399963</v>
      </c>
      <c r="H193" t="s">
        <v>23</v>
      </c>
      <c r="I193">
        <v>0</v>
      </c>
      <c r="J193">
        <v>0.49545339995529503</v>
      </c>
      <c r="K193" t="s">
        <v>19</v>
      </c>
      <c r="L193">
        <v>-2</v>
      </c>
      <c r="M193">
        <v>1</v>
      </c>
      <c r="N193">
        <v>1</v>
      </c>
      <c r="O193" t="s">
        <v>20</v>
      </c>
      <c r="P193" t="s">
        <v>21</v>
      </c>
      <c r="Q193" t="s">
        <v>22</v>
      </c>
      <c r="R193">
        <v>59.481464370960197</v>
      </c>
    </row>
    <row r="194" spans="1:18" x14ac:dyDescent="0.3">
      <c r="A194">
        <v>192</v>
      </c>
      <c r="B194">
        <v>0</v>
      </c>
      <c r="C194">
        <v>192</v>
      </c>
      <c r="D194">
        <v>0</v>
      </c>
      <c r="E194">
        <v>363.43660660006498</v>
      </c>
      <c r="F194">
        <v>364.43769329995803</v>
      </c>
      <c r="G194">
        <v>364.43769329995803</v>
      </c>
      <c r="H194" t="s">
        <v>23</v>
      </c>
      <c r="I194">
        <v>1</v>
      </c>
      <c r="J194">
        <v>0.56472500006202597</v>
      </c>
      <c r="K194" t="s">
        <v>19</v>
      </c>
      <c r="L194">
        <v>0</v>
      </c>
      <c r="M194">
        <v>1</v>
      </c>
      <c r="N194">
        <v>1</v>
      </c>
      <c r="O194" t="s">
        <v>20</v>
      </c>
      <c r="P194" t="s">
        <v>21</v>
      </c>
      <c r="Q194" t="s">
        <v>22</v>
      </c>
      <c r="R194">
        <v>59.481464370960197</v>
      </c>
    </row>
    <row r="195" spans="1:18" x14ac:dyDescent="0.3">
      <c r="A195">
        <v>193</v>
      </c>
      <c r="B195">
        <v>0</v>
      </c>
      <c r="C195">
        <v>193</v>
      </c>
      <c r="D195">
        <v>0</v>
      </c>
      <c r="E195">
        <v>365.03428689995701</v>
      </c>
      <c r="F195">
        <v>366.020670700003</v>
      </c>
      <c r="G195">
        <v>366.03760899999099</v>
      </c>
      <c r="H195" t="s">
        <v>23</v>
      </c>
      <c r="I195">
        <v>0</v>
      </c>
      <c r="J195">
        <v>0.53326599998399604</v>
      </c>
      <c r="K195" t="s">
        <v>19</v>
      </c>
      <c r="L195">
        <v>-3</v>
      </c>
      <c r="M195">
        <v>1</v>
      </c>
      <c r="N195">
        <v>1</v>
      </c>
      <c r="O195" t="s">
        <v>20</v>
      </c>
      <c r="P195" t="s">
        <v>21</v>
      </c>
      <c r="Q195" t="s">
        <v>22</v>
      </c>
      <c r="R195">
        <v>59.481464370960197</v>
      </c>
    </row>
    <row r="196" spans="1:18" x14ac:dyDescent="0.3">
      <c r="A196">
        <v>194</v>
      </c>
      <c r="B196">
        <v>0</v>
      </c>
      <c r="C196">
        <v>194</v>
      </c>
      <c r="D196">
        <v>0</v>
      </c>
      <c r="E196">
        <v>366.58377390005597</v>
      </c>
      <c r="F196">
        <v>367.57046399998899</v>
      </c>
      <c r="G196">
        <v>367.58702990005202</v>
      </c>
      <c r="H196" t="s">
        <v>18</v>
      </c>
      <c r="I196">
        <v>1</v>
      </c>
      <c r="J196">
        <v>0.57280369999352798</v>
      </c>
      <c r="K196" t="s">
        <v>19</v>
      </c>
      <c r="L196">
        <v>-4</v>
      </c>
      <c r="M196">
        <v>1</v>
      </c>
      <c r="N196">
        <v>1</v>
      </c>
      <c r="O196" t="s">
        <v>20</v>
      </c>
      <c r="P196" t="s">
        <v>21</v>
      </c>
      <c r="Q196" t="s">
        <v>22</v>
      </c>
      <c r="R196">
        <v>59.481464370960197</v>
      </c>
    </row>
    <row r="197" spans="1:18" x14ac:dyDescent="0.3">
      <c r="A197">
        <v>195</v>
      </c>
      <c r="B197">
        <v>0</v>
      </c>
      <c r="C197">
        <v>195</v>
      </c>
      <c r="D197">
        <v>0</v>
      </c>
      <c r="E197">
        <v>368.18396249995499</v>
      </c>
      <c r="F197">
        <v>369.17046319996001</v>
      </c>
      <c r="G197">
        <v>369.18710880004801</v>
      </c>
      <c r="H197" t="s">
        <v>23</v>
      </c>
      <c r="I197">
        <v>0</v>
      </c>
      <c r="J197">
        <v>0.584582100040279</v>
      </c>
      <c r="K197" t="s">
        <v>19</v>
      </c>
      <c r="L197">
        <v>2</v>
      </c>
      <c r="M197">
        <v>1</v>
      </c>
      <c r="N197">
        <v>1</v>
      </c>
      <c r="O197" t="s">
        <v>20</v>
      </c>
      <c r="P197" t="s">
        <v>21</v>
      </c>
      <c r="Q197" t="s">
        <v>22</v>
      </c>
      <c r="R197">
        <v>59.481464370960197</v>
      </c>
    </row>
    <row r="198" spans="1:18" x14ac:dyDescent="0.3">
      <c r="A198">
        <v>196</v>
      </c>
      <c r="B198">
        <v>0</v>
      </c>
      <c r="C198">
        <v>196</v>
      </c>
      <c r="D198">
        <v>0</v>
      </c>
      <c r="E198">
        <v>369.800115799997</v>
      </c>
      <c r="F198">
        <v>370.78737609996398</v>
      </c>
      <c r="G198">
        <v>370.80397869995699</v>
      </c>
      <c r="H198" t="s">
        <v>23</v>
      </c>
      <c r="I198">
        <v>1</v>
      </c>
      <c r="J198">
        <v>0.41025189997162598</v>
      </c>
      <c r="K198" t="s">
        <v>19</v>
      </c>
      <c r="L198">
        <v>0</v>
      </c>
      <c r="M198">
        <v>1</v>
      </c>
      <c r="N198">
        <v>1</v>
      </c>
      <c r="O198" t="s">
        <v>20</v>
      </c>
      <c r="P198" t="s">
        <v>21</v>
      </c>
      <c r="Q198" t="s">
        <v>22</v>
      </c>
      <c r="R198">
        <v>59.481464370960197</v>
      </c>
    </row>
    <row r="199" spans="1:18" x14ac:dyDescent="0.3">
      <c r="A199">
        <v>197</v>
      </c>
      <c r="B199">
        <v>0</v>
      </c>
      <c r="C199">
        <v>197</v>
      </c>
      <c r="D199">
        <v>0</v>
      </c>
      <c r="E199">
        <v>371.23357709997799</v>
      </c>
      <c r="F199">
        <v>372.220461599994</v>
      </c>
      <c r="G199">
        <v>372.23732690000901</v>
      </c>
      <c r="H199" t="s">
        <v>23</v>
      </c>
      <c r="I199">
        <v>1</v>
      </c>
      <c r="J199">
        <v>0.54498979996424102</v>
      </c>
      <c r="K199" t="s">
        <v>19</v>
      </c>
      <c r="L199">
        <v>0</v>
      </c>
      <c r="M199">
        <v>1</v>
      </c>
      <c r="N199">
        <v>1</v>
      </c>
      <c r="O199" t="s">
        <v>20</v>
      </c>
      <c r="P199" t="s">
        <v>21</v>
      </c>
      <c r="Q199" t="s">
        <v>22</v>
      </c>
      <c r="R199">
        <v>59.481464370960197</v>
      </c>
    </row>
    <row r="200" spans="1:18" x14ac:dyDescent="0.3">
      <c r="A200">
        <v>198</v>
      </c>
      <c r="B200">
        <v>0</v>
      </c>
      <c r="C200">
        <v>198</v>
      </c>
      <c r="D200">
        <v>0</v>
      </c>
      <c r="E200">
        <v>372.80005930003199</v>
      </c>
      <c r="F200">
        <v>373.78730970004102</v>
      </c>
      <c r="G200">
        <v>373.80387079995103</v>
      </c>
      <c r="H200" t="s">
        <v>23</v>
      </c>
      <c r="I200">
        <v>1</v>
      </c>
      <c r="J200">
        <v>0.89540380006655995</v>
      </c>
      <c r="K200" t="s">
        <v>19</v>
      </c>
      <c r="L200">
        <v>0</v>
      </c>
      <c r="M200">
        <v>1</v>
      </c>
      <c r="N200">
        <v>1</v>
      </c>
      <c r="O200" t="s">
        <v>20</v>
      </c>
      <c r="P200" t="s">
        <v>21</v>
      </c>
      <c r="Q200" t="s">
        <v>22</v>
      </c>
      <c r="R200">
        <v>59.481464370960197</v>
      </c>
    </row>
    <row r="201" spans="1:18" x14ac:dyDescent="0.3">
      <c r="A201">
        <v>199</v>
      </c>
      <c r="B201">
        <v>0</v>
      </c>
      <c r="C201">
        <v>199</v>
      </c>
      <c r="D201">
        <v>0</v>
      </c>
      <c r="E201">
        <v>374.716673700022</v>
      </c>
      <c r="F201">
        <v>375.70362839999098</v>
      </c>
      <c r="G201">
        <v>375.72006069996797</v>
      </c>
      <c r="H201" t="s">
        <v>18</v>
      </c>
      <c r="I201">
        <v>1</v>
      </c>
      <c r="J201">
        <v>0.57634279993362703</v>
      </c>
      <c r="K201" t="s">
        <v>19</v>
      </c>
      <c r="L201">
        <v>-4</v>
      </c>
      <c r="M201">
        <v>1</v>
      </c>
      <c r="N201">
        <v>1</v>
      </c>
      <c r="O201" t="s">
        <v>20</v>
      </c>
      <c r="P201" t="s">
        <v>21</v>
      </c>
      <c r="Q201" t="s">
        <v>22</v>
      </c>
      <c r="R201">
        <v>59.481464370960197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tabSelected="1" topLeftCell="C1" workbookViewId="0">
      <selection activeCell="L8" sqref="L8"/>
    </sheetView>
  </sheetViews>
  <sheetFormatPr defaultRowHeight="14.4" x14ac:dyDescent="0.3"/>
  <cols>
    <col min="1" max="1" width="17.6640625" customWidth="1"/>
    <col min="2" max="2" width="16.5546875" customWidth="1"/>
  </cols>
  <sheetData>
    <row r="1" spans="1:12" x14ac:dyDescent="0.3">
      <c r="A1" t="s">
        <v>7</v>
      </c>
      <c r="B1" t="s">
        <v>8</v>
      </c>
      <c r="C1" t="s">
        <v>11</v>
      </c>
      <c r="E1" t="s">
        <v>24</v>
      </c>
      <c r="F1" t="s">
        <v>25</v>
      </c>
      <c r="G1" t="s">
        <v>26</v>
      </c>
      <c r="H1" t="s">
        <v>27</v>
      </c>
    </row>
    <row r="2" spans="1:12" x14ac:dyDescent="0.3">
      <c r="A2" t="s">
        <v>18</v>
      </c>
      <c r="B2">
        <v>1</v>
      </c>
      <c r="C2">
        <v>-4</v>
      </c>
      <c r="H2">
        <v>1</v>
      </c>
      <c r="J2" t="s">
        <v>28</v>
      </c>
      <c r="K2">
        <f>E202/(E202+F202)</f>
        <v>0.67368421052631577</v>
      </c>
    </row>
    <row r="3" spans="1:12" x14ac:dyDescent="0.3">
      <c r="A3" t="s">
        <v>23</v>
      </c>
      <c r="B3">
        <v>1</v>
      </c>
      <c r="C3">
        <v>0</v>
      </c>
      <c r="E3">
        <v>1</v>
      </c>
      <c r="J3" t="s">
        <v>29</v>
      </c>
      <c r="K3">
        <f>F202/(F202+G202)</f>
        <v>0.53448275862068961</v>
      </c>
    </row>
    <row r="4" spans="1:12" x14ac:dyDescent="0.3">
      <c r="A4" t="s">
        <v>18</v>
      </c>
      <c r="B4">
        <v>1</v>
      </c>
      <c r="C4">
        <v>-3</v>
      </c>
      <c r="H4">
        <v>1</v>
      </c>
      <c r="J4" t="s">
        <v>30</v>
      </c>
      <c r="K4">
        <f>NORMSINV(K2)-NORMSINV(K3)</f>
        <v>0.36356600472219247</v>
      </c>
    </row>
    <row r="5" spans="1:12" x14ac:dyDescent="0.3">
      <c r="A5" t="s">
        <v>23</v>
      </c>
      <c r="B5">
        <v>1</v>
      </c>
      <c r="C5">
        <v>0</v>
      </c>
      <c r="E5">
        <v>1</v>
      </c>
      <c r="J5" t="s">
        <v>31</v>
      </c>
      <c r="K5">
        <f>-((NORMSINV(K2) + NORMSINV(K3))/2)</f>
        <v>-0.26832637027611211</v>
      </c>
      <c r="L5" t="s">
        <v>32</v>
      </c>
    </row>
    <row r="6" spans="1:12" x14ac:dyDescent="0.3">
      <c r="A6" t="s">
        <v>18</v>
      </c>
      <c r="B6">
        <v>0</v>
      </c>
      <c r="C6">
        <v>0</v>
      </c>
      <c r="F6">
        <v>1</v>
      </c>
    </row>
    <row r="7" spans="1:12" x14ac:dyDescent="0.3">
      <c r="A7" t="s">
        <v>18</v>
      </c>
      <c r="B7">
        <v>1</v>
      </c>
      <c r="C7">
        <v>4</v>
      </c>
      <c r="H7">
        <v>1</v>
      </c>
    </row>
    <row r="8" spans="1:12" x14ac:dyDescent="0.3">
      <c r="A8" t="s">
        <v>18</v>
      </c>
      <c r="B8">
        <v>0</v>
      </c>
      <c r="C8">
        <v>0</v>
      </c>
      <c r="F8">
        <v>1</v>
      </c>
    </row>
    <row r="9" spans="1:12" x14ac:dyDescent="0.3">
      <c r="A9" t="s">
        <v>23</v>
      </c>
      <c r="B9">
        <v>1</v>
      </c>
      <c r="C9">
        <v>0</v>
      </c>
      <c r="E9">
        <v>1</v>
      </c>
    </row>
    <row r="10" spans="1:12" x14ac:dyDescent="0.3">
      <c r="A10" t="s">
        <v>23</v>
      </c>
      <c r="B10">
        <v>1</v>
      </c>
      <c r="C10">
        <v>0</v>
      </c>
      <c r="E10">
        <v>1</v>
      </c>
    </row>
    <row r="11" spans="1:12" x14ac:dyDescent="0.3">
      <c r="A11" t="s">
        <v>23</v>
      </c>
      <c r="B11">
        <v>1</v>
      </c>
      <c r="C11">
        <v>0</v>
      </c>
      <c r="E11">
        <v>1</v>
      </c>
    </row>
    <row r="12" spans="1:12" x14ac:dyDescent="0.3">
      <c r="A12" t="s">
        <v>23</v>
      </c>
      <c r="B12">
        <v>1</v>
      </c>
      <c r="C12">
        <v>0</v>
      </c>
      <c r="E12">
        <v>1</v>
      </c>
    </row>
    <row r="13" spans="1:12" x14ac:dyDescent="0.3">
      <c r="A13" t="s">
        <v>18</v>
      </c>
      <c r="B13">
        <v>0</v>
      </c>
      <c r="C13">
        <v>0</v>
      </c>
      <c r="F13">
        <v>1</v>
      </c>
    </row>
    <row r="14" spans="1:12" x14ac:dyDescent="0.3">
      <c r="A14" t="s">
        <v>23</v>
      </c>
      <c r="B14">
        <v>1</v>
      </c>
      <c r="C14">
        <v>0</v>
      </c>
      <c r="E14">
        <v>1</v>
      </c>
    </row>
    <row r="15" spans="1:12" x14ac:dyDescent="0.3">
      <c r="A15" t="s">
        <v>23</v>
      </c>
      <c r="B15">
        <v>0</v>
      </c>
      <c r="C15">
        <v>1</v>
      </c>
      <c r="G15">
        <v>1</v>
      </c>
    </row>
    <row r="16" spans="1:12" x14ac:dyDescent="0.3">
      <c r="A16" t="s">
        <v>18</v>
      </c>
      <c r="B16">
        <v>0</v>
      </c>
      <c r="C16">
        <v>0</v>
      </c>
      <c r="F16">
        <v>1</v>
      </c>
    </row>
    <row r="17" spans="1:8" x14ac:dyDescent="0.3">
      <c r="A17" t="s">
        <v>23</v>
      </c>
      <c r="B17">
        <v>0</v>
      </c>
      <c r="C17">
        <v>4</v>
      </c>
      <c r="G17">
        <v>1</v>
      </c>
    </row>
    <row r="18" spans="1:8" x14ac:dyDescent="0.3">
      <c r="A18" t="s">
        <v>23</v>
      </c>
      <c r="B18">
        <v>1</v>
      </c>
      <c r="C18">
        <v>0</v>
      </c>
      <c r="E18">
        <v>1</v>
      </c>
    </row>
    <row r="19" spans="1:8" x14ac:dyDescent="0.3">
      <c r="A19" t="s">
        <v>23</v>
      </c>
      <c r="B19">
        <v>0</v>
      </c>
      <c r="C19">
        <v>4</v>
      </c>
      <c r="G19">
        <v>1</v>
      </c>
    </row>
    <row r="20" spans="1:8" x14ac:dyDescent="0.3">
      <c r="A20" t="s">
        <v>18</v>
      </c>
      <c r="B20">
        <v>0</v>
      </c>
      <c r="C20">
        <v>0</v>
      </c>
      <c r="F20">
        <v>1</v>
      </c>
    </row>
    <row r="21" spans="1:8" x14ac:dyDescent="0.3">
      <c r="A21" t="s">
        <v>18</v>
      </c>
      <c r="B21">
        <v>1</v>
      </c>
      <c r="C21">
        <v>-3</v>
      </c>
      <c r="H21">
        <v>1</v>
      </c>
    </row>
    <row r="22" spans="1:8" x14ac:dyDescent="0.3">
      <c r="A22" t="s">
        <v>23</v>
      </c>
      <c r="B22">
        <v>0</v>
      </c>
      <c r="C22">
        <v>1</v>
      </c>
      <c r="G22">
        <v>1</v>
      </c>
    </row>
    <row r="23" spans="1:8" x14ac:dyDescent="0.3">
      <c r="A23" t="s">
        <v>18</v>
      </c>
      <c r="B23">
        <v>1</v>
      </c>
      <c r="C23">
        <v>-4</v>
      </c>
      <c r="H23">
        <v>1</v>
      </c>
    </row>
    <row r="24" spans="1:8" x14ac:dyDescent="0.3">
      <c r="A24" t="s">
        <v>18</v>
      </c>
      <c r="B24">
        <v>1</v>
      </c>
      <c r="C24">
        <v>-3</v>
      </c>
      <c r="H24">
        <v>1</v>
      </c>
    </row>
    <row r="25" spans="1:8" x14ac:dyDescent="0.3">
      <c r="A25" t="s">
        <v>18</v>
      </c>
      <c r="B25">
        <v>1</v>
      </c>
      <c r="C25">
        <v>-5</v>
      </c>
      <c r="H25">
        <v>1</v>
      </c>
    </row>
    <row r="26" spans="1:8" x14ac:dyDescent="0.3">
      <c r="A26" t="s">
        <v>23</v>
      </c>
      <c r="B26">
        <v>1</v>
      </c>
      <c r="C26">
        <v>0</v>
      </c>
      <c r="E26">
        <v>1</v>
      </c>
    </row>
    <row r="27" spans="1:8" x14ac:dyDescent="0.3">
      <c r="A27" t="s">
        <v>18</v>
      </c>
      <c r="B27">
        <v>1</v>
      </c>
      <c r="C27">
        <v>4</v>
      </c>
      <c r="H27">
        <v>1</v>
      </c>
    </row>
    <row r="28" spans="1:8" x14ac:dyDescent="0.3">
      <c r="A28" t="s">
        <v>18</v>
      </c>
      <c r="B28">
        <v>0</v>
      </c>
      <c r="C28">
        <v>0</v>
      </c>
      <c r="F28">
        <v>1</v>
      </c>
    </row>
    <row r="29" spans="1:8" x14ac:dyDescent="0.3">
      <c r="A29" t="s">
        <v>23</v>
      </c>
      <c r="B29">
        <v>1</v>
      </c>
      <c r="C29">
        <v>0</v>
      </c>
      <c r="E29">
        <v>1</v>
      </c>
    </row>
    <row r="30" spans="1:8" x14ac:dyDescent="0.3">
      <c r="A30" t="s">
        <v>23</v>
      </c>
      <c r="B30">
        <v>0</v>
      </c>
      <c r="C30">
        <v>1</v>
      </c>
      <c r="G30">
        <v>1</v>
      </c>
    </row>
    <row r="31" spans="1:8" x14ac:dyDescent="0.3">
      <c r="A31" t="s">
        <v>18</v>
      </c>
      <c r="B31">
        <v>1</v>
      </c>
      <c r="C31">
        <v>-3</v>
      </c>
      <c r="H31">
        <v>1</v>
      </c>
    </row>
    <row r="32" spans="1:8" x14ac:dyDescent="0.3">
      <c r="A32" t="s">
        <v>18</v>
      </c>
      <c r="B32">
        <v>1</v>
      </c>
      <c r="C32">
        <v>-4</v>
      </c>
      <c r="H32">
        <v>1</v>
      </c>
    </row>
    <row r="33" spans="1:8" x14ac:dyDescent="0.3">
      <c r="A33" t="s">
        <v>18</v>
      </c>
      <c r="B33">
        <v>1</v>
      </c>
      <c r="C33">
        <v>-2</v>
      </c>
      <c r="H33">
        <v>1</v>
      </c>
    </row>
    <row r="34" spans="1:8" x14ac:dyDescent="0.3">
      <c r="A34" t="s">
        <v>18</v>
      </c>
      <c r="B34">
        <v>0</v>
      </c>
      <c r="C34">
        <v>0</v>
      </c>
      <c r="F34">
        <v>1</v>
      </c>
    </row>
    <row r="35" spans="1:8" x14ac:dyDescent="0.3">
      <c r="A35" t="s">
        <v>18</v>
      </c>
      <c r="B35">
        <v>0</v>
      </c>
      <c r="C35">
        <v>0</v>
      </c>
      <c r="F35">
        <v>1</v>
      </c>
    </row>
    <row r="36" spans="1:8" x14ac:dyDescent="0.3">
      <c r="A36" t="s">
        <v>18</v>
      </c>
      <c r="B36">
        <v>1</v>
      </c>
      <c r="C36">
        <v>1</v>
      </c>
      <c r="H36">
        <v>1</v>
      </c>
    </row>
    <row r="37" spans="1:8" x14ac:dyDescent="0.3">
      <c r="A37" t="s">
        <v>18</v>
      </c>
      <c r="B37">
        <v>1</v>
      </c>
      <c r="C37">
        <v>4</v>
      </c>
      <c r="H37">
        <v>1</v>
      </c>
    </row>
    <row r="38" spans="1:8" x14ac:dyDescent="0.3">
      <c r="A38" t="s">
        <v>23</v>
      </c>
      <c r="B38">
        <v>1</v>
      </c>
      <c r="C38">
        <v>0</v>
      </c>
      <c r="E38">
        <v>1</v>
      </c>
    </row>
    <row r="39" spans="1:8" x14ac:dyDescent="0.3">
      <c r="A39" t="s">
        <v>23</v>
      </c>
      <c r="B39">
        <v>1</v>
      </c>
      <c r="C39">
        <v>0</v>
      </c>
      <c r="E39">
        <v>1</v>
      </c>
    </row>
    <row r="40" spans="1:8" x14ac:dyDescent="0.3">
      <c r="A40" t="s">
        <v>18</v>
      </c>
      <c r="B40">
        <v>1</v>
      </c>
      <c r="C40">
        <v>3</v>
      </c>
      <c r="H40">
        <v>1</v>
      </c>
    </row>
    <row r="41" spans="1:8" x14ac:dyDescent="0.3">
      <c r="A41" t="s">
        <v>23</v>
      </c>
      <c r="B41">
        <v>0</v>
      </c>
      <c r="C41">
        <v>1</v>
      </c>
      <c r="G41">
        <v>1</v>
      </c>
    </row>
    <row r="42" spans="1:8" x14ac:dyDescent="0.3">
      <c r="A42" t="s">
        <v>23</v>
      </c>
      <c r="B42">
        <v>1</v>
      </c>
      <c r="C42">
        <v>0</v>
      </c>
      <c r="E42">
        <v>1</v>
      </c>
    </row>
    <row r="43" spans="1:8" x14ac:dyDescent="0.3">
      <c r="A43" t="s">
        <v>23</v>
      </c>
      <c r="B43">
        <v>1</v>
      </c>
      <c r="C43">
        <v>0</v>
      </c>
      <c r="E43">
        <v>1</v>
      </c>
    </row>
    <row r="44" spans="1:8" x14ac:dyDescent="0.3">
      <c r="A44" t="s">
        <v>18</v>
      </c>
      <c r="B44">
        <v>1</v>
      </c>
      <c r="C44">
        <v>4</v>
      </c>
      <c r="H44">
        <v>1</v>
      </c>
    </row>
    <row r="45" spans="1:8" x14ac:dyDescent="0.3">
      <c r="A45" t="s">
        <v>23</v>
      </c>
      <c r="B45">
        <v>1</v>
      </c>
      <c r="C45">
        <v>0</v>
      </c>
      <c r="E45">
        <v>1</v>
      </c>
    </row>
    <row r="46" spans="1:8" x14ac:dyDescent="0.3">
      <c r="A46" t="s">
        <v>23</v>
      </c>
      <c r="B46">
        <v>0</v>
      </c>
      <c r="C46">
        <v>1</v>
      </c>
      <c r="G46">
        <v>1</v>
      </c>
    </row>
    <row r="47" spans="1:8" x14ac:dyDescent="0.3">
      <c r="A47" t="s">
        <v>18</v>
      </c>
      <c r="B47">
        <v>1</v>
      </c>
      <c r="C47">
        <v>3</v>
      </c>
      <c r="H47">
        <v>1</v>
      </c>
    </row>
    <row r="48" spans="1:8" x14ac:dyDescent="0.3">
      <c r="A48" t="s">
        <v>23</v>
      </c>
      <c r="B48">
        <v>1</v>
      </c>
      <c r="C48">
        <v>0</v>
      </c>
      <c r="E48">
        <v>1</v>
      </c>
    </row>
    <row r="49" spans="1:8" x14ac:dyDescent="0.3">
      <c r="A49" t="s">
        <v>18</v>
      </c>
      <c r="B49">
        <v>0</v>
      </c>
      <c r="C49">
        <v>0</v>
      </c>
      <c r="F49">
        <v>1</v>
      </c>
    </row>
    <row r="50" spans="1:8" x14ac:dyDescent="0.3">
      <c r="A50" t="s">
        <v>18</v>
      </c>
      <c r="B50">
        <v>0</v>
      </c>
      <c r="C50">
        <v>0</v>
      </c>
      <c r="F50">
        <v>1</v>
      </c>
    </row>
    <row r="51" spans="1:8" x14ac:dyDescent="0.3">
      <c r="A51" t="s">
        <v>23</v>
      </c>
      <c r="B51">
        <v>1</v>
      </c>
      <c r="C51">
        <v>0</v>
      </c>
      <c r="E51">
        <v>1</v>
      </c>
    </row>
    <row r="52" spans="1:8" x14ac:dyDescent="0.3">
      <c r="A52" t="s">
        <v>18</v>
      </c>
      <c r="B52">
        <v>0</v>
      </c>
      <c r="C52">
        <v>0</v>
      </c>
      <c r="F52">
        <v>1</v>
      </c>
    </row>
    <row r="53" spans="1:8" x14ac:dyDescent="0.3">
      <c r="A53" t="s">
        <v>18</v>
      </c>
      <c r="B53">
        <v>0</v>
      </c>
      <c r="C53">
        <v>0</v>
      </c>
      <c r="F53">
        <v>1</v>
      </c>
    </row>
    <row r="54" spans="1:8" x14ac:dyDescent="0.3">
      <c r="A54" t="s">
        <v>23</v>
      </c>
      <c r="B54">
        <v>1</v>
      </c>
      <c r="C54">
        <v>0</v>
      </c>
      <c r="E54">
        <v>1</v>
      </c>
    </row>
    <row r="55" spans="1:8" x14ac:dyDescent="0.3">
      <c r="A55" t="s">
        <v>18</v>
      </c>
      <c r="B55">
        <v>1</v>
      </c>
      <c r="C55">
        <v>4</v>
      </c>
      <c r="H55">
        <v>1</v>
      </c>
    </row>
    <row r="56" spans="1:8" x14ac:dyDescent="0.3">
      <c r="A56" t="s">
        <v>23</v>
      </c>
      <c r="B56">
        <v>1</v>
      </c>
      <c r="C56">
        <v>0</v>
      </c>
      <c r="E56">
        <v>1</v>
      </c>
    </row>
    <row r="57" spans="1:8" x14ac:dyDescent="0.3">
      <c r="A57" t="s">
        <v>18</v>
      </c>
      <c r="B57">
        <v>0</v>
      </c>
      <c r="C57">
        <v>0</v>
      </c>
      <c r="F57">
        <v>1</v>
      </c>
    </row>
    <row r="58" spans="1:8" x14ac:dyDescent="0.3">
      <c r="A58" t="s">
        <v>23</v>
      </c>
      <c r="B58">
        <v>1</v>
      </c>
      <c r="C58">
        <v>0</v>
      </c>
      <c r="E58">
        <v>1</v>
      </c>
    </row>
    <row r="59" spans="1:8" x14ac:dyDescent="0.3">
      <c r="A59" t="s">
        <v>18</v>
      </c>
      <c r="B59">
        <v>1</v>
      </c>
      <c r="C59">
        <v>-4</v>
      </c>
      <c r="H59">
        <v>1</v>
      </c>
    </row>
    <row r="60" spans="1:8" x14ac:dyDescent="0.3">
      <c r="A60" t="s">
        <v>18</v>
      </c>
      <c r="B60">
        <v>0</v>
      </c>
      <c r="C60">
        <v>0</v>
      </c>
      <c r="F60">
        <v>1</v>
      </c>
    </row>
    <row r="61" spans="1:8" x14ac:dyDescent="0.3">
      <c r="A61" t="s">
        <v>18</v>
      </c>
      <c r="B61">
        <v>1</v>
      </c>
      <c r="C61">
        <v>-5</v>
      </c>
      <c r="H61">
        <v>1</v>
      </c>
    </row>
    <row r="62" spans="1:8" x14ac:dyDescent="0.3">
      <c r="A62" t="s">
        <v>18</v>
      </c>
      <c r="B62">
        <v>1</v>
      </c>
      <c r="C62">
        <v>-4</v>
      </c>
      <c r="H62">
        <v>1</v>
      </c>
    </row>
    <row r="63" spans="1:8" x14ac:dyDescent="0.3">
      <c r="A63" t="s">
        <v>18</v>
      </c>
      <c r="B63">
        <v>1</v>
      </c>
      <c r="C63">
        <v>-4</v>
      </c>
      <c r="H63">
        <v>1</v>
      </c>
    </row>
    <row r="64" spans="1:8" x14ac:dyDescent="0.3">
      <c r="A64" t="s">
        <v>18</v>
      </c>
      <c r="B64">
        <v>1</v>
      </c>
      <c r="C64">
        <v>-5</v>
      </c>
      <c r="H64">
        <v>1</v>
      </c>
    </row>
    <row r="65" spans="1:8" x14ac:dyDescent="0.3">
      <c r="A65" t="s">
        <v>18</v>
      </c>
      <c r="B65">
        <v>1</v>
      </c>
      <c r="C65">
        <v>-4</v>
      </c>
      <c r="H65">
        <v>1</v>
      </c>
    </row>
    <row r="66" spans="1:8" x14ac:dyDescent="0.3">
      <c r="A66" t="s">
        <v>18</v>
      </c>
      <c r="B66">
        <v>0</v>
      </c>
      <c r="C66">
        <v>0</v>
      </c>
      <c r="F66">
        <v>1</v>
      </c>
    </row>
    <row r="67" spans="1:8" x14ac:dyDescent="0.3">
      <c r="A67" t="s">
        <v>18</v>
      </c>
      <c r="B67">
        <v>0</v>
      </c>
      <c r="C67">
        <v>0</v>
      </c>
      <c r="F67">
        <v>1</v>
      </c>
    </row>
    <row r="68" spans="1:8" x14ac:dyDescent="0.3">
      <c r="A68" t="s">
        <v>18</v>
      </c>
      <c r="B68">
        <v>0</v>
      </c>
      <c r="C68">
        <v>0</v>
      </c>
      <c r="F68">
        <v>1</v>
      </c>
    </row>
    <row r="69" spans="1:8" x14ac:dyDescent="0.3">
      <c r="A69" t="s">
        <v>23</v>
      </c>
      <c r="B69">
        <v>1</v>
      </c>
      <c r="C69">
        <v>0</v>
      </c>
      <c r="E69">
        <v>1</v>
      </c>
    </row>
    <row r="70" spans="1:8" x14ac:dyDescent="0.3">
      <c r="A70" t="s">
        <v>23</v>
      </c>
      <c r="B70">
        <v>1</v>
      </c>
      <c r="C70">
        <v>0</v>
      </c>
      <c r="E70">
        <v>1</v>
      </c>
    </row>
    <row r="71" spans="1:8" x14ac:dyDescent="0.3">
      <c r="A71" t="s">
        <v>18</v>
      </c>
      <c r="B71">
        <v>1</v>
      </c>
      <c r="C71">
        <v>3</v>
      </c>
      <c r="H71">
        <v>1</v>
      </c>
    </row>
    <row r="72" spans="1:8" x14ac:dyDescent="0.3">
      <c r="A72" t="s">
        <v>23</v>
      </c>
      <c r="B72">
        <v>1</v>
      </c>
      <c r="C72">
        <v>0</v>
      </c>
      <c r="E72">
        <v>1</v>
      </c>
    </row>
    <row r="73" spans="1:8" x14ac:dyDescent="0.3">
      <c r="A73" t="s">
        <v>23</v>
      </c>
      <c r="B73">
        <v>1</v>
      </c>
      <c r="C73">
        <v>0</v>
      </c>
      <c r="E73">
        <v>1</v>
      </c>
    </row>
    <row r="74" spans="1:8" x14ac:dyDescent="0.3">
      <c r="A74" t="s">
        <v>23</v>
      </c>
      <c r="B74">
        <v>1</v>
      </c>
      <c r="C74">
        <v>0</v>
      </c>
      <c r="E74">
        <v>1</v>
      </c>
    </row>
    <row r="75" spans="1:8" x14ac:dyDescent="0.3">
      <c r="A75" t="s">
        <v>18</v>
      </c>
      <c r="B75">
        <v>1</v>
      </c>
      <c r="C75">
        <v>-3</v>
      </c>
      <c r="H75">
        <v>1</v>
      </c>
    </row>
    <row r="76" spans="1:8" x14ac:dyDescent="0.3">
      <c r="A76" t="s">
        <v>18</v>
      </c>
      <c r="B76">
        <v>1</v>
      </c>
      <c r="C76">
        <v>-5</v>
      </c>
      <c r="H76">
        <v>1</v>
      </c>
    </row>
    <row r="77" spans="1:8" x14ac:dyDescent="0.3">
      <c r="A77" t="s">
        <v>18</v>
      </c>
      <c r="B77">
        <v>1</v>
      </c>
      <c r="C77">
        <v>-5</v>
      </c>
      <c r="H77">
        <v>1</v>
      </c>
    </row>
    <row r="78" spans="1:8" x14ac:dyDescent="0.3">
      <c r="A78" t="s">
        <v>18</v>
      </c>
      <c r="B78">
        <v>1</v>
      </c>
      <c r="C78">
        <v>1</v>
      </c>
      <c r="H78">
        <v>1</v>
      </c>
    </row>
    <row r="79" spans="1:8" x14ac:dyDescent="0.3">
      <c r="A79" t="s">
        <v>18</v>
      </c>
      <c r="B79">
        <v>1</v>
      </c>
      <c r="C79">
        <v>-5</v>
      </c>
      <c r="H79">
        <v>1</v>
      </c>
    </row>
    <row r="80" spans="1:8" x14ac:dyDescent="0.3">
      <c r="A80" t="s">
        <v>23</v>
      </c>
      <c r="B80">
        <v>1</v>
      </c>
      <c r="C80">
        <v>0</v>
      </c>
      <c r="E80">
        <v>1</v>
      </c>
    </row>
    <row r="81" spans="1:8" x14ac:dyDescent="0.3">
      <c r="A81" t="s">
        <v>23</v>
      </c>
      <c r="B81">
        <v>1</v>
      </c>
      <c r="C81">
        <v>0</v>
      </c>
      <c r="E81">
        <v>1</v>
      </c>
    </row>
    <row r="82" spans="1:8" x14ac:dyDescent="0.3">
      <c r="A82" t="s">
        <v>23</v>
      </c>
      <c r="B82">
        <v>1</v>
      </c>
      <c r="C82">
        <v>0</v>
      </c>
      <c r="E82">
        <v>1</v>
      </c>
    </row>
    <row r="83" spans="1:8" x14ac:dyDescent="0.3">
      <c r="A83" t="s">
        <v>18</v>
      </c>
      <c r="B83">
        <v>1</v>
      </c>
      <c r="C83">
        <v>4</v>
      </c>
      <c r="H83">
        <v>1</v>
      </c>
    </row>
    <row r="84" spans="1:8" x14ac:dyDescent="0.3">
      <c r="A84" t="s">
        <v>23</v>
      </c>
      <c r="B84">
        <v>0</v>
      </c>
      <c r="C84">
        <v>-4</v>
      </c>
      <c r="G84">
        <v>1</v>
      </c>
    </row>
    <row r="85" spans="1:8" x14ac:dyDescent="0.3">
      <c r="A85" t="s">
        <v>23</v>
      </c>
      <c r="B85">
        <v>0</v>
      </c>
      <c r="C85">
        <v>1</v>
      </c>
      <c r="G85">
        <v>1</v>
      </c>
    </row>
    <row r="86" spans="1:8" x14ac:dyDescent="0.3">
      <c r="A86" t="s">
        <v>23</v>
      </c>
      <c r="B86">
        <v>0</v>
      </c>
      <c r="C86">
        <v>3</v>
      </c>
      <c r="G86">
        <v>1</v>
      </c>
    </row>
    <row r="87" spans="1:8" x14ac:dyDescent="0.3">
      <c r="A87" t="s">
        <v>18</v>
      </c>
      <c r="B87">
        <v>1</v>
      </c>
      <c r="C87">
        <v>1</v>
      </c>
      <c r="H87">
        <v>1</v>
      </c>
    </row>
    <row r="88" spans="1:8" x14ac:dyDescent="0.3">
      <c r="A88" t="s">
        <v>18</v>
      </c>
      <c r="B88">
        <v>1</v>
      </c>
      <c r="C88">
        <v>3</v>
      </c>
      <c r="H88">
        <v>1</v>
      </c>
    </row>
    <row r="89" spans="1:8" x14ac:dyDescent="0.3">
      <c r="A89" t="s">
        <v>18</v>
      </c>
      <c r="B89">
        <v>0</v>
      </c>
      <c r="C89">
        <v>0</v>
      </c>
      <c r="F89">
        <v>1</v>
      </c>
    </row>
    <row r="90" spans="1:8" x14ac:dyDescent="0.3">
      <c r="A90" t="s">
        <v>23</v>
      </c>
      <c r="B90">
        <v>1</v>
      </c>
      <c r="C90">
        <v>0</v>
      </c>
      <c r="E90">
        <v>1</v>
      </c>
    </row>
    <row r="91" spans="1:8" x14ac:dyDescent="0.3">
      <c r="A91" t="s">
        <v>18</v>
      </c>
      <c r="B91">
        <v>1</v>
      </c>
      <c r="C91">
        <v>-5</v>
      </c>
      <c r="H91">
        <v>1</v>
      </c>
    </row>
    <row r="92" spans="1:8" x14ac:dyDescent="0.3">
      <c r="A92" t="s">
        <v>23</v>
      </c>
      <c r="B92">
        <v>1</v>
      </c>
      <c r="C92">
        <v>0</v>
      </c>
      <c r="E92">
        <v>1</v>
      </c>
    </row>
    <row r="93" spans="1:8" x14ac:dyDescent="0.3">
      <c r="A93" t="s">
        <v>18</v>
      </c>
      <c r="B93">
        <v>1</v>
      </c>
      <c r="C93">
        <v>-4</v>
      </c>
      <c r="H93">
        <v>1</v>
      </c>
    </row>
    <row r="94" spans="1:8" x14ac:dyDescent="0.3">
      <c r="A94" t="s">
        <v>18</v>
      </c>
      <c r="B94">
        <v>1</v>
      </c>
      <c r="C94">
        <v>3</v>
      </c>
      <c r="H94">
        <v>1</v>
      </c>
    </row>
    <row r="95" spans="1:8" x14ac:dyDescent="0.3">
      <c r="A95" t="s">
        <v>18</v>
      </c>
      <c r="B95">
        <v>0</v>
      </c>
      <c r="C95">
        <v>0</v>
      </c>
      <c r="F95">
        <v>1</v>
      </c>
    </row>
    <row r="96" spans="1:8" x14ac:dyDescent="0.3">
      <c r="A96" t="s">
        <v>18</v>
      </c>
      <c r="B96">
        <v>1</v>
      </c>
      <c r="C96">
        <v>4</v>
      </c>
      <c r="H96">
        <v>1</v>
      </c>
    </row>
    <row r="97" spans="1:8" x14ac:dyDescent="0.3">
      <c r="A97" t="s">
        <v>18</v>
      </c>
      <c r="B97">
        <v>0</v>
      </c>
      <c r="C97">
        <v>0</v>
      </c>
      <c r="F97">
        <v>1</v>
      </c>
    </row>
    <row r="98" spans="1:8" x14ac:dyDescent="0.3">
      <c r="A98" t="s">
        <v>18</v>
      </c>
      <c r="B98">
        <v>1</v>
      </c>
      <c r="C98">
        <v>3</v>
      </c>
      <c r="H98">
        <v>1</v>
      </c>
    </row>
    <row r="99" spans="1:8" x14ac:dyDescent="0.3">
      <c r="A99" t="s">
        <v>18</v>
      </c>
      <c r="B99">
        <v>1</v>
      </c>
      <c r="C99">
        <v>1</v>
      </c>
      <c r="H99">
        <v>1</v>
      </c>
    </row>
    <row r="100" spans="1:8" x14ac:dyDescent="0.3">
      <c r="A100" t="s">
        <v>18</v>
      </c>
      <c r="B100">
        <v>1</v>
      </c>
      <c r="C100">
        <v>4</v>
      </c>
      <c r="H100">
        <v>1</v>
      </c>
    </row>
    <row r="101" spans="1:8" x14ac:dyDescent="0.3">
      <c r="A101" t="s">
        <v>23</v>
      </c>
      <c r="B101">
        <v>1</v>
      </c>
      <c r="C101">
        <v>0</v>
      </c>
      <c r="E101">
        <v>1</v>
      </c>
    </row>
    <row r="102" spans="1:8" x14ac:dyDescent="0.3">
      <c r="A102" t="s">
        <v>23</v>
      </c>
      <c r="B102">
        <v>1</v>
      </c>
      <c r="C102">
        <v>0</v>
      </c>
      <c r="E102">
        <v>1</v>
      </c>
    </row>
    <row r="103" spans="1:8" x14ac:dyDescent="0.3">
      <c r="A103" t="s">
        <v>23</v>
      </c>
      <c r="B103">
        <v>0</v>
      </c>
      <c r="C103">
        <v>1</v>
      </c>
      <c r="G103">
        <v>1</v>
      </c>
    </row>
    <row r="104" spans="1:8" x14ac:dyDescent="0.3">
      <c r="A104" t="s">
        <v>23</v>
      </c>
      <c r="B104">
        <v>0</v>
      </c>
      <c r="C104">
        <v>2</v>
      </c>
      <c r="G104">
        <v>1</v>
      </c>
    </row>
    <row r="105" spans="1:8" x14ac:dyDescent="0.3">
      <c r="A105" t="s">
        <v>18</v>
      </c>
      <c r="B105">
        <v>1</v>
      </c>
      <c r="C105">
        <v>4</v>
      </c>
      <c r="H105">
        <v>1</v>
      </c>
    </row>
    <row r="106" spans="1:8" x14ac:dyDescent="0.3">
      <c r="A106" t="s">
        <v>23</v>
      </c>
      <c r="B106">
        <v>0</v>
      </c>
      <c r="C106">
        <v>1</v>
      </c>
      <c r="G106">
        <v>1</v>
      </c>
    </row>
    <row r="107" spans="1:8" x14ac:dyDescent="0.3">
      <c r="A107" t="s">
        <v>18</v>
      </c>
      <c r="B107">
        <v>1</v>
      </c>
      <c r="C107">
        <v>-3</v>
      </c>
      <c r="H107">
        <v>1</v>
      </c>
    </row>
    <row r="108" spans="1:8" x14ac:dyDescent="0.3">
      <c r="A108" t="s">
        <v>23</v>
      </c>
      <c r="B108">
        <v>1</v>
      </c>
      <c r="C108">
        <v>0</v>
      </c>
      <c r="E108">
        <v>1</v>
      </c>
    </row>
    <row r="109" spans="1:8" x14ac:dyDescent="0.3">
      <c r="A109" t="s">
        <v>18</v>
      </c>
      <c r="B109">
        <v>1</v>
      </c>
      <c r="C109">
        <v>-2</v>
      </c>
      <c r="H109">
        <v>1</v>
      </c>
    </row>
    <row r="110" spans="1:8" x14ac:dyDescent="0.3">
      <c r="A110" t="s">
        <v>18</v>
      </c>
      <c r="B110">
        <v>1</v>
      </c>
      <c r="C110">
        <v>-2</v>
      </c>
      <c r="H110">
        <v>1</v>
      </c>
    </row>
    <row r="111" spans="1:8" x14ac:dyDescent="0.3">
      <c r="A111" t="s">
        <v>23</v>
      </c>
      <c r="B111">
        <v>1</v>
      </c>
      <c r="C111">
        <v>0</v>
      </c>
      <c r="E111">
        <v>1</v>
      </c>
    </row>
    <row r="112" spans="1:8" x14ac:dyDescent="0.3">
      <c r="A112" t="s">
        <v>23</v>
      </c>
      <c r="B112">
        <v>1</v>
      </c>
      <c r="C112">
        <v>0</v>
      </c>
      <c r="E112">
        <v>1</v>
      </c>
    </row>
    <row r="113" spans="1:8" x14ac:dyDescent="0.3">
      <c r="A113" t="s">
        <v>18</v>
      </c>
      <c r="B113">
        <v>1</v>
      </c>
      <c r="C113">
        <v>-4</v>
      </c>
      <c r="H113">
        <v>1</v>
      </c>
    </row>
    <row r="114" spans="1:8" x14ac:dyDescent="0.3">
      <c r="A114" t="s">
        <v>18</v>
      </c>
      <c r="B114">
        <v>1</v>
      </c>
      <c r="C114">
        <v>-2</v>
      </c>
      <c r="H114">
        <v>1</v>
      </c>
    </row>
    <row r="115" spans="1:8" x14ac:dyDescent="0.3">
      <c r="A115" t="s">
        <v>18</v>
      </c>
      <c r="B115">
        <v>0</v>
      </c>
      <c r="C115">
        <v>0</v>
      </c>
      <c r="F115">
        <v>1</v>
      </c>
    </row>
    <row r="116" spans="1:8" x14ac:dyDescent="0.3">
      <c r="A116" t="s">
        <v>18</v>
      </c>
      <c r="B116">
        <v>1</v>
      </c>
      <c r="C116">
        <v>-2</v>
      </c>
      <c r="H116">
        <v>1</v>
      </c>
    </row>
    <row r="117" spans="1:8" x14ac:dyDescent="0.3">
      <c r="A117" t="s">
        <v>23</v>
      </c>
      <c r="B117">
        <v>1</v>
      </c>
      <c r="C117">
        <v>0</v>
      </c>
      <c r="E117">
        <v>1</v>
      </c>
    </row>
    <row r="118" spans="1:8" x14ac:dyDescent="0.3">
      <c r="A118" t="s">
        <v>23</v>
      </c>
      <c r="B118">
        <v>0</v>
      </c>
      <c r="C118">
        <v>2</v>
      </c>
      <c r="G118">
        <v>1</v>
      </c>
    </row>
    <row r="119" spans="1:8" x14ac:dyDescent="0.3">
      <c r="A119" t="s">
        <v>18</v>
      </c>
      <c r="B119">
        <v>1</v>
      </c>
      <c r="C119">
        <v>4</v>
      </c>
      <c r="H119">
        <v>1</v>
      </c>
    </row>
    <row r="120" spans="1:8" x14ac:dyDescent="0.3">
      <c r="A120" t="s">
        <v>23</v>
      </c>
      <c r="B120">
        <v>1</v>
      </c>
      <c r="C120">
        <v>0</v>
      </c>
      <c r="E120">
        <v>1</v>
      </c>
    </row>
    <row r="121" spans="1:8" x14ac:dyDescent="0.3">
      <c r="A121" t="s">
        <v>18</v>
      </c>
      <c r="B121">
        <v>1</v>
      </c>
      <c r="C121">
        <v>-5</v>
      </c>
      <c r="H121">
        <v>1</v>
      </c>
    </row>
    <row r="122" spans="1:8" x14ac:dyDescent="0.3">
      <c r="A122" t="s">
        <v>23</v>
      </c>
      <c r="B122">
        <v>1</v>
      </c>
      <c r="C122">
        <v>0</v>
      </c>
      <c r="E122">
        <v>1</v>
      </c>
    </row>
    <row r="123" spans="1:8" x14ac:dyDescent="0.3">
      <c r="A123" t="s">
        <v>18</v>
      </c>
      <c r="B123">
        <v>0</v>
      </c>
      <c r="C123">
        <v>0</v>
      </c>
      <c r="F123">
        <v>1</v>
      </c>
    </row>
    <row r="124" spans="1:8" x14ac:dyDescent="0.3">
      <c r="A124" t="s">
        <v>18</v>
      </c>
      <c r="B124">
        <v>1</v>
      </c>
      <c r="C124">
        <v>-4</v>
      </c>
      <c r="H124">
        <v>1</v>
      </c>
    </row>
    <row r="125" spans="1:8" x14ac:dyDescent="0.3">
      <c r="A125" t="s">
        <v>18</v>
      </c>
      <c r="B125">
        <v>1</v>
      </c>
      <c r="C125">
        <v>-2</v>
      </c>
      <c r="H125">
        <v>1</v>
      </c>
    </row>
    <row r="126" spans="1:8" x14ac:dyDescent="0.3">
      <c r="A126" t="s">
        <v>23</v>
      </c>
      <c r="B126">
        <v>0</v>
      </c>
      <c r="C126">
        <v>1</v>
      </c>
      <c r="G126">
        <v>1</v>
      </c>
    </row>
    <row r="127" spans="1:8" x14ac:dyDescent="0.3">
      <c r="A127" t="s">
        <v>23</v>
      </c>
      <c r="B127">
        <v>1</v>
      </c>
      <c r="C127">
        <v>0</v>
      </c>
      <c r="E127">
        <v>1</v>
      </c>
    </row>
    <row r="128" spans="1:8" x14ac:dyDescent="0.3">
      <c r="A128" t="s">
        <v>18</v>
      </c>
      <c r="B128">
        <v>1</v>
      </c>
      <c r="C128">
        <v>3</v>
      </c>
      <c r="H128">
        <v>1</v>
      </c>
    </row>
    <row r="129" spans="1:8" x14ac:dyDescent="0.3">
      <c r="A129" t="s">
        <v>23</v>
      </c>
      <c r="B129">
        <v>1</v>
      </c>
      <c r="C129">
        <v>0</v>
      </c>
      <c r="E129">
        <v>1</v>
      </c>
    </row>
    <row r="130" spans="1:8" x14ac:dyDescent="0.3">
      <c r="A130" t="s">
        <v>23</v>
      </c>
      <c r="B130">
        <v>1</v>
      </c>
      <c r="C130">
        <v>0</v>
      </c>
      <c r="E130">
        <v>1</v>
      </c>
    </row>
    <row r="131" spans="1:8" x14ac:dyDescent="0.3">
      <c r="A131" t="s">
        <v>18</v>
      </c>
      <c r="B131">
        <v>1</v>
      </c>
      <c r="C131">
        <v>3</v>
      </c>
      <c r="H131">
        <v>1</v>
      </c>
    </row>
    <row r="132" spans="1:8" x14ac:dyDescent="0.3">
      <c r="A132" t="s">
        <v>18</v>
      </c>
      <c r="B132">
        <v>1</v>
      </c>
      <c r="C132">
        <v>3</v>
      </c>
      <c r="H132">
        <v>1</v>
      </c>
    </row>
    <row r="133" spans="1:8" x14ac:dyDescent="0.3">
      <c r="A133" t="s">
        <v>23</v>
      </c>
      <c r="B133">
        <v>1</v>
      </c>
      <c r="C133">
        <v>0</v>
      </c>
      <c r="E133">
        <v>1</v>
      </c>
    </row>
    <row r="134" spans="1:8" x14ac:dyDescent="0.3">
      <c r="A134" t="s">
        <v>23</v>
      </c>
      <c r="B134">
        <v>1</v>
      </c>
      <c r="C134">
        <v>0</v>
      </c>
      <c r="E134">
        <v>1</v>
      </c>
    </row>
    <row r="135" spans="1:8" x14ac:dyDescent="0.3">
      <c r="A135" t="s">
        <v>23</v>
      </c>
      <c r="B135">
        <v>1</v>
      </c>
      <c r="C135">
        <v>0</v>
      </c>
      <c r="E135">
        <v>1</v>
      </c>
    </row>
    <row r="136" spans="1:8" x14ac:dyDescent="0.3">
      <c r="A136" t="s">
        <v>23</v>
      </c>
      <c r="B136">
        <v>1</v>
      </c>
      <c r="C136">
        <v>0</v>
      </c>
      <c r="E136">
        <v>1</v>
      </c>
    </row>
    <row r="137" spans="1:8" x14ac:dyDescent="0.3">
      <c r="A137" t="s">
        <v>23</v>
      </c>
      <c r="B137">
        <v>1</v>
      </c>
      <c r="C137">
        <v>0</v>
      </c>
      <c r="E137">
        <v>1</v>
      </c>
    </row>
    <row r="138" spans="1:8" x14ac:dyDescent="0.3">
      <c r="A138" t="s">
        <v>23</v>
      </c>
      <c r="B138">
        <v>1</v>
      </c>
      <c r="C138">
        <v>0</v>
      </c>
      <c r="E138">
        <v>1</v>
      </c>
    </row>
    <row r="139" spans="1:8" x14ac:dyDescent="0.3">
      <c r="A139" t="s">
        <v>23</v>
      </c>
      <c r="B139">
        <v>0</v>
      </c>
      <c r="C139">
        <v>1</v>
      </c>
      <c r="G139">
        <v>1</v>
      </c>
    </row>
    <row r="140" spans="1:8" x14ac:dyDescent="0.3">
      <c r="A140" t="s">
        <v>18</v>
      </c>
      <c r="B140">
        <v>1</v>
      </c>
      <c r="C140">
        <v>-5</v>
      </c>
      <c r="H140">
        <v>1</v>
      </c>
    </row>
    <row r="141" spans="1:8" x14ac:dyDescent="0.3">
      <c r="A141" t="s">
        <v>18</v>
      </c>
      <c r="B141">
        <v>1</v>
      </c>
      <c r="C141">
        <v>-3</v>
      </c>
      <c r="H141">
        <v>1</v>
      </c>
    </row>
    <row r="142" spans="1:8" x14ac:dyDescent="0.3">
      <c r="A142" t="s">
        <v>23</v>
      </c>
      <c r="B142">
        <v>1</v>
      </c>
      <c r="C142">
        <v>0</v>
      </c>
      <c r="E142">
        <v>1</v>
      </c>
    </row>
    <row r="143" spans="1:8" x14ac:dyDescent="0.3">
      <c r="A143" t="s">
        <v>23</v>
      </c>
      <c r="B143">
        <v>1</v>
      </c>
      <c r="C143">
        <v>0</v>
      </c>
      <c r="E143">
        <v>1</v>
      </c>
    </row>
    <row r="144" spans="1:8" x14ac:dyDescent="0.3">
      <c r="A144" t="s">
        <v>23</v>
      </c>
      <c r="B144">
        <v>0</v>
      </c>
      <c r="C144">
        <v>-2</v>
      </c>
      <c r="G144">
        <v>1</v>
      </c>
    </row>
    <row r="145" spans="1:8" x14ac:dyDescent="0.3">
      <c r="A145" t="s">
        <v>23</v>
      </c>
      <c r="B145">
        <v>1</v>
      </c>
      <c r="C145">
        <v>0</v>
      </c>
      <c r="E145">
        <v>1</v>
      </c>
    </row>
    <row r="146" spans="1:8" x14ac:dyDescent="0.3">
      <c r="A146" t="s">
        <v>18</v>
      </c>
      <c r="B146">
        <v>1</v>
      </c>
      <c r="C146">
        <v>-5</v>
      </c>
      <c r="H146">
        <v>1</v>
      </c>
    </row>
    <row r="147" spans="1:8" x14ac:dyDescent="0.3">
      <c r="A147" t="s">
        <v>23</v>
      </c>
      <c r="B147">
        <v>1</v>
      </c>
      <c r="C147">
        <v>0</v>
      </c>
      <c r="E147">
        <v>1</v>
      </c>
    </row>
    <row r="148" spans="1:8" x14ac:dyDescent="0.3">
      <c r="A148" t="s">
        <v>23</v>
      </c>
      <c r="B148">
        <v>0</v>
      </c>
      <c r="C148">
        <v>1</v>
      </c>
      <c r="G148">
        <v>1</v>
      </c>
    </row>
    <row r="149" spans="1:8" x14ac:dyDescent="0.3">
      <c r="A149" t="s">
        <v>23</v>
      </c>
      <c r="B149">
        <v>1</v>
      </c>
      <c r="C149">
        <v>0</v>
      </c>
      <c r="E149">
        <v>1</v>
      </c>
    </row>
    <row r="150" spans="1:8" x14ac:dyDescent="0.3">
      <c r="A150" t="s">
        <v>23</v>
      </c>
      <c r="B150">
        <v>0</v>
      </c>
      <c r="C150">
        <v>1</v>
      </c>
      <c r="G150">
        <v>1</v>
      </c>
    </row>
    <row r="151" spans="1:8" x14ac:dyDescent="0.3">
      <c r="A151" t="s">
        <v>23</v>
      </c>
      <c r="B151">
        <v>1</v>
      </c>
      <c r="C151">
        <v>0</v>
      </c>
      <c r="E151">
        <v>1</v>
      </c>
    </row>
    <row r="152" spans="1:8" x14ac:dyDescent="0.3">
      <c r="A152" t="s">
        <v>23</v>
      </c>
      <c r="B152">
        <v>0</v>
      </c>
      <c r="C152">
        <v>1</v>
      </c>
      <c r="G152">
        <v>1</v>
      </c>
    </row>
    <row r="153" spans="1:8" x14ac:dyDescent="0.3">
      <c r="A153" t="s">
        <v>18</v>
      </c>
      <c r="B153">
        <v>1</v>
      </c>
      <c r="C153">
        <v>-2</v>
      </c>
      <c r="H153">
        <v>1</v>
      </c>
    </row>
    <row r="154" spans="1:8" x14ac:dyDescent="0.3">
      <c r="A154" t="s">
        <v>23</v>
      </c>
      <c r="B154">
        <v>1</v>
      </c>
      <c r="C154">
        <v>0</v>
      </c>
      <c r="E154">
        <v>1</v>
      </c>
    </row>
    <row r="155" spans="1:8" x14ac:dyDescent="0.3">
      <c r="A155" t="s">
        <v>23</v>
      </c>
      <c r="B155">
        <v>0</v>
      </c>
      <c r="C155">
        <v>2</v>
      </c>
      <c r="G155">
        <v>1</v>
      </c>
    </row>
    <row r="156" spans="1:8" x14ac:dyDescent="0.3">
      <c r="A156" t="s">
        <v>18</v>
      </c>
      <c r="B156">
        <v>0</v>
      </c>
      <c r="C156">
        <v>0</v>
      </c>
      <c r="F156">
        <v>1</v>
      </c>
    </row>
    <row r="157" spans="1:8" x14ac:dyDescent="0.3">
      <c r="A157" t="s">
        <v>18</v>
      </c>
      <c r="B157">
        <v>1</v>
      </c>
      <c r="C157">
        <v>-2</v>
      </c>
      <c r="H157">
        <v>1</v>
      </c>
    </row>
    <row r="158" spans="1:8" x14ac:dyDescent="0.3">
      <c r="A158" t="s">
        <v>18</v>
      </c>
      <c r="B158">
        <v>1</v>
      </c>
      <c r="C158">
        <v>-2</v>
      </c>
      <c r="H158">
        <v>1</v>
      </c>
    </row>
    <row r="159" spans="1:8" x14ac:dyDescent="0.3">
      <c r="A159" t="s">
        <v>18</v>
      </c>
      <c r="B159">
        <v>1</v>
      </c>
      <c r="C159">
        <v>2</v>
      </c>
      <c r="H159">
        <v>1</v>
      </c>
    </row>
    <row r="160" spans="1:8" x14ac:dyDescent="0.3">
      <c r="A160" t="s">
        <v>18</v>
      </c>
      <c r="B160">
        <v>1</v>
      </c>
      <c r="C160">
        <v>-3</v>
      </c>
      <c r="H160">
        <v>1</v>
      </c>
    </row>
    <row r="161" spans="1:8" x14ac:dyDescent="0.3">
      <c r="A161" t="s">
        <v>18</v>
      </c>
      <c r="B161">
        <v>1</v>
      </c>
      <c r="C161">
        <v>-3</v>
      </c>
      <c r="H161">
        <v>1</v>
      </c>
    </row>
    <row r="162" spans="1:8" x14ac:dyDescent="0.3">
      <c r="A162" t="s">
        <v>18</v>
      </c>
      <c r="B162">
        <v>1</v>
      </c>
      <c r="C162">
        <v>1</v>
      </c>
      <c r="H162">
        <v>1</v>
      </c>
    </row>
    <row r="163" spans="1:8" x14ac:dyDescent="0.3">
      <c r="A163" t="s">
        <v>18</v>
      </c>
      <c r="B163">
        <v>1</v>
      </c>
      <c r="C163">
        <v>-4</v>
      </c>
      <c r="H163">
        <v>1</v>
      </c>
    </row>
    <row r="164" spans="1:8" x14ac:dyDescent="0.3">
      <c r="A164" t="s">
        <v>23</v>
      </c>
      <c r="B164">
        <v>1</v>
      </c>
      <c r="C164">
        <v>0</v>
      </c>
      <c r="E164">
        <v>1</v>
      </c>
    </row>
    <row r="165" spans="1:8" x14ac:dyDescent="0.3">
      <c r="A165" t="s">
        <v>23</v>
      </c>
      <c r="B165">
        <v>0</v>
      </c>
      <c r="C165">
        <v>-2</v>
      </c>
      <c r="G165">
        <v>1</v>
      </c>
    </row>
    <row r="166" spans="1:8" x14ac:dyDescent="0.3">
      <c r="A166" t="s">
        <v>23</v>
      </c>
      <c r="B166">
        <v>1</v>
      </c>
      <c r="C166">
        <v>0</v>
      </c>
      <c r="E166">
        <v>1</v>
      </c>
    </row>
    <row r="167" spans="1:8" x14ac:dyDescent="0.3">
      <c r="A167" t="s">
        <v>18</v>
      </c>
      <c r="B167">
        <v>1</v>
      </c>
      <c r="C167">
        <v>4</v>
      </c>
      <c r="H167">
        <v>1</v>
      </c>
    </row>
    <row r="168" spans="1:8" x14ac:dyDescent="0.3">
      <c r="A168" t="s">
        <v>18</v>
      </c>
      <c r="B168">
        <v>1</v>
      </c>
      <c r="C168">
        <v>2</v>
      </c>
      <c r="H168">
        <v>1</v>
      </c>
    </row>
    <row r="169" spans="1:8" x14ac:dyDescent="0.3">
      <c r="A169" t="s">
        <v>18</v>
      </c>
      <c r="B169">
        <v>0</v>
      </c>
      <c r="C169">
        <v>0</v>
      </c>
      <c r="F169">
        <v>1</v>
      </c>
    </row>
    <row r="170" spans="1:8" x14ac:dyDescent="0.3">
      <c r="A170" t="s">
        <v>18</v>
      </c>
      <c r="B170">
        <v>0</v>
      </c>
      <c r="C170">
        <v>0</v>
      </c>
      <c r="F170">
        <v>1</v>
      </c>
    </row>
    <row r="171" spans="1:8" x14ac:dyDescent="0.3">
      <c r="A171" t="s">
        <v>18</v>
      </c>
      <c r="B171">
        <v>0</v>
      </c>
      <c r="C171">
        <v>0</v>
      </c>
      <c r="F171">
        <v>1</v>
      </c>
    </row>
    <row r="172" spans="1:8" x14ac:dyDescent="0.3">
      <c r="A172" t="s">
        <v>18</v>
      </c>
      <c r="B172">
        <v>0</v>
      </c>
      <c r="C172">
        <v>0</v>
      </c>
      <c r="F172">
        <v>1</v>
      </c>
    </row>
    <row r="173" spans="1:8" x14ac:dyDescent="0.3">
      <c r="A173" t="s">
        <v>18</v>
      </c>
      <c r="B173">
        <v>0</v>
      </c>
      <c r="C173">
        <v>0</v>
      </c>
      <c r="F173">
        <v>1</v>
      </c>
    </row>
    <row r="174" spans="1:8" x14ac:dyDescent="0.3">
      <c r="A174" t="s">
        <v>18</v>
      </c>
      <c r="B174">
        <v>0</v>
      </c>
      <c r="C174">
        <v>0</v>
      </c>
      <c r="F174">
        <v>1</v>
      </c>
    </row>
    <row r="175" spans="1:8" x14ac:dyDescent="0.3">
      <c r="A175" t="s">
        <v>23</v>
      </c>
      <c r="B175">
        <v>0</v>
      </c>
      <c r="C175">
        <v>-3</v>
      </c>
      <c r="G175">
        <v>1</v>
      </c>
    </row>
    <row r="176" spans="1:8" x14ac:dyDescent="0.3">
      <c r="A176" t="s">
        <v>23</v>
      </c>
      <c r="B176">
        <v>1</v>
      </c>
      <c r="C176">
        <v>0</v>
      </c>
      <c r="E176">
        <v>1</v>
      </c>
    </row>
    <row r="177" spans="1:8" x14ac:dyDescent="0.3">
      <c r="A177" t="s">
        <v>18</v>
      </c>
      <c r="B177">
        <v>1</v>
      </c>
      <c r="C177">
        <v>-4</v>
      </c>
      <c r="H177">
        <v>1</v>
      </c>
    </row>
    <row r="178" spans="1:8" x14ac:dyDescent="0.3">
      <c r="A178" t="s">
        <v>18</v>
      </c>
      <c r="B178">
        <v>0</v>
      </c>
      <c r="C178">
        <v>0</v>
      </c>
      <c r="F178">
        <v>1</v>
      </c>
    </row>
    <row r="179" spans="1:8" x14ac:dyDescent="0.3">
      <c r="A179" t="s">
        <v>18</v>
      </c>
      <c r="B179">
        <v>1</v>
      </c>
      <c r="C179">
        <v>1</v>
      </c>
      <c r="H179">
        <v>1</v>
      </c>
    </row>
    <row r="180" spans="1:8" x14ac:dyDescent="0.3">
      <c r="A180" t="s">
        <v>18</v>
      </c>
      <c r="B180">
        <v>1</v>
      </c>
      <c r="C180">
        <v>-3</v>
      </c>
      <c r="H180">
        <v>1</v>
      </c>
    </row>
    <row r="181" spans="1:8" x14ac:dyDescent="0.3">
      <c r="A181" t="s">
        <v>18</v>
      </c>
      <c r="B181">
        <v>1</v>
      </c>
      <c r="C181">
        <v>1</v>
      </c>
      <c r="H181">
        <v>1</v>
      </c>
    </row>
    <row r="182" spans="1:8" x14ac:dyDescent="0.3">
      <c r="A182" t="s">
        <v>18</v>
      </c>
      <c r="B182">
        <v>0</v>
      </c>
      <c r="C182">
        <v>0</v>
      </c>
      <c r="F182">
        <v>1</v>
      </c>
    </row>
    <row r="183" spans="1:8" x14ac:dyDescent="0.3">
      <c r="A183" t="s">
        <v>18</v>
      </c>
      <c r="B183">
        <v>1</v>
      </c>
      <c r="C183">
        <v>3</v>
      </c>
      <c r="H183">
        <v>1</v>
      </c>
    </row>
    <row r="184" spans="1:8" x14ac:dyDescent="0.3">
      <c r="A184" t="s">
        <v>18</v>
      </c>
      <c r="B184">
        <v>1</v>
      </c>
      <c r="C184">
        <v>1</v>
      </c>
      <c r="H184">
        <v>1</v>
      </c>
    </row>
    <row r="185" spans="1:8" x14ac:dyDescent="0.3">
      <c r="A185" t="s">
        <v>18</v>
      </c>
      <c r="B185">
        <v>1</v>
      </c>
      <c r="C185">
        <v>-3</v>
      </c>
      <c r="H185">
        <v>1</v>
      </c>
    </row>
    <row r="186" spans="1:8" x14ac:dyDescent="0.3">
      <c r="A186" t="s">
        <v>18</v>
      </c>
      <c r="B186">
        <v>1</v>
      </c>
      <c r="C186">
        <v>4</v>
      </c>
      <c r="H186">
        <v>1</v>
      </c>
    </row>
    <row r="187" spans="1:8" x14ac:dyDescent="0.3">
      <c r="A187" t="s">
        <v>18</v>
      </c>
      <c r="B187">
        <v>1</v>
      </c>
      <c r="C187">
        <v>-5</v>
      </c>
      <c r="H187">
        <v>1</v>
      </c>
    </row>
    <row r="188" spans="1:8" x14ac:dyDescent="0.3">
      <c r="A188" t="s">
        <v>18</v>
      </c>
      <c r="B188">
        <v>1</v>
      </c>
      <c r="C188">
        <v>-3</v>
      </c>
      <c r="H188">
        <v>1</v>
      </c>
    </row>
    <row r="189" spans="1:8" x14ac:dyDescent="0.3">
      <c r="A189" t="s">
        <v>23</v>
      </c>
      <c r="B189">
        <v>1</v>
      </c>
      <c r="C189">
        <v>0</v>
      </c>
      <c r="E189">
        <v>1</v>
      </c>
    </row>
    <row r="190" spans="1:8" x14ac:dyDescent="0.3">
      <c r="A190" t="s">
        <v>23</v>
      </c>
      <c r="B190">
        <v>1</v>
      </c>
      <c r="C190">
        <v>0</v>
      </c>
      <c r="E190">
        <v>1</v>
      </c>
    </row>
    <row r="191" spans="1:8" x14ac:dyDescent="0.3">
      <c r="A191" t="s">
        <v>23</v>
      </c>
      <c r="B191">
        <v>1</v>
      </c>
      <c r="C191">
        <v>0</v>
      </c>
      <c r="E191">
        <v>1</v>
      </c>
    </row>
    <row r="192" spans="1:8" x14ac:dyDescent="0.3">
      <c r="A192" t="s">
        <v>23</v>
      </c>
      <c r="B192">
        <v>0</v>
      </c>
      <c r="C192">
        <v>-2</v>
      </c>
      <c r="G192">
        <v>1</v>
      </c>
    </row>
    <row r="193" spans="1:8" x14ac:dyDescent="0.3">
      <c r="A193" t="s">
        <v>23</v>
      </c>
      <c r="B193">
        <v>0</v>
      </c>
      <c r="C193">
        <v>-2</v>
      </c>
      <c r="G193">
        <v>1</v>
      </c>
    </row>
    <row r="194" spans="1:8" x14ac:dyDescent="0.3">
      <c r="A194" t="s">
        <v>23</v>
      </c>
      <c r="B194">
        <v>1</v>
      </c>
      <c r="C194">
        <v>0</v>
      </c>
      <c r="E194">
        <v>1</v>
      </c>
    </row>
    <row r="195" spans="1:8" x14ac:dyDescent="0.3">
      <c r="A195" t="s">
        <v>23</v>
      </c>
      <c r="B195">
        <v>0</v>
      </c>
      <c r="C195">
        <v>-3</v>
      </c>
      <c r="G195">
        <v>1</v>
      </c>
    </row>
    <row r="196" spans="1:8" x14ac:dyDescent="0.3">
      <c r="A196" t="s">
        <v>18</v>
      </c>
      <c r="B196">
        <v>1</v>
      </c>
      <c r="C196">
        <v>-4</v>
      </c>
      <c r="H196">
        <v>1</v>
      </c>
    </row>
    <row r="197" spans="1:8" x14ac:dyDescent="0.3">
      <c r="A197" t="s">
        <v>23</v>
      </c>
      <c r="B197">
        <v>0</v>
      </c>
      <c r="C197">
        <v>2</v>
      </c>
      <c r="G197">
        <v>1</v>
      </c>
    </row>
    <row r="198" spans="1:8" x14ac:dyDescent="0.3">
      <c r="A198" t="s">
        <v>23</v>
      </c>
      <c r="B198">
        <v>1</v>
      </c>
      <c r="C198">
        <v>0</v>
      </c>
      <c r="E198">
        <v>1</v>
      </c>
    </row>
    <row r="199" spans="1:8" x14ac:dyDescent="0.3">
      <c r="A199" t="s">
        <v>23</v>
      </c>
      <c r="B199">
        <v>1</v>
      </c>
      <c r="C199">
        <v>0</v>
      </c>
      <c r="E199">
        <v>1</v>
      </c>
    </row>
    <row r="200" spans="1:8" x14ac:dyDescent="0.3">
      <c r="A200" t="s">
        <v>23</v>
      </c>
      <c r="B200">
        <v>1</v>
      </c>
      <c r="C200">
        <v>0</v>
      </c>
      <c r="E200">
        <v>1</v>
      </c>
    </row>
    <row r="201" spans="1:8" x14ac:dyDescent="0.3">
      <c r="A201" t="s">
        <v>18</v>
      </c>
      <c r="B201">
        <v>1</v>
      </c>
      <c r="C201">
        <v>-4</v>
      </c>
      <c r="H201">
        <v>1</v>
      </c>
    </row>
    <row r="202" spans="1:8" x14ac:dyDescent="0.3">
      <c r="E202">
        <f>SUM(E2:E201)</f>
        <v>64</v>
      </c>
      <c r="F202">
        <f>SUM(F2:F201)</f>
        <v>31</v>
      </c>
      <c r="G202">
        <f>SUM(G2:G201)</f>
        <v>27</v>
      </c>
      <c r="H202">
        <f>SUM(H2:H201)</f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1_Orientation_Discrimination_Ta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Krishi Shah</dc:creator>
  <cp:lastModifiedBy>Krishi Shah</cp:lastModifiedBy>
  <dcterms:created xsi:type="dcterms:W3CDTF">2023-09-08T06:23:18Z</dcterms:created>
  <dcterms:modified xsi:type="dcterms:W3CDTF">2023-09-08T06:23:18Z</dcterms:modified>
</cp:coreProperties>
</file>