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4" documentId="8_{8F530C39-D79A-45E2-BDA6-3668177F0843}" xr6:coauthVersionLast="47" xr6:coauthVersionMax="47" xr10:uidLastSave="{BFBE9E1F-13BC-4103-AE69-E4E09A7898F7}"/>
  <bookViews>
    <workbookView xWindow="2892" yWindow="2892" windowWidth="10464" windowHeight="8880" activeTab="3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5" r:id="rId4"/>
  </sheets>
  <definedNames>
    <definedName name="_xlnm._FilterDatabase" localSheetId="2" hidden="1">'Participant 3'!$D$1:$D$8</definedName>
  </definedNames>
  <calcPr calcId="191029"/>
</workbook>
</file>

<file path=xl/calcChain.xml><?xml version="1.0" encoding="utf-8"?>
<calcChain xmlns="http://schemas.openxmlformats.org/spreadsheetml/2006/main">
  <c r="E10" i="5" l="1"/>
  <c r="E3" i="5"/>
  <c r="E8" i="5"/>
  <c r="E7" i="5"/>
  <c r="E6" i="5"/>
  <c r="E5" i="5"/>
  <c r="E4" i="5"/>
  <c r="E2" i="5"/>
  <c r="E2" i="3"/>
  <c r="E3" i="3"/>
  <c r="E4" i="3"/>
  <c r="E5" i="3"/>
  <c r="E6" i="3"/>
  <c r="E7" i="3"/>
  <c r="E8" i="3"/>
  <c r="E10" i="3"/>
  <c r="E2" i="2"/>
  <c r="E3" i="2"/>
  <c r="E4" i="2"/>
  <c r="G4" i="2" s="1"/>
  <c r="E5" i="2"/>
  <c r="E6" i="2"/>
  <c r="E7" i="2"/>
  <c r="E8" i="2"/>
  <c r="E2" i="1"/>
  <c r="E3" i="1"/>
  <c r="E4" i="1"/>
  <c r="E5" i="1"/>
  <c r="E6" i="1"/>
  <c r="E7" i="1"/>
  <c r="E8" i="1"/>
  <c r="G5" i="1"/>
</calcChain>
</file>

<file path=xl/sharedStrings.xml><?xml version="1.0" encoding="utf-8"?>
<sst xmlns="http://schemas.openxmlformats.org/spreadsheetml/2006/main" count="52" uniqueCount="9">
  <si>
    <t>reward_today</t>
  </si>
  <si>
    <t>future_reward</t>
  </si>
  <si>
    <t>delay</t>
  </si>
  <si>
    <t>key_resp.keys</t>
  </si>
  <si>
    <t>t</t>
  </si>
  <si>
    <t>l</t>
  </si>
  <si>
    <t>k</t>
  </si>
  <si>
    <t>individual's k</t>
  </si>
  <si>
    <t>Indiv K-&gt;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</si>
</sst>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opLeftCell="B1" workbookViewId="0">
      <selection activeCell="E3" sqref="E3"/>
    </sheetView>
  </sheetViews>
  <sheetFormatPr defaultRowHeight="14.4" x14ac:dyDescent="0.3"/>
  <cols>
    <col min="1" max="1" width="13.6640625" customWidth="1"/>
    <col min="2" max="2" width="14.44140625" customWidth="1"/>
    <col min="3" max="3" width="8.88671875" customWidth="1"/>
    <col min="4" max="4" width="14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7" x14ac:dyDescent="0.3">
      <c r="A3">
        <v>67</v>
      </c>
      <c r="B3">
        <v>75</v>
      </c>
      <c r="C3">
        <v>119</v>
      </c>
      <c r="D3" t="s">
        <v>4</v>
      </c>
      <c r="E3">
        <f t="shared" ref="E3:E8" si="0">((B3/A3)-1)/C3</f>
        <v>1.0033864291985443E-3</v>
      </c>
    </row>
    <row r="4" spans="1:7" x14ac:dyDescent="0.3">
      <c r="A4">
        <v>49</v>
      </c>
      <c r="B4">
        <v>60</v>
      </c>
      <c r="C4">
        <v>89</v>
      </c>
      <c r="D4" t="s">
        <v>4</v>
      </c>
      <c r="E4">
        <f t="shared" si="0"/>
        <v>2.522357257509746E-3</v>
      </c>
      <c r="G4" t="s">
        <v>7</v>
      </c>
    </row>
    <row r="5" spans="1:7" x14ac:dyDescent="0.3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  <c r="G5">
        <f>GEOMEAN(E5:E6)</f>
        <v>1.5663621409866119E-2</v>
      </c>
    </row>
    <row r="6" spans="1:7" x14ac:dyDescent="0.3">
      <c r="A6">
        <v>27</v>
      </c>
      <c r="B6">
        <v>50</v>
      </c>
      <c r="C6">
        <v>21</v>
      </c>
      <c r="D6" t="s">
        <v>5</v>
      </c>
      <c r="E6">
        <f t="shared" si="0"/>
        <v>4.0564373897707229E-2</v>
      </c>
    </row>
    <row r="7" spans="1:7" x14ac:dyDescent="0.3">
      <c r="A7">
        <v>15</v>
      </c>
      <c r="B7">
        <v>35</v>
      </c>
      <c r="C7">
        <v>13</v>
      </c>
      <c r="D7" t="s">
        <v>5</v>
      </c>
      <c r="E7">
        <f t="shared" si="0"/>
        <v>0.10256410256410257</v>
      </c>
    </row>
    <row r="8" spans="1:7" x14ac:dyDescent="0.3">
      <c r="A8">
        <v>11</v>
      </c>
      <c r="B8">
        <v>30</v>
      </c>
      <c r="C8">
        <v>7</v>
      </c>
      <c r="D8" t="s">
        <v>5</v>
      </c>
      <c r="E8">
        <f t="shared" si="0"/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F398-F0CE-4484-B08C-B5257B4312AD}">
  <dimension ref="A1:G8"/>
  <sheetViews>
    <sheetView topLeftCell="A6" workbookViewId="0">
      <selection activeCell="D25" sqref="D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7" x14ac:dyDescent="0.3">
      <c r="A3">
        <v>67</v>
      </c>
      <c r="B3">
        <v>75</v>
      </c>
      <c r="C3">
        <v>119</v>
      </c>
      <c r="D3" t="s">
        <v>4</v>
      </c>
      <c r="E3">
        <f>((B3/A3)-1)/C3</f>
        <v>1.0033864291985443E-3</v>
      </c>
      <c r="G3" t="s">
        <v>7</v>
      </c>
    </row>
    <row r="4" spans="1:7" x14ac:dyDescent="0.3">
      <c r="A4">
        <v>49</v>
      </c>
      <c r="B4">
        <v>60</v>
      </c>
      <c r="C4">
        <v>89</v>
      </c>
      <c r="D4" t="s">
        <v>4</v>
      </c>
      <c r="E4">
        <f>((B4/A4)-1)/C4</f>
        <v>2.522357257509746E-3</v>
      </c>
      <c r="G4">
        <f>GEOMEAN(E4:E5)</f>
        <v>2.8329634983503683E-3</v>
      </c>
    </row>
    <row r="5" spans="1:7" x14ac:dyDescent="0.3">
      <c r="A5">
        <v>88</v>
      </c>
      <c r="B5">
        <v>95</v>
      </c>
      <c r="C5">
        <v>25</v>
      </c>
      <c r="D5" t="s">
        <v>5</v>
      </c>
      <c r="E5">
        <f>((B5/A5)-1)/C5</f>
        <v>3.1818181818181832E-3</v>
      </c>
    </row>
    <row r="6" spans="1:7" x14ac:dyDescent="0.3">
      <c r="A6">
        <v>40</v>
      </c>
      <c r="B6">
        <v>55</v>
      </c>
      <c r="C6">
        <v>62</v>
      </c>
      <c r="D6" t="s">
        <v>5</v>
      </c>
      <c r="E6">
        <f>((B6/A6)-1)/C6</f>
        <v>6.0483870967741934E-3</v>
      </c>
    </row>
    <row r="7" spans="1:7" x14ac:dyDescent="0.3">
      <c r="A7">
        <v>34</v>
      </c>
      <c r="B7">
        <v>65</v>
      </c>
      <c r="C7">
        <v>43</v>
      </c>
      <c r="D7" t="s">
        <v>5</v>
      </c>
      <c r="E7">
        <f>((B7/A7)-1)/C7</f>
        <v>2.1203830369357048E-2</v>
      </c>
    </row>
    <row r="8" spans="1:7" x14ac:dyDescent="0.3">
      <c r="A8">
        <v>11</v>
      </c>
      <c r="B8">
        <v>30</v>
      </c>
      <c r="C8">
        <v>7</v>
      </c>
      <c r="D8" t="s">
        <v>5</v>
      </c>
      <c r="E8">
        <f>((B8/A8)-1)/C8</f>
        <v>0.24675324675324672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B09-BE63-4B67-801E-C8CED66A1F07}">
  <dimension ref="A1:E10"/>
  <sheetViews>
    <sheetView workbookViewId="0">
      <selection activeCell="D10" sqref="D10:E10"/>
    </sheetView>
  </sheetViews>
  <sheetFormatPr defaultRowHeight="14.4" x14ac:dyDescent="0.3"/>
  <cols>
    <col min="4" max="4" width="15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11</v>
      </c>
      <c r="B2">
        <v>30</v>
      </c>
      <c r="C2">
        <v>7</v>
      </c>
      <c r="D2" t="s">
        <v>5</v>
      </c>
      <c r="E2">
        <f>(((B2/A2)-1)/C2)</f>
        <v>0.24675324675324672</v>
      </c>
    </row>
    <row r="3" spans="1:5" x14ac:dyDescent="0.3">
      <c r="A3">
        <v>15</v>
      </c>
      <c r="B3">
        <v>35</v>
      </c>
      <c r="C3">
        <v>13</v>
      </c>
      <c r="D3" t="s">
        <v>5</v>
      </c>
      <c r="E3">
        <f>(((B3/A3)-1)/C3)</f>
        <v>0.10256410256410257</v>
      </c>
    </row>
    <row r="4" spans="1:5" x14ac:dyDescent="0.3">
      <c r="A4">
        <v>27</v>
      </c>
      <c r="B4">
        <v>50</v>
      </c>
      <c r="C4">
        <v>21</v>
      </c>
      <c r="D4" t="s">
        <v>5</v>
      </c>
      <c r="E4">
        <f>(((B4/A4)-1)/C4)</f>
        <v>4.0564373897707229E-2</v>
      </c>
    </row>
    <row r="5" spans="1:5" x14ac:dyDescent="0.3">
      <c r="A5">
        <v>40</v>
      </c>
      <c r="B5">
        <v>55</v>
      </c>
      <c r="C5">
        <v>62</v>
      </c>
      <c r="D5" t="s">
        <v>4</v>
      </c>
      <c r="E5">
        <f>(((B5/A5)-1)/C5)</f>
        <v>6.0483870967741934E-3</v>
      </c>
    </row>
    <row r="6" spans="1:5" x14ac:dyDescent="0.3">
      <c r="A6">
        <v>49</v>
      </c>
      <c r="B6">
        <v>60</v>
      </c>
      <c r="C6">
        <v>89</v>
      </c>
      <c r="D6" t="s">
        <v>4</v>
      </c>
      <c r="E6">
        <f>(((B6/A6)-1)/C6)</f>
        <v>2.522357257509746E-3</v>
      </c>
    </row>
    <row r="7" spans="1:5" x14ac:dyDescent="0.3">
      <c r="A7">
        <v>67</v>
      </c>
      <c r="B7">
        <v>75</v>
      </c>
      <c r="C7">
        <v>119</v>
      </c>
      <c r="D7" t="s">
        <v>4</v>
      </c>
      <c r="E7">
        <f>(((B7/A7)-1)/C7)</f>
        <v>1.0033864291985443E-3</v>
      </c>
    </row>
    <row r="8" spans="1:5" x14ac:dyDescent="0.3">
      <c r="A8">
        <v>78</v>
      </c>
      <c r="B8">
        <v>80</v>
      </c>
      <c r="C8">
        <v>162</v>
      </c>
      <c r="D8" t="s">
        <v>4</v>
      </c>
      <c r="E8">
        <f>(((B8/A8)-1)/C8)</f>
        <v>1.5827793605571326E-4</v>
      </c>
    </row>
    <row r="10" spans="1:5" x14ac:dyDescent="0.3">
      <c r="D10" t="s">
        <v>8</v>
      </c>
      <c r="E10" s="1">
        <f>GEOMEAN(E4:E5)</f>
        <v>1.5663621409866119E-2</v>
      </c>
    </row>
  </sheetData>
  <autoFilter ref="D1:D8" xr:uid="{4937466C-478D-4C7A-8CBF-717BA28ADC7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72F-8531-4572-8D59-FD881184881A}">
  <dimension ref="A1:E10"/>
  <sheetViews>
    <sheetView tabSelected="1" topLeftCell="B1" workbookViewId="0">
      <selection activeCell="H10" sqref="H10"/>
    </sheetView>
  </sheetViews>
  <sheetFormatPr defaultRowHeight="14.4" x14ac:dyDescent="0.3"/>
  <cols>
    <col min="1" max="1" width="13.6640625" customWidth="1"/>
    <col min="2" max="2" width="14.44140625" customWidth="1"/>
    <col min="3" max="3" width="8.88671875" customWidth="1"/>
    <col min="4" max="4" width="14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5" x14ac:dyDescent="0.3">
      <c r="A3">
        <v>67</v>
      </c>
      <c r="B3">
        <v>75</v>
      </c>
      <c r="C3">
        <v>119</v>
      </c>
      <c r="D3" t="s">
        <v>4</v>
      </c>
      <c r="E3">
        <f t="shared" ref="E3:E8" si="0">((B3/A3)-1)/C3</f>
        <v>1.0033864291985443E-3</v>
      </c>
    </row>
    <row r="4" spans="1:5" x14ac:dyDescent="0.3">
      <c r="A4">
        <v>49</v>
      </c>
      <c r="B4">
        <v>60</v>
      </c>
      <c r="C4">
        <v>89</v>
      </c>
      <c r="D4" t="s">
        <v>4</v>
      </c>
      <c r="E4">
        <f t="shared" si="0"/>
        <v>2.522357257509746E-3</v>
      </c>
    </row>
    <row r="5" spans="1:5" x14ac:dyDescent="0.3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</row>
    <row r="6" spans="1:5" x14ac:dyDescent="0.3">
      <c r="A6">
        <v>27</v>
      </c>
      <c r="B6">
        <v>50</v>
      </c>
      <c r="C6">
        <v>21</v>
      </c>
      <c r="D6" t="s">
        <v>5</v>
      </c>
      <c r="E6">
        <f t="shared" si="0"/>
        <v>4.0564373897707229E-2</v>
      </c>
    </row>
    <row r="7" spans="1:5" x14ac:dyDescent="0.3">
      <c r="A7">
        <v>15</v>
      </c>
      <c r="B7">
        <v>35</v>
      </c>
      <c r="C7">
        <v>13</v>
      </c>
      <c r="D7" t="s">
        <v>5</v>
      </c>
      <c r="E7">
        <f t="shared" si="0"/>
        <v>0.10256410256410257</v>
      </c>
    </row>
    <row r="8" spans="1:5" x14ac:dyDescent="0.3">
      <c r="A8">
        <v>11</v>
      </c>
      <c r="B8">
        <v>30</v>
      </c>
      <c r="C8">
        <v>7</v>
      </c>
      <c r="D8" t="s">
        <v>5</v>
      </c>
      <c r="E8">
        <f t="shared" si="0"/>
        <v>0.24675324675324672</v>
      </c>
    </row>
    <row r="10" spans="1:5" x14ac:dyDescent="0.3">
      <c r="D10" t="s">
        <v>8</v>
      </c>
      <c r="E10" s="1">
        <f>GEOMEAN(E5:E6)</f>
        <v>1.5663621409866119E-2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2023-11-03T07:50:50Z</dcterms:created>
  <dcterms:modified xsi:type="dcterms:W3CDTF">2023-11-05T14:40:29Z</dcterms:modified>
</cp:coreProperties>
</file>