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0" documentId="13_ncr:40009_{37171971-8EDE-491D-A703-78D596139AD1}" xr6:coauthVersionLast="47" xr6:coauthVersionMax="47" xr10:uidLastSave="{00000000-0000-0000-0000-000000000000}"/>
  <bookViews>
    <workbookView xWindow="-108" yWindow="-108" windowWidth="23256" windowHeight="12456" activeTab="2"/>
  </bookViews>
  <sheets>
    <sheet name="Participant 1" sheetId="1" r:id="rId1"/>
    <sheet name="Participant 2" sheetId="2" r:id="rId2"/>
    <sheet name="Participant 3" sheetId="4" r:id="rId3"/>
    <sheet name="krishi_word_priming_task" sheetId="5" r:id="rId4"/>
  </sheets>
  <calcPr calcId="0"/>
</workbook>
</file>

<file path=xl/calcChain.xml><?xml version="1.0" encoding="utf-8"?>
<calcChain xmlns="http://schemas.openxmlformats.org/spreadsheetml/2006/main">
  <c r="F39" i="4" l="1"/>
  <c r="E41" i="5"/>
  <c r="F40" i="5"/>
  <c r="F39" i="5"/>
  <c r="E41" i="4"/>
  <c r="F40" i="4"/>
  <c r="E41" i="2"/>
  <c r="F40" i="2"/>
  <c r="F39" i="2"/>
</calcChain>
</file>

<file path=xl/sharedStrings.xml><?xml version="1.0" encoding="utf-8"?>
<sst xmlns="http://schemas.openxmlformats.org/spreadsheetml/2006/main" count="1554" uniqueCount="207">
  <si>
    <t>p</t>
  </si>
  <si>
    <t>test_word</t>
  </si>
  <si>
    <t>Reference</t>
  </si>
  <si>
    <t>old_new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</si>
  <si>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</si>
  <si>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</si>
  <si>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</si>
  <si>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</si>
  <si>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</si>
  <si>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</si>
  <si>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</si>
  <si>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</si>
  <si>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participant</t>
  </si>
  <si>
    <t>session</t>
  </si>
  <si>
    <t>date</t>
  </si>
  <si>
    <t>expName</t>
  </si>
  <si>
    <t>psychopyVersion</t>
  </si>
  <si>
    <t>frameRate</t>
  </si>
  <si>
    <t>Laptop</t>
  </si>
  <si>
    <t>2023-10-05_11h41.53.073</t>
  </si>
  <si>
    <t>Word_Priming_Experiment</t>
  </si>
  <si>
    <t>2023.1.3</t>
  </si>
  <si>
    <t>mouse</t>
  </si>
  <si>
    <t>Chart</t>
  </si>
  <si>
    <t>Police</t>
  </si>
  <si>
    <t>Keys</t>
  </si>
  <si>
    <t>Poster</t>
  </si>
  <si>
    <t>book</t>
  </si>
  <si>
    <t>Cruise</t>
  </si>
  <si>
    <t>board</t>
  </si>
  <si>
    <t>T-shirt</t>
  </si>
  <si>
    <t>cushion</t>
  </si>
  <si>
    <t xml:space="preserve">marble </t>
  </si>
  <si>
    <t>phone</t>
  </si>
  <si>
    <t>Case</t>
  </si>
  <si>
    <t>Pastry</t>
  </si>
  <si>
    <t>c_s_</t>
  </si>
  <si>
    <t xml:space="preserve">old </t>
  </si>
  <si>
    <t>case</t>
  </si>
  <si>
    <t>[-0.0625]</t>
  </si>
  <si>
    <t>[-0.2974537037037037]</t>
  </si>
  <si>
    <t>[1]</t>
  </si>
  <si>
    <t>[0]</t>
  </si>
  <si>
    <t>[4.012678899998718]</t>
  </si>
  <si>
    <t>['submit_text']</t>
  </si>
  <si>
    <t>v_s_</t>
  </si>
  <si>
    <t>Vase</t>
  </si>
  <si>
    <t>new</t>
  </si>
  <si>
    <t>vase</t>
  </si>
  <si>
    <t>[2.878657999994175]</t>
  </si>
  <si>
    <t>c_s_io_</t>
  </si>
  <si>
    <t>Cushion</t>
  </si>
  <si>
    <t>[3.297293900002842]</t>
  </si>
  <si>
    <t>_o_rd</t>
  </si>
  <si>
    <t>Board</t>
  </si>
  <si>
    <t>[4.963660399997025]</t>
  </si>
  <si>
    <t>bo_t_e</t>
  </si>
  <si>
    <t>Bottle</t>
  </si>
  <si>
    <t>bottle</t>
  </si>
  <si>
    <t>[-0.008101851851851851]</t>
  </si>
  <si>
    <t>[4.9944795000046724]</t>
  </si>
  <si>
    <t>p_st_r</t>
  </si>
  <si>
    <t>poster</t>
  </si>
  <si>
    <t>[3.9478738000034355]</t>
  </si>
  <si>
    <t>_ruis_</t>
  </si>
  <si>
    <t>cruise</t>
  </si>
  <si>
    <t>[3.7812455000021146]</t>
  </si>
  <si>
    <t>t_hi_t</t>
  </si>
  <si>
    <t>Tshirt</t>
  </si>
  <si>
    <t>tshirt</t>
  </si>
  <si>
    <t>[4.01207710000017]</t>
  </si>
  <si>
    <t>p_nc_l</t>
  </si>
  <si>
    <t>Pencil</t>
  </si>
  <si>
    <t>pencil</t>
  </si>
  <si>
    <t>[2.5253622999953222]</t>
  </si>
  <si>
    <t>_ou_se</t>
  </si>
  <si>
    <t>[4.297489700002188]</t>
  </si>
  <si>
    <t>c_m_ra</t>
  </si>
  <si>
    <t>Camera</t>
  </si>
  <si>
    <t>camera</t>
  </si>
  <si>
    <t>[3.5464217999979155]</t>
  </si>
  <si>
    <t>_ho_e</t>
  </si>
  <si>
    <t>Phone</t>
  </si>
  <si>
    <t>chose</t>
  </si>
  <si>
    <t>[5.410084499999357]</t>
  </si>
  <si>
    <t>p_li_e</t>
  </si>
  <si>
    <t>police</t>
  </si>
  <si>
    <t>[3.114886800001841]</t>
  </si>
  <si>
    <t>_oo_</t>
  </si>
  <si>
    <t>Book</t>
  </si>
  <si>
    <t>[2.6955578999986756]</t>
  </si>
  <si>
    <t>k_y_</t>
  </si>
  <si>
    <t>keys</t>
  </si>
  <si>
    <t>[2.964520299996366]</t>
  </si>
  <si>
    <t>l_pt_p</t>
  </si>
  <si>
    <t>laptop</t>
  </si>
  <si>
    <t>[2.563791000000492]</t>
  </si>
  <si>
    <t>_ha_t</t>
  </si>
  <si>
    <t>chart</t>
  </si>
  <si>
    <t>[2.6132237000056193]</t>
  </si>
  <si>
    <t>p_s_tr_</t>
  </si>
  <si>
    <t>pastry</t>
  </si>
  <si>
    <t>[3.313955600002373]</t>
  </si>
  <si>
    <t>_a_bl_</t>
  </si>
  <si>
    <t>Marble</t>
  </si>
  <si>
    <t>marble</t>
  </si>
  <si>
    <t>[6.696480500002508]</t>
  </si>
  <si>
    <t>ta_l_</t>
  </si>
  <si>
    <t>Table</t>
  </si>
  <si>
    <t>table</t>
  </si>
  <si>
    <t>[2.565340799999831]</t>
  </si>
  <si>
    <t xml:space="preserve">Prop of hits from study list </t>
  </si>
  <si>
    <t xml:space="preserve">Prop of hits for non-primed words </t>
  </si>
  <si>
    <t>Priming score</t>
  </si>
  <si>
    <t>2023-10-02 13h01.22.641586 +0530</t>
  </si>
  <si>
    <t>2023.2.2</t>
  </si>
  <si>
    <t>primingtask</t>
  </si>
  <si>
    <t>2023-10-02_13h01.13.291</t>
  </si>
  <si>
    <t>['text_3']</t>
  </si>
  <si>
    <t>[2.3117151998449117]</t>
  </si>
  <si>
    <t>[-0.30972222222222223]</t>
  </si>
  <si>
    <t>[-0.022222222222222223]</t>
  </si>
  <si>
    <t>[2.8435303999576718]</t>
  </si>
  <si>
    <t>[3.244359500007704]</t>
  </si>
  <si>
    <t>[3.094661100069061]</t>
  </si>
  <si>
    <t>_r_is_</t>
  </si>
  <si>
    <t>[2.9425188000313938]</t>
  </si>
  <si>
    <t>[2.795808699913323]</t>
  </si>
  <si>
    <t>[2.610761099960655]</t>
  </si>
  <si>
    <t>P_li_e</t>
  </si>
  <si>
    <t>[2.930148699786514]</t>
  </si>
  <si>
    <t>[-0.3125]</t>
  </si>
  <si>
    <t>[-0.029166666666666667]</t>
  </si>
  <si>
    <t>[3.0433100999798626]</t>
  </si>
  <si>
    <t>[2.4250682001002133]</t>
  </si>
  <si>
    <t>_ou_e</t>
  </si>
  <si>
    <t>[4.179667999967933]</t>
  </si>
  <si>
    <t>[2.9769347000401467]</t>
  </si>
  <si>
    <t>P_st_r</t>
  </si>
  <si>
    <t>[4.662336100125685]</t>
  </si>
  <si>
    <t>P_s_r_</t>
  </si>
  <si>
    <t>[2.9089116000104696]</t>
  </si>
  <si>
    <t>[3.1793980998918414]</t>
  </si>
  <si>
    <t>[10.576738799922168]</t>
  </si>
  <si>
    <t>tally</t>
  </si>
  <si>
    <t>[10.844359999988228, 11.8768217000179]</t>
  </si>
  <si>
    <t>[0, 0]</t>
  </si>
  <si>
    <t>[1, 1]</t>
  </si>
  <si>
    <t>[-0.33055555555555555, -0.3125]</t>
  </si>
  <si>
    <t>[-0.043055555555555555, -0.029166666666666667]</t>
  </si>
  <si>
    <t>[3.059354899916798]</t>
  </si>
  <si>
    <t>[-0.31805555555555554]</t>
  </si>
  <si>
    <t>[-0.018055555555555554]</t>
  </si>
  <si>
    <t>K_y_</t>
  </si>
  <si>
    <t>[3.1603318001143634]</t>
  </si>
  <si>
    <t>[6.835178900044411, 8.185173799982294]</t>
  </si>
  <si>
    <t>[-0.3347222222222222, -0.31805555555555554]</t>
  </si>
  <si>
    <t>[-0.1, -0.018055555555555554]</t>
  </si>
  <si>
    <t>T_hi_t</t>
  </si>
  <si>
    <t>Mouse</t>
  </si>
  <si>
    <t>expStart</t>
  </si>
  <si>
    <t>text_2.stopped</t>
  </si>
  <si>
    <t>mouse.clicked_name</t>
  </si>
  <si>
    <t>mouse.time</t>
  </si>
  <si>
    <t>mouse.rightButton</t>
  </si>
  <si>
    <t>mouse.midButton</t>
  </si>
  <si>
    <t>mouse.leftButton</t>
  </si>
  <si>
    <t>mouse.y</t>
  </si>
  <si>
    <t>mouse.x</t>
  </si>
  <si>
    <t>textbox.text</t>
  </si>
  <si>
    <t>reference</t>
  </si>
  <si>
    <t>study_word</t>
  </si>
  <si>
    <t>None</t>
  </si>
  <si>
    <t>Priming_Exp</t>
  </si>
  <si>
    <t>2023-10-04_13h06.43.138</t>
  </si>
  <si>
    <t>Pal</t>
  </si>
  <si>
    <t>[5.648036125000004]</t>
  </si>
  <si>
    <t>[-0.30666666666666664]</t>
  </si>
  <si>
    <t>[-0.028888888888888888]</t>
  </si>
  <si>
    <t>old</t>
  </si>
  <si>
    <t xml:space="preserve">Pastry </t>
  </si>
  <si>
    <t>P_as_tr_</t>
  </si>
  <si>
    <t>[2.6972112500000094]</t>
  </si>
  <si>
    <t>[2.2642084160000024]</t>
  </si>
  <si>
    <t>[2.01386979199998]</t>
  </si>
  <si>
    <t>[6.0811685409999825]</t>
  </si>
  <si>
    <t>[2.2968105000000207]</t>
  </si>
  <si>
    <t>[3.7310590419999983]</t>
  </si>
  <si>
    <t>[2.8136827920000087]</t>
  </si>
  <si>
    <t>[2.830768166000013]</t>
  </si>
  <si>
    <t>_ru_is_</t>
  </si>
  <si>
    <t>[3.130303292000008]</t>
  </si>
  <si>
    <t>[4.081560333999988]</t>
  </si>
  <si>
    <t>[]</t>
  </si>
  <si>
    <t>[2.0970658749999984]</t>
  </si>
  <si>
    <t>[2.4138200419999976]</t>
  </si>
  <si>
    <t>[1.8637547499999982]</t>
  </si>
  <si>
    <t>[2.197299375]</t>
  </si>
  <si>
    <t>[3.0807303750000017]</t>
  </si>
  <si>
    <t>[3.163906042000008]</t>
  </si>
  <si>
    <t>[4.313648749999999]</t>
  </si>
  <si>
    <t>[4.813560499999994]</t>
  </si>
  <si>
    <t>mouse.stopped</t>
  </si>
  <si>
    <t>submit_text.stopped</t>
  </si>
  <si>
    <t>textbox.stopped</t>
  </si>
  <si>
    <t>TestText.stopped</t>
  </si>
  <si>
    <t>Study_word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</si>
</sst>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1" workbookViewId="0">
      <selection activeCell="D39" sqref="D39:D4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M2">
        <v>2</v>
      </c>
      <c r="N2">
        <v>1</v>
      </c>
      <c r="O2" t="s">
        <v>19</v>
      </c>
      <c r="P2" t="s">
        <v>20</v>
      </c>
      <c r="Q2" t="s">
        <v>21</v>
      </c>
      <c r="R2">
        <v>61.0511792</v>
      </c>
    </row>
    <row r="3" spans="1:18" x14ac:dyDescent="0.3">
      <c r="A3" t="s">
        <v>22</v>
      </c>
      <c r="M3">
        <v>2</v>
      </c>
      <c r="N3">
        <v>1</v>
      </c>
      <c r="O3" t="s">
        <v>19</v>
      </c>
      <c r="P3" t="s">
        <v>20</v>
      </c>
      <c r="Q3" t="s">
        <v>21</v>
      </c>
      <c r="R3">
        <v>61.0511792</v>
      </c>
    </row>
    <row r="4" spans="1:18" x14ac:dyDescent="0.3">
      <c r="A4" t="s">
        <v>23</v>
      </c>
      <c r="M4">
        <v>2</v>
      </c>
      <c r="N4">
        <v>1</v>
      </c>
      <c r="O4" t="s">
        <v>19</v>
      </c>
      <c r="P4" t="s">
        <v>20</v>
      </c>
      <c r="Q4" t="s">
        <v>21</v>
      </c>
      <c r="R4">
        <v>61.0511792</v>
      </c>
    </row>
    <row r="5" spans="1:18" x14ac:dyDescent="0.3">
      <c r="A5" t="s">
        <v>24</v>
      </c>
      <c r="M5">
        <v>2</v>
      </c>
      <c r="N5">
        <v>1</v>
      </c>
      <c r="O5" t="s">
        <v>19</v>
      </c>
      <c r="P5" t="s">
        <v>20</v>
      </c>
      <c r="Q5" t="s">
        <v>21</v>
      </c>
      <c r="R5">
        <v>61.0511792</v>
      </c>
    </row>
    <row r="6" spans="1:18" x14ac:dyDescent="0.3">
      <c r="A6" t="s">
        <v>25</v>
      </c>
      <c r="M6">
        <v>2</v>
      </c>
      <c r="N6">
        <v>1</v>
      </c>
      <c r="O6" t="s">
        <v>19</v>
      </c>
      <c r="P6" t="s">
        <v>20</v>
      </c>
      <c r="Q6" t="s">
        <v>21</v>
      </c>
      <c r="R6">
        <v>61.0511792</v>
      </c>
    </row>
    <row r="7" spans="1:18" x14ac:dyDescent="0.3">
      <c r="A7" t="s">
        <v>26</v>
      </c>
      <c r="M7">
        <v>2</v>
      </c>
      <c r="N7">
        <v>1</v>
      </c>
      <c r="O7" t="s">
        <v>19</v>
      </c>
      <c r="P7" t="s">
        <v>20</v>
      </c>
      <c r="Q7" t="s">
        <v>21</v>
      </c>
      <c r="R7">
        <v>61.0511792</v>
      </c>
    </row>
    <row r="8" spans="1:18" x14ac:dyDescent="0.3">
      <c r="A8" t="s">
        <v>27</v>
      </c>
      <c r="M8">
        <v>2</v>
      </c>
      <c r="N8">
        <v>1</v>
      </c>
      <c r="O8" t="s">
        <v>19</v>
      </c>
      <c r="P8" t="s">
        <v>20</v>
      </c>
      <c r="Q8" t="s">
        <v>21</v>
      </c>
      <c r="R8">
        <v>61.0511792</v>
      </c>
    </row>
    <row r="9" spans="1:18" x14ac:dyDescent="0.3">
      <c r="A9" t="s">
        <v>28</v>
      </c>
      <c r="M9">
        <v>2</v>
      </c>
      <c r="N9">
        <v>1</v>
      </c>
      <c r="O9" t="s">
        <v>19</v>
      </c>
      <c r="P9" t="s">
        <v>20</v>
      </c>
      <c r="Q9" t="s">
        <v>21</v>
      </c>
      <c r="R9">
        <v>61.0511792</v>
      </c>
    </row>
    <row r="10" spans="1:18" x14ac:dyDescent="0.3">
      <c r="A10" t="s">
        <v>29</v>
      </c>
      <c r="M10">
        <v>2</v>
      </c>
      <c r="N10">
        <v>1</v>
      </c>
      <c r="O10" t="s">
        <v>19</v>
      </c>
      <c r="P10" t="s">
        <v>20</v>
      </c>
      <c r="Q10" t="s">
        <v>21</v>
      </c>
      <c r="R10">
        <v>61.0511792</v>
      </c>
    </row>
    <row r="11" spans="1:18" x14ac:dyDescent="0.3">
      <c r="A11" t="s">
        <v>30</v>
      </c>
      <c r="M11">
        <v>2</v>
      </c>
      <c r="N11">
        <v>1</v>
      </c>
      <c r="O11" t="s">
        <v>19</v>
      </c>
      <c r="P11" t="s">
        <v>20</v>
      </c>
      <c r="Q11" t="s">
        <v>21</v>
      </c>
      <c r="R11">
        <v>61.0511792</v>
      </c>
    </row>
    <row r="12" spans="1:18" x14ac:dyDescent="0.3">
      <c r="A12" t="s">
        <v>31</v>
      </c>
      <c r="M12">
        <v>2</v>
      </c>
      <c r="N12">
        <v>1</v>
      </c>
      <c r="O12" t="s">
        <v>19</v>
      </c>
      <c r="P12" t="s">
        <v>20</v>
      </c>
      <c r="Q12" t="s">
        <v>21</v>
      </c>
      <c r="R12">
        <v>61.0511792</v>
      </c>
    </row>
    <row r="13" spans="1:18" x14ac:dyDescent="0.3">
      <c r="A13" t="s">
        <v>32</v>
      </c>
      <c r="M13">
        <v>2</v>
      </c>
      <c r="N13">
        <v>1</v>
      </c>
      <c r="O13" t="s">
        <v>19</v>
      </c>
      <c r="P13" t="s">
        <v>20</v>
      </c>
      <c r="Q13" t="s">
        <v>21</v>
      </c>
      <c r="R13">
        <v>61.0511792</v>
      </c>
    </row>
    <row r="14" spans="1:18" x14ac:dyDescent="0.3">
      <c r="A14" t="s">
        <v>33</v>
      </c>
      <c r="M14">
        <v>2</v>
      </c>
      <c r="N14">
        <v>1</v>
      </c>
      <c r="O14" t="s">
        <v>19</v>
      </c>
      <c r="P14" t="s">
        <v>20</v>
      </c>
      <c r="Q14" t="s">
        <v>21</v>
      </c>
      <c r="R14">
        <v>61.0511792</v>
      </c>
    </row>
    <row r="15" spans="1:18" x14ac:dyDescent="0.3">
      <c r="A15" t="s">
        <v>34</v>
      </c>
      <c r="M15">
        <v>2</v>
      </c>
      <c r="N15">
        <v>1</v>
      </c>
      <c r="O15" t="s">
        <v>19</v>
      </c>
      <c r="P15" t="s">
        <v>20</v>
      </c>
      <c r="Q15" t="s">
        <v>21</v>
      </c>
      <c r="R15">
        <v>61.0511792</v>
      </c>
    </row>
    <row r="16" spans="1:18" x14ac:dyDescent="0.3">
      <c r="A16" t="s">
        <v>35</v>
      </c>
      <c r="M16">
        <v>2</v>
      </c>
      <c r="N16">
        <v>1</v>
      </c>
      <c r="O16" t="s">
        <v>19</v>
      </c>
      <c r="P16" t="s">
        <v>20</v>
      </c>
      <c r="Q16" t="s">
        <v>21</v>
      </c>
      <c r="R16">
        <v>61.0511792</v>
      </c>
    </row>
    <row r="17" spans="2:18" x14ac:dyDescent="0.3">
      <c r="B17" t="s">
        <v>36</v>
      </c>
      <c r="C17" t="s">
        <v>34</v>
      </c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J17" t="s">
        <v>42</v>
      </c>
      <c r="K17" t="s">
        <v>43</v>
      </c>
      <c r="L17" t="s">
        <v>44</v>
      </c>
      <c r="M17">
        <v>2</v>
      </c>
      <c r="N17">
        <v>1</v>
      </c>
      <c r="O17" t="s">
        <v>19</v>
      </c>
      <c r="P17" t="s">
        <v>20</v>
      </c>
      <c r="Q17" t="s">
        <v>21</v>
      </c>
      <c r="R17">
        <v>61.0511792</v>
      </c>
    </row>
    <row r="18" spans="2:18" x14ac:dyDescent="0.3">
      <c r="B18" t="s">
        <v>45</v>
      </c>
      <c r="C18" t="s">
        <v>46</v>
      </c>
      <c r="D18" t="s">
        <v>47</v>
      </c>
      <c r="E18" t="s">
        <v>48</v>
      </c>
      <c r="F18" t="s">
        <v>39</v>
      </c>
      <c r="G18" t="s">
        <v>40</v>
      </c>
      <c r="H18" t="s">
        <v>41</v>
      </c>
      <c r="I18" t="s">
        <v>42</v>
      </c>
      <c r="J18" t="s">
        <v>42</v>
      </c>
      <c r="K18" t="s">
        <v>49</v>
      </c>
      <c r="L18" t="s">
        <v>44</v>
      </c>
      <c r="M18">
        <v>2</v>
      </c>
      <c r="N18">
        <v>1</v>
      </c>
      <c r="O18" t="s">
        <v>19</v>
      </c>
      <c r="P18" t="s">
        <v>20</v>
      </c>
      <c r="Q18" t="s">
        <v>21</v>
      </c>
      <c r="R18">
        <v>61.0511792</v>
      </c>
    </row>
    <row r="19" spans="2:18" x14ac:dyDescent="0.3">
      <c r="B19" t="s">
        <v>50</v>
      </c>
      <c r="C19" t="s">
        <v>51</v>
      </c>
      <c r="D19" t="s">
        <v>37</v>
      </c>
      <c r="E19" t="s">
        <v>31</v>
      </c>
      <c r="F19" t="s">
        <v>39</v>
      </c>
      <c r="G19" t="s">
        <v>40</v>
      </c>
      <c r="H19" t="s">
        <v>41</v>
      </c>
      <c r="I19" t="s">
        <v>42</v>
      </c>
      <c r="J19" t="s">
        <v>42</v>
      </c>
      <c r="K19" t="s">
        <v>52</v>
      </c>
      <c r="L19" t="s">
        <v>44</v>
      </c>
      <c r="M19">
        <v>2</v>
      </c>
      <c r="N19">
        <v>1</v>
      </c>
      <c r="O19" t="s">
        <v>19</v>
      </c>
      <c r="P19" t="s">
        <v>20</v>
      </c>
      <c r="Q19" t="s">
        <v>21</v>
      </c>
      <c r="R19">
        <v>61.0511792</v>
      </c>
    </row>
    <row r="20" spans="2:18" x14ac:dyDescent="0.3">
      <c r="B20" t="s">
        <v>53</v>
      </c>
      <c r="C20" t="s">
        <v>54</v>
      </c>
      <c r="D20" t="s">
        <v>37</v>
      </c>
      <c r="E20" t="s">
        <v>29</v>
      </c>
      <c r="F20" t="s">
        <v>39</v>
      </c>
      <c r="G20" t="s">
        <v>40</v>
      </c>
      <c r="H20" t="s">
        <v>41</v>
      </c>
      <c r="I20" t="s">
        <v>42</v>
      </c>
      <c r="J20" t="s">
        <v>42</v>
      </c>
      <c r="K20" t="s">
        <v>55</v>
      </c>
      <c r="L20" t="s">
        <v>44</v>
      </c>
      <c r="M20">
        <v>2</v>
      </c>
      <c r="N20">
        <v>1</v>
      </c>
      <c r="O20" t="s">
        <v>19</v>
      </c>
      <c r="P20" t="s">
        <v>20</v>
      </c>
      <c r="Q20" t="s">
        <v>21</v>
      </c>
      <c r="R20">
        <v>61.0511792</v>
      </c>
    </row>
    <row r="21" spans="2:18" x14ac:dyDescent="0.3">
      <c r="B21" t="s">
        <v>56</v>
      </c>
      <c r="C21" t="s">
        <v>57</v>
      </c>
      <c r="D21" t="s">
        <v>47</v>
      </c>
      <c r="E21" t="s">
        <v>58</v>
      </c>
      <c r="F21" t="s">
        <v>59</v>
      </c>
      <c r="G21" t="s">
        <v>40</v>
      </c>
      <c r="H21" t="s">
        <v>41</v>
      </c>
      <c r="I21" t="s">
        <v>42</v>
      </c>
      <c r="J21" t="s">
        <v>42</v>
      </c>
      <c r="K21" t="s">
        <v>60</v>
      </c>
      <c r="L21" t="s">
        <v>44</v>
      </c>
      <c r="M21">
        <v>2</v>
      </c>
      <c r="N21">
        <v>1</v>
      </c>
      <c r="O21" t="s">
        <v>19</v>
      </c>
      <c r="P21" t="s">
        <v>20</v>
      </c>
      <c r="Q21" t="s">
        <v>21</v>
      </c>
      <c r="R21">
        <v>61.0511792</v>
      </c>
    </row>
    <row r="22" spans="2:18" x14ac:dyDescent="0.3">
      <c r="B22" t="s">
        <v>61</v>
      </c>
      <c r="C22" t="s">
        <v>26</v>
      </c>
      <c r="D22" t="s">
        <v>37</v>
      </c>
      <c r="E22" t="s">
        <v>62</v>
      </c>
      <c r="F22" t="s">
        <v>59</v>
      </c>
      <c r="G22" t="s">
        <v>40</v>
      </c>
      <c r="H22" t="s">
        <v>41</v>
      </c>
      <c r="I22" t="s">
        <v>42</v>
      </c>
      <c r="J22" t="s">
        <v>42</v>
      </c>
      <c r="K22" t="s">
        <v>63</v>
      </c>
      <c r="L22" t="s">
        <v>44</v>
      </c>
      <c r="M22">
        <v>2</v>
      </c>
      <c r="N22">
        <v>1</v>
      </c>
      <c r="O22" t="s">
        <v>19</v>
      </c>
      <c r="P22" t="s">
        <v>20</v>
      </c>
      <c r="Q22" t="s">
        <v>21</v>
      </c>
      <c r="R22">
        <v>61.0511792</v>
      </c>
    </row>
    <row r="23" spans="2:18" x14ac:dyDescent="0.3">
      <c r="B23" t="s">
        <v>64</v>
      </c>
      <c r="C23" t="s">
        <v>28</v>
      </c>
      <c r="D23" t="s">
        <v>37</v>
      </c>
      <c r="E23" t="s">
        <v>65</v>
      </c>
      <c r="F23" t="s">
        <v>59</v>
      </c>
      <c r="G23" t="s">
        <v>40</v>
      </c>
      <c r="H23" t="s">
        <v>41</v>
      </c>
      <c r="I23" t="s">
        <v>42</v>
      </c>
      <c r="J23" t="s">
        <v>42</v>
      </c>
      <c r="K23" t="s">
        <v>66</v>
      </c>
      <c r="L23" t="s">
        <v>44</v>
      </c>
      <c r="M23">
        <v>2</v>
      </c>
      <c r="N23">
        <v>1</v>
      </c>
      <c r="O23" t="s">
        <v>19</v>
      </c>
      <c r="P23" t="s">
        <v>20</v>
      </c>
      <c r="Q23" t="s">
        <v>21</v>
      </c>
      <c r="R23">
        <v>61.0511792</v>
      </c>
    </row>
    <row r="24" spans="2:18" x14ac:dyDescent="0.3">
      <c r="B24" t="s">
        <v>67</v>
      </c>
      <c r="C24" t="s">
        <v>68</v>
      </c>
      <c r="D24" t="s">
        <v>37</v>
      </c>
      <c r="E24" t="s">
        <v>69</v>
      </c>
      <c r="F24" t="s">
        <v>59</v>
      </c>
      <c r="G24" t="s">
        <v>40</v>
      </c>
      <c r="H24" t="s">
        <v>41</v>
      </c>
      <c r="I24" t="s">
        <v>42</v>
      </c>
      <c r="J24" t="s">
        <v>42</v>
      </c>
      <c r="K24" t="s">
        <v>70</v>
      </c>
      <c r="L24" t="s">
        <v>44</v>
      </c>
      <c r="M24">
        <v>2</v>
      </c>
      <c r="N24">
        <v>1</v>
      </c>
      <c r="O24" t="s">
        <v>19</v>
      </c>
      <c r="P24" t="s">
        <v>20</v>
      </c>
      <c r="Q24" t="s">
        <v>21</v>
      </c>
      <c r="R24">
        <v>61.0511792</v>
      </c>
    </row>
    <row r="25" spans="2:18" x14ac:dyDescent="0.3">
      <c r="B25" t="s">
        <v>71</v>
      </c>
      <c r="C25" t="s">
        <v>72</v>
      </c>
      <c r="D25" t="s">
        <v>47</v>
      </c>
      <c r="E25" t="s">
        <v>73</v>
      </c>
      <c r="F25" t="s">
        <v>59</v>
      </c>
      <c r="G25" t="s">
        <v>40</v>
      </c>
      <c r="H25" t="s">
        <v>41</v>
      </c>
      <c r="I25" t="s">
        <v>42</v>
      </c>
      <c r="J25" t="s">
        <v>42</v>
      </c>
      <c r="K25" t="s">
        <v>74</v>
      </c>
      <c r="L25" t="s">
        <v>44</v>
      </c>
      <c r="M25">
        <v>2</v>
      </c>
      <c r="N25">
        <v>1</v>
      </c>
      <c r="O25" t="s">
        <v>19</v>
      </c>
      <c r="P25" t="s">
        <v>20</v>
      </c>
      <c r="Q25" t="s">
        <v>21</v>
      </c>
      <c r="R25">
        <v>61.0511792</v>
      </c>
    </row>
    <row r="26" spans="2:18" x14ac:dyDescent="0.3">
      <c r="B26" t="s">
        <v>75</v>
      </c>
      <c r="C26" t="s">
        <v>22</v>
      </c>
      <c r="D26" t="s">
        <v>37</v>
      </c>
      <c r="E26" t="s">
        <v>22</v>
      </c>
      <c r="F26" t="s">
        <v>59</v>
      </c>
      <c r="G26" t="s">
        <v>40</v>
      </c>
      <c r="H26" t="s">
        <v>41</v>
      </c>
      <c r="I26" t="s">
        <v>42</v>
      </c>
      <c r="J26" t="s">
        <v>42</v>
      </c>
      <c r="K26" t="s">
        <v>76</v>
      </c>
      <c r="L26" t="s">
        <v>44</v>
      </c>
      <c r="M26">
        <v>2</v>
      </c>
      <c r="N26">
        <v>1</v>
      </c>
      <c r="O26" t="s">
        <v>19</v>
      </c>
      <c r="P26" t="s">
        <v>20</v>
      </c>
      <c r="Q26" t="s">
        <v>21</v>
      </c>
      <c r="R26">
        <v>61.0511792</v>
      </c>
    </row>
    <row r="27" spans="2:18" x14ac:dyDescent="0.3">
      <c r="B27" t="s">
        <v>77</v>
      </c>
      <c r="C27" t="s">
        <v>78</v>
      </c>
      <c r="D27" t="s">
        <v>47</v>
      </c>
      <c r="E27" t="s">
        <v>79</v>
      </c>
      <c r="F27" t="s">
        <v>59</v>
      </c>
      <c r="G27" t="s">
        <v>40</v>
      </c>
      <c r="H27" t="s">
        <v>41</v>
      </c>
      <c r="I27" t="s">
        <v>42</v>
      </c>
      <c r="J27" t="s">
        <v>42</v>
      </c>
      <c r="K27" t="s">
        <v>80</v>
      </c>
      <c r="L27" t="s">
        <v>44</v>
      </c>
      <c r="M27">
        <v>2</v>
      </c>
      <c r="N27">
        <v>1</v>
      </c>
      <c r="O27" t="s">
        <v>19</v>
      </c>
      <c r="P27" t="s">
        <v>20</v>
      </c>
      <c r="Q27" t="s">
        <v>21</v>
      </c>
      <c r="R27">
        <v>61.0511792</v>
      </c>
    </row>
    <row r="28" spans="2:18" x14ac:dyDescent="0.3">
      <c r="B28" t="s">
        <v>81</v>
      </c>
      <c r="C28" t="s">
        <v>82</v>
      </c>
      <c r="D28" t="s">
        <v>37</v>
      </c>
      <c r="E28" t="s">
        <v>83</v>
      </c>
      <c r="F28" t="s">
        <v>59</v>
      </c>
      <c r="G28" t="s">
        <v>40</v>
      </c>
      <c r="H28" t="s">
        <v>41</v>
      </c>
      <c r="I28" t="s">
        <v>42</v>
      </c>
      <c r="J28" t="s">
        <v>42</v>
      </c>
      <c r="K28" t="s">
        <v>84</v>
      </c>
      <c r="L28" t="s">
        <v>44</v>
      </c>
      <c r="M28">
        <v>2</v>
      </c>
      <c r="N28">
        <v>1</v>
      </c>
      <c r="O28" t="s">
        <v>19</v>
      </c>
      <c r="P28" t="s">
        <v>20</v>
      </c>
      <c r="Q28" t="s">
        <v>21</v>
      </c>
      <c r="R28">
        <v>61.0511792</v>
      </c>
    </row>
    <row r="29" spans="2:18" x14ac:dyDescent="0.3">
      <c r="B29" t="s">
        <v>85</v>
      </c>
      <c r="C29" t="s">
        <v>24</v>
      </c>
      <c r="D29" t="s">
        <v>37</v>
      </c>
      <c r="E29" t="s">
        <v>86</v>
      </c>
      <c r="F29" t="s">
        <v>59</v>
      </c>
      <c r="G29" t="s">
        <v>40</v>
      </c>
      <c r="H29" t="s">
        <v>41</v>
      </c>
      <c r="I29" t="s">
        <v>42</v>
      </c>
      <c r="J29" t="s">
        <v>42</v>
      </c>
      <c r="K29" t="s">
        <v>87</v>
      </c>
      <c r="L29" t="s">
        <v>44</v>
      </c>
      <c r="M29">
        <v>2</v>
      </c>
      <c r="N29">
        <v>1</v>
      </c>
      <c r="O29" t="s">
        <v>19</v>
      </c>
      <c r="P29" t="s">
        <v>20</v>
      </c>
      <c r="Q29" t="s">
        <v>21</v>
      </c>
      <c r="R29">
        <v>61.0511792</v>
      </c>
    </row>
    <row r="30" spans="2:18" x14ac:dyDescent="0.3">
      <c r="B30" t="s">
        <v>88</v>
      </c>
      <c r="C30" t="s">
        <v>89</v>
      </c>
      <c r="D30" t="s">
        <v>37</v>
      </c>
      <c r="E30" t="s">
        <v>27</v>
      </c>
      <c r="F30" t="s">
        <v>59</v>
      </c>
      <c r="G30" t="s">
        <v>40</v>
      </c>
      <c r="H30" t="s">
        <v>41</v>
      </c>
      <c r="I30" t="s">
        <v>42</v>
      </c>
      <c r="J30" t="s">
        <v>42</v>
      </c>
      <c r="K30" t="s">
        <v>90</v>
      </c>
      <c r="L30" t="s">
        <v>44</v>
      </c>
      <c r="M30">
        <v>2</v>
      </c>
      <c r="N30">
        <v>1</v>
      </c>
      <c r="O30" t="s">
        <v>19</v>
      </c>
      <c r="P30" t="s">
        <v>20</v>
      </c>
      <c r="Q30" t="s">
        <v>21</v>
      </c>
      <c r="R30">
        <v>61.0511792</v>
      </c>
    </row>
    <row r="31" spans="2:18" x14ac:dyDescent="0.3">
      <c r="B31" t="s">
        <v>91</v>
      </c>
      <c r="C31" t="s">
        <v>25</v>
      </c>
      <c r="D31" t="s">
        <v>37</v>
      </c>
      <c r="E31" t="s">
        <v>92</v>
      </c>
      <c r="F31" t="s">
        <v>59</v>
      </c>
      <c r="G31" t="s">
        <v>40</v>
      </c>
      <c r="H31" t="s">
        <v>41</v>
      </c>
      <c r="I31" t="s">
        <v>42</v>
      </c>
      <c r="J31" t="s">
        <v>42</v>
      </c>
      <c r="K31" t="s">
        <v>93</v>
      </c>
      <c r="L31" t="s">
        <v>44</v>
      </c>
      <c r="M31">
        <v>2</v>
      </c>
      <c r="N31">
        <v>1</v>
      </c>
      <c r="O31" t="s">
        <v>19</v>
      </c>
      <c r="P31" t="s">
        <v>20</v>
      </c>
      <c r="Q31" t="s">
        <v>21</v>
      </c>
      <c r="R31">
        <v>61.0511792</v>
      </c>
    </row>
    <row r="32" spans="2:18" x14ac:dyDescent="0.3">
      <c r="B32" t="s">
        <v>94</v>
      </c>
      <c r="C32" t="s">
        <v>18</v>
      </c>
      <c r="D32" t="s">
        <v>37</v>
      </c>
      <c r="E32" t="s">
        <v>95</v>
      </c>
      <c r="F32" t="s">
        <v>59</v>
      </c>
      <c r="G32" t="s">
        <v>40</v>
      </c>
      <c r="H32" t="s">
        <v>41</v>
      </c>
      <c r="I32" t="s">
        <v>42</v>
      </c>
      <c r="J32" t="s">
        <v>42</v>
      </c>
      <c r="K32" t="s">
        <v>96</v>
      </c>
      <c r="L32" t="s">
        <v>44</v>
      </c>
      <c r="M32">
        <v>2</v>
      </c>
      <c r="N32">
        <v>1</v>
      </c>
      <c r="O32" t="s">
        <v>19</v>
      </c>
      <c r="P32" t="s">
        <v>20</v>
      </c>
      <c r="Q32" t="s">
        <v>21</v>
      </c>
      <c r="R32">
        <v>61.0511792</v>
      </c>
    </row>
    <row r="33" spans="2:18" x14ac:dyDescent="0.3">
      <c r="B33" t="s">
        <v>97</v>
      </c>
      <c r="C33" t="s">
        <v>23</v>
      </c>
      <c r="D33" t="s">
        <v>37</v>
      </c>
      <c r="E33" t="s">
        <v>98</v>
      </c>
      <c r="F33" t="s">
        <v>59</v>
      </c>
      <c r="G33" t="s">
        <v>40</v>
      </c>
      <c r="H33" t="s">
        <v>41</v>
      </c>
      <c r="I33" t="s">
        <v>42</v>
      </c>
      <c r="J33" t="s">
        <v>42</v>
      </c>
      <c r="K33" t="s">
        <v>99</v>
      </c>
      <c r="L33" t="s">
        <v>44</v>
      </c>
      <c r="M33">
        <v>2</v>
      </c>
      <c r="N33">
        <v>1</v>
      </c>
      <c r="O33" t="s">
        <v>19</v>
      </c>
      <c r="P33" t="s">
        <v>20</v>
      </c>
      <c r="Q33" t="s">
        <v>21</v>
      </c>
      <c r="R33">
        <v>61.0511792</v>
      </c>
    </row>
    <row r="34" spans="2:18" x14ac:dyDescent="0.3">
      <c r="B34" t="s">
        <v>100</v>
      </c>
      <c r="C34" t="s">
        <v>35</v>
      </c>
      <c r="D34" t="s">
        <v>37</v>
      </c>
      <c r="E34" t="s">
        <v>101</v>
      </c>
      <c r="F34" t="s">
        <v>59</v>
      </c>
      <c r="G34" t="s">
        <v>40</v>
      </c>
      <c r="H34" t="s">
        <v>41</v>
      </c>
      <c r="I34" t="s">
        <v>42</v>
      </c>
      <c r="J34" t="s">
        <v>42</v>
      </c>
      <c r="K34" t="s">
        <v>102</v>
      </c>
      <c r="L34" t="s">
        <v>44</v>
      </c>
      <c r="M34">
        <v>2</v>
      </c>
      <c r="N34">
        <v>1</v>
      </c>
      <c r="O34" t="s">
        <v>19</v>
      </c>
      <c r="P34" t="s">
        <v>20</v>
      </c>
      <c r="Q34" t="s">
        <v>21</v>
      </c>
      <c r="R34">
        <v>61.0511792</v>
      </c>
    </row>
    <row r="35" spans="2:18" x14ac:dyDescent="0.3">
      <c r="B35" t="s">
        <v>103</v>
      </c>
      <c r="C35" t="s">
        <v>104</v>
      </c>
      <c r="D35" t="s">
        <v>37</v>
      </c>
      <c r="E35" t="s">
        <v>105</v>
      </c>
      <c r="F35" t="s">
        <v>59</v>
      </c>
      <c r="G35" t="s">
        <v>40</v>
      </c>
      <c r="H35" t="s">
        <v>41</v>
      </c>
      <c r="I35" t="s">
        <v>42</v>
      </c>
      <c r="J35" t="s">
        <v>42</v>
      </c>
      <c r="K35" t="s">
        <v>106</v>
      </c>
      <c r="L35" t="s">
        <v>44</v>
      </c>
      <c r="M35">
        <v>2</v>
      </c>
      <c r="N35">
        <v>1</v>
      </c>
      <c r="O35" t="s">
        <v>19</v>
      </c>
      <c r="P35" t="s">
        <v>20</v>
      </c>
      <c r="Q35" t="s">
        <v>21</v>
      </c>
      <c r="R35">
        <v>61.0511792</v>
      </c>
    </row>
    <row r="36" spans="2:18" x14ac:dyDescent="0.3">
      <c r="B36" t="s">
        <v>107</v>
      </c>
      <c r="C36" t="s">
        <v>108</v>
      </c>
      <c r="D36" t="s">
        <v>47</v>
      </c>
      <c r="E36" t="s">
        <v>109</v>
      </c>
      <c r="F36" t="s">
        <v>59</v>
      </c>
      <c r="G36" t="s">
        <v>40</v>
      </c>
      <c r="H36" t="s">
        <v>41</v>
      </c>
      <c r="I36" t="s">
        <v>42</v>
      </c>
      <c r="J36" t="s">
        <v>42</v>
      </c>
      <c r="K36" t="s">
        <v>110</v>
      </c>
      <c r="L36" t="s">
        <v>44</v>
      </c>
      <c r="M36">
        <v>2</v>
      </c>
      <c r="N36">
        <v>1</v>
      </c>
      <c r="O36" t="s">
        <v>19</v>
      </c>
      <c r="P36" t="s">
        <v>20</v>
      </c>
      <c r="Q36" t="s">
        <v>21</v>
      </c>
      <c r="R36">
        <v>61.0511792</v>
      </c>
    </row>
    <row r="39" spans="2:18" x14ac:dyDescent="0.3">
      <c r="D39" t="s">
        <v>111</v>
      </c>
      <c r="E39">
        <v>15</v>
      </c>
      <c r="F39">
        <v>1</v>
      </c>
    </row>
    <row r="40" spans="2:18" x14ac:dyDescent="0.3">
      <c r="D40" t="s">
        <v>112</v>
      </c>
      <c r="E40">
        <v>5</v>
      </c>
      <c r="F40">
        <v>1</v>
      </c>
    </row>
    <row r="41" spans="2:18" x14ac:dyDescent="0.3">
      <c r="D41" t="s">
        <v>113</v>
      </c>
      <c r="E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1" workbookViewId="0">
      <selection activeCell="D39" sqref="D39:D41"/>
    </sheetView>
  </sheetViews>
  <sheetFormatPr defaultRowHeight="14.4" x14ac:dyDescent="0.3"/>
  <sheetData>
    <row r="1" spans="1:20" x14ac:dyDescent="0.3">
      <c r="A1" t="s">
        <v>171</v>
      </c>
      <c r="B1" t="s">
        <v>1</v>
      </c>
      <c r="C1" t="s">
        <v>170</v>
      </c>
      <c r="D1" t="s">
        <v>3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160</v>
      </c>
    </row>
    <row r="2" spans="1:20" x14ac:dyDescent="0.3">
      <c r="A2" t="s">
        <v>54</v>
      </c>
      <c r="N2">
        <v>1</v>
      </c>
      <c r="O2">
        <v>1</v>
      </c>
      <c r="P2" t="s">
        <v>117</v>
      </c>
      <c r="Q2" t="s">
        <v>116</v>
      </c>
      <c r="R2" t="s">
        <v>115</v>
      </c>
      <c r="S2">
        <v>60.006720748013201</v>
      </c>
      <c r="T2" t="s">
        <v>114</v>
      </c>
    </row>
    <row r="3" spans="1:20" x14ac:dyDescent="0.3">
      <c r="A3" t="s">
        <v>159</v>
      </c>
      <c r="N3">
        <v>1</v>
      </c>
      <c r="O3">
        <v>1</v>
      </c>
      <c r="P3" t="s">
        <v>117</v>
      </c>
      <c r="Q3" t="s">
        <v>116</v>
      </c>
      <c r="R3" t="s">
        <v>115</v>
      </c>
      <c r="S3">
        <v>60.006720748013201</v>
      </c>
      <c r="T3" t="s">
        <v>114</v>
      </c>
    </row>
    <row r="4" spans="1:20" x14ac:dyDescent="0.3">
      <c r="A4" t="s">
        <v>24</v>
      </c>
      <c r="N4">
        <v>1</v>
      </c>
      <c r="O4">
        <v>1</v>
      </c>
      <c r="P4" t="s">
        <v>117</v>
      </c>
      <c r="Q4" t="s">
        <v>116</v>
      </c>
      <c r="R4" t="s">
        <v>115</v>
      </c>
      <c r="S4">
        <v>60.006720748013201</v>
      </c>
      <c r="T4" t="s">
        <v>114</v>
      </c>
    </row>
    <row r="5" spans="1:20" x14ac:dyDescent="0.3">
      <c r="A5" t="s">
        <v>82</v>
      </c>
      <c r="N5">
        <v>1</v>
      </c>
      <c r="O5">
        <v>1</v>
      </c>
      <c r="P5" t="s">
        <v>117</v>
      </c>
      <c r="Q5" t="s">
        <v>116</v>
      </c>
      <c r="R5" t="s">
        <v>115</v>
      </c>
      <c r="S5">
        <v>60.006720748013201</v>
      </c>
      <c r="T5" t="s">
        <v>114</v>
      </c>
    </row>
    <row r="6" spans="1:20" x14ac:dyDescent="0.3">
      <c r="A6" t="s">
        <v>68</v>
      </c>
      <c r="N6">
        <v>1</v>
      </c>
      <c r="O6">
        <v>1</v>
      </c>
      <c r="P6" t="s">
        <v>117</v>
      </c>
      <c r="Q6" t="s">
        <v>116</v>
      </c>
      <c r="R6" t="s">
        <v>115</v>
      </c>
      <c r="S6">
        <v>60.006720748013201</v>
      </c>
      <c r="T6" t="s">
        <v>114</v>
      </c>
    </row>
    <row r="7" spans="1:20" x14ac:dyDescent="0.3">
      <c r="A7" t="s">
        <v>34</v>
      </c>
      <c r="N7">
        <v>1</v>
      </c>
      <c r="O7">
        <v>1</v>
      </c>
      <c r="P7" t="s">
        <v>117</v>
      </c>
      <c r="Q7" t="s">
        <v>116</v>
      </c>
      <c r="R7" t="s">
        <v>115</v>
      </c>
      <c r="S7">
        <v>60.006720748013201</v>
      </c>
      <c r="T7" t="s">
        <v>114</v>
      </c>
    </row>
    <row r="8" spans="1:20" x14ac:dyDescent="0.3">
      <c r="A8" t="s">
        <v>51</v>
      </c>
      <c r="N8">
        <v>1</v>
      </c>
      <c r="O8">
        <v>1</v>
      </c>
      <c r="P8" t="s">
        <v>117</v>
      </c>
      <c r="Q8" t="s">
        <v>116</v>
      </c>
      <c r="R8" t="s">
        <v>115</v>
      </c>
      <c r="S8">
        <v>60.006720748013201</v>
      </c>
      <c r="T8" t="s">
        <v>114</v>
      </c>
    </row>
    <row r="9" spans="1:20" x14ac:dyDescent="0.3">
      <c r="A9" t="s">
        <v>25</v>
      </c>
      <c r="N9">
        <v>1</v>
      </c>
      <c r="O9">
        <v>1</v>
      </c>
      <c r="P9" t="s">
        <v>117</v>
      </c>
      <c r="Q9" t="s">
        <v>116</v>
      </c>
      <c r="R9" t="s">
        <v>115</v>
      </c>
      <c r="S9">
        <v>60.006720748013201</v>
      </c>
      <c r="T9" t="s">
        <v>114</v>
      </c>
    </row>
    <row r="10" spans="1:20" x14ac:dyDescent="0.3">
      <c r="A10" t="s">
        <v>26</v>
      </c>
      <c r="N10">
        <v>1</v>
      </c>
      <c r="O10">
        <v>1</v>
      </c>
      <c r="P10" t="s">
        <v>117</v>
      </c>
      <c r="Q10" t="s">
        <v>116</v>
      </c>
      <c r="R10" t="s">
        <v>115</v>
      </c>
      <c r="S10">
        <v>60.006720748013201</v>
      </c>
      <c r="T10" t="s">
        <v>114</v>
      </c>
    </row>
    <row r="11" spans="1:20" x14ac:dyDescent="0.3">
      <c r="A11" t="s">
        <v>104</v>
      </c>
      <c r="N11">
        <v>1</v>
      </c>
      <c r="O11">
        <v>1</v>
      </c>
      <c r="P11" t="s">
        <v>117</v>
      </c>
      <c r="Q11" t="s">
        <v>116</v>
      </c>
      <c r="R11" t="s">
        <v>115</v>
      </c>
      <c r="S11">
        <v>60.006720748013201</v>
      </c>
      <c r="T11" t="s">
        <v>114</v>
      </c>
    </row>
    <row r="12" spans="1:20" x14ac:dyDescent="0.3">
      <c r="A12" t="s">
        <v>35</v>
      </c>
      <c r="N12">
        <v>1</v>
      </c>
      <c r="O12">
        <v>1</v>
      </c>
      <c r="P12" t="s">
        <v>117</v>
      </c>
      <c r="Q12" t="s">
        <v>116</v>
      </c>
      <c r="R12" t="s">
        <v>115</v>
      </c>
      <c r="S12">
        <v>60.006720748013201</v>
      </c>
      <c r="T12" t="s">
        <v>114</v>
      </c>
    </row>
    <row r="13" spans="1:20" x14ac:dyDescent="0.3">
      <c r="A13" t="s">
        <v>18</v>
      </c>
      <c r="N13">
        <v>1</v>
      </c>
      <c r="O13">
        <v>1</v>
      </c>
      <c r="P13" t="s">
        <v>117</v>
      </c>
      <c r="Q13" t="s">
        <v>116</v>
      </c>
      <c r="R13" t="s">
        <v>115</v>
      </c>
      <c r="S13">
        <v>60.006720748013201</v>
      </c>
      <c r="T13" t="s">
        <v>114</v>
      </c>
    </row>
    <row r="14" spans="1:20" x14ac:dyDescent="0.3">
      <c r="A14" t="s">
        <v>28</v>
      </c>
      <c r="N14">
        <v>1</v>
      </c>
      <c r="O14">
        <v>1</v>
      </c>
      <c r="P14" t="s">
        <v>117</v>
      </c>
      <c r="Q14" t="s">
        <v>116</v>
      </c>
      <c r="R14" t="s">
        <v>115</v>
      </c>
      <c r="S14">
        <v>60.006720748013201</v>
      </c>
      <c r="T14" t="s">
        <v>114</v>
      </c>
    </row>
    <row r="15" spans="1:20" x14ac:dyDescent="0.3">
      <c r="A15" t="s">
        <v>23</v>
      </c>
      <c r="N15">
        <v>1</v>
      </c>
      <c r="O15">
        <v>1</v>
      </c>
      <c r="P15" t="s">
        <v>117</v>
      </c>
      <c r="Q15" t="s">
        <v>116</v>
      </c>
      <c r="R15" t="s">
        <v>115</v>
      </c>
      <c r="S15">
        <v>60.006720748013201</v>
      </c>
      <c r="T15" t="s">
        <v>114</v>
      </c>
    </row>
    <row r="16" spans="1:20" x14ac:dyDescent="0.3">
      <c r="A16" t="s">
        <v>89</v>
      </c>
      <c r="N16">
        <v>1</v>
      </c>
      <c r="O16">
        <v>1</v>
      </c>
      <c r="P16" t="s">
        <v>117</v>
      </c>
      <c r="Q16" t="s">
        <v>116</v>
      </c>
      <c r="R16" t="s">
        <v>115</v>
      </c>
      <c r="S16">
        <v>60.006720748013201</v>
      </c>
      <c r="T16" t="s">
        <v>114</v>
      </c>
    </row>
    <row r="17" spans="2:20" x14ac:dyDescent="0.3">
      <c r="B17" t="s">
        <v>158</v>
      </c>
      <c r="C17" t="s">
        <v>68</v>
      </c>
      <c r="D17" t="s">
        <v>37</v>
      </c>
      <c r="E17" t="s">
        <v>69</v>
      </c>
      <c r="F17" t="s">
        <v>157</v>
      </c>
      <c r="G17" t="s">
        <v>156</v>
      </c>
      <c r="H17" t="s">
        <v>147</v>
      </c>
      <c r="I17" t="s">
        <v>146</v>
      </c>
      <c r="J17" t="s">
        <v>146</v>
      </c>
      <c r="K17" t="s">
        <v>155</v>
      </c>
      <c r="L17" t="s">
        <v>118</v>
      </c>
      <c r="N17">
        <v>1</v>
      </c>
      <c r="O17">
        <v>1</v>
      </c>
      <c r="P17" t="s">
        <v>117</v>
      </c>
      <c r="Q17" t="s">
        <v>116</v>
      </c>
      <c r="R17" t="s">
        <v>115</v>
      </c>
      <c r="S17">
        <v>60.006720748013201</v>
      </c>
      <c r="T17" t="s">
        <v>114</v>
      </c>
    </row>
    <row r="18" spans="2:20" x14ac:dyDescent="0.3">
      <c r="B18" t="s">
        <v>94</v>
      </c>
      <c r="C18" t="s">
        <v>18</v>
      </c>
      <c r="D18" t="s">
        <v>37</v>
      </c>
      <c r="E18" t="s">
        <v>95</v>
      </c>
      <c r="F18" t="s">
        <v>152</v>
      </c>
      <c r="G18" t="s">
        <v>151</v>
      </c>
      <c r="H18" t="s">
        <v>41</v>
      </c>
      <c r="I18" t="s">
        <v>42</v>
      </c>
      <c r="J18" t="s">
        <v>42</v>
      </c>
      <c r="K18" t="s">
        <v>154</v>
      </c>
      <c r="L18" t="s">
        <v>118</v>
      </c>
      <c r="N18">
        <v>1</v>
      </c>
      <c r="O18">
        <v>1</v>
      </c>
      <c r="P18" t="s">
        <v>117</v>
      </c>
      <c r="Q18" t="s">
        <v>116</v>
      </c>
      <c r="R18" t="s">
        <v>115</v>
      </c>
      <c r="S18">
        <v>60.006720748013201</v>
      </c>
      <c r="T18" t="s">
        <v>114</v>
      </c>
    </row>
    <row r="19" spans="2:20" x14ac:dyDescent="0.3">
      <c r="B19" t="s">
        <v>153</v>
      </c>
      <c r="C19" t="s">
        <v>25</v>
      </c>
      <c r="D19" t="s">
        <v>37</v>
      </c>
      <c r="E19" t="s">
        <v>92</v>
      </c>
      <c r="F19" t="s">
        <v>152</v>
      </c>
      <c r="G19" t="s">
        <v>151</v>
      </c>
      <c r="H19" t="s">
        <v>41</v>
      </c>
      <c r="I19" t="s">
        <v>42</v>
      </c>
      <c r="J19" t="s">
        <v>42</v>
      </c>
      <c r="K19" t="s">
        <v>150</v>
      </c>
      <c r="L19" t="s">
        <v>118</v>
      </c>
      <c r="N19">
        <v>1</v>
      </c>
      <c r="O19">
        <v>1</v>
      </c>
      <c r="P19" t="s">
        <v>117</v>
      </c>
      <c r="Q19" t="s">
        <v>116</v>
      </c>
      <c r="R19" t="s">
        <v>115</v>
      </c>
      <c r="S19">
        <v>60.006720748013201</v>
      </c>
      <c r="T19" t="s">
        <v>114</v>
      </c>
    </row>
    <row r="20" spans="2:20" x14ac:dyDescent="0.3">
      <c r="B20" t="s">
        <v>71</v>
      </c>
      <c r="C20" t="s">
        <v>72</v>
      </c>
      <c r="D20" t="s">
        <v>47</v>
      </c>
      <c r="E20" t="s">
        <v>73</v>
      </c>
      <c r="F20" t="s">
        <v>149</v>
      </c>
      <c r="G20" t="s">
        <v>148</v>
      </c>
      <c r="H20" t="s">
        <v>147</v>
      </c>
      <c r="I20" t="s">
        <v>146</v>
      </c>
      <c r="J20" t="s">
        <v>146</v>
      </c>
      <c r="K20" t="s">
        <v>145</v>
      </c>
      <c r="L20" t="s">
        <v>118</v>
      </c>
      <c r="M20">
        <v>42.091064600041101</v>
      </c>
      <c r="N20">
        <v>1</v>
      </c>
      <c r="O20">
        <v>1</v>
      </c>
      <c r="P20" t="s">
        <v>117</v>
      </c>
      <c r="Q20" t="s">
        <v>116</v>
      </c>
      <c r="R20" t="s">
        <v>115</v>
      </c>
      <c r="S20">
        <v>60.006720748013201</v>
      </c>
      <c r="T20" t="s">
        <v>114</v>
      </c>
    </row>
    <row r="21" spans="2:20" x14ac:dyDescent="0.3">
      <c r="B21" t="s">
        <v>107</v>
      </c>
      <c r="C21" t="s">
        <v>108</v>
      </c>
      <c r="D21" t="s">
        <v>47</v>
      </c>
      <c r="E21" t="s">
        <v>144</v>
      </c>
      <c r="F21" t="s">
        <v>132</v>
      </c>
      <c r="G21" t="s">
        <v>131</v>
      </c>
      <c r="H21" t="s">
        <v>41</v>
      </c>
      <c r="I21" t="s">
        <v>42</v>
      </c>
      <c r="J21" t="s">
        <v>42</v>
      </c>
      <c r="K21" t="s">
        <v>143</v>
      </c>
      <c r="L21" t="s">
        <v>118</v>
      </c>
      <c r="M21">
        <v>53.973681800067403</v>
      </c>
      <c r="N21">
        <v>1</v>
      </c>
      <c r="O21">
        <v>1</v>
      </c>
      <c r="P21" t="s">
        <v>117</v>
      </c>
      <c r="Q21" t="s">
        <v>116</v>
      </c>
      <c r="R21" t="s">
        <v>115</v>
      </c>
      <c r="S21">
        <v>60.006720748013201</v>
      </c>
      <c r="T21" t="s">
        <v>114</v>
      </c>
    </row>
    <row r="22" spans="2:20" x14ac:dyDescent="0.3">
      <c r="B22" t="s">
        <v>56</v>
      </c>
      <c r="C22" t="s">
        <v>57</v>
      </c>
      <c r="D22" t="s">
        <v>47</v>
      </c>
      <c r="E22" t="s">
        <v>58</v>
      </c>
      <c r="F22" t="s">
        <v>132</v>
      </c>
      <c r="G22" t="s">
        <v>131</v>
      </c>
      <c r="H22" t="s">
        <v>41</v>
      </c>
      <c r="I22" t="s">
        <v>42</v>
      </c>
      <c r="J22" t="s">
        <v>42</v>
      </c>
      <c r="K22" t="s">
        <v>142</v>
      </c>
      <c r="L22" t="s">
        <v>118</v>
      </c>
      <c r="N22">
        <v>1</v>
      </c>
      <c r="O22">
        <v>1</v>
      </c>
      <c r="P22" t="s">
        <v>117</v>
      </c>
      <c r="Q22" t="s">
        <v>116</v>
      </c>
      <c r="R22" t="s">
        <v>115</v>
      </c>
      <c r="S22">
        <v>60.006720748013201</v>
      </c>
      <c r="T22" t="s">
        <v>114</v>
      </c>
    </row>
    <row r="23" spans="2:20" x14ac:dyDescent="0.3">
      <c r="B23" t="s">
        <v>45</v>
      </c>
      <c r="C23" t="s">
        <v>46</v>
      </c>
      <c r="D23" t="s">
        <v>47</v>
      </c>
      <c r="E23" t="s">
        <v>48</v>
      </c>
      <c r="F23" t="s">
        <v>132</v>
      </c>
      <c r="G23" t="s">
        <v>131</v>
      </c>
      <c r="H23" t="s">
        <v>41</v>
      </c>
      <c r="I23" t="s">
        <v>42</v>
      </c>
      <c r="J23" t="s">
        <v>42</v>
      </c>
      <c r="K23" t="s">
        <v>141</v>
      </c>
      <c r="L23" t="s">
        <v>118</v>
      </c>
      <c r="N23">
        <v>1</v>
      </c>
      <c r="O23">
        <v>1</v>
      </c>
      <c r="P23" t="s">
        <v>117</v>
      </c>
      <c r="Q23" t="s">
        <v>116</v>
      </c>
      <c r="R23" t="s">
        <v>115</v>
      </c>
      <c r="S23">
        <v>60.006720748013201</v>
      </c>
      <c r="T23" t="s">
        <v>114</v>
      </c>
    </row>
    <row r="24" spans="2:20" x14ac:dyDescent="0.3">
      <c r="B24" t="s">
        <v>140</v>
      </c>
      <c r="C24" t="s">
        <v>35</v>
      </c>
      <c r="D24" t="s">
        <v>37</v>
      </c>
      <c r="E24" t="s">
        <v>101</v>
      </c>
      <c r="F24" t="s">
        <v>132</v>
      </c>
      <c r="G24" t="s">
        <v>131</v>
      </c>
      <c r="H24" t="s">
        <v>41</v>
      </c>
      <c r="I24" t="s">
        <v>42</v>
      </c>
      <c r="J24" t="s">
        <v>42</v>
      </c>
      <c r="K24" t="s">
        <v>139</v>
      </c>
      <c r="L24" t="s">
        <v>118</v>
      </c>
      <c r="N24">
        <v>1</v>
      </c>
      <c r="O24">
        <v>1</v>
      </c>
      <c r="P24" t="s">
        <v>117</v>
      </c>
      <c r="Q24" t="s">
        <v>116</v>
      </c>
      <c r="R24" t="s">
        <v>115</v>
      </c>
      <c r="S24">
        <v>60.006720748013201</v>
      </c>
      <c r="T24" t="s">
        <v>114</v>
      </c>
    </row>
    <row r="25" spans="2:20" x14ac:dyDescent="0.3">
      <c r="B25" t="s">
        <v>138</v>
      </c>
      <c r="C25" t="s">
        <v>26</v>
      </c>
      <c r="D25" t="s">
        <v>37</v>
      </c>
      <c r="E25" t="s">
        <v>62</v>
      </c>
      <c r="F25" t="s">
        <v>132</v>
      </c>
      <c r="G25" t="s">
        <v>131</v>
      </c>
      <c r="H25" t="s">
        <v>41</v>
      </c>
      <c r="I25" t="s">
        <v>42</v>
      </c>
      <c r="J25" t="s">
        <v>42</v>
      </c>
      <c r="K25" t="s">
        <v>137</v>
      </c>
      <c r="L25" t="s">
        <v>118</v>
      </c>
      <c r="N25">
        <v>1</v>
      </c>
      <c r="O25">
        <v>1</v>
      </c>
      <c r="P25" t="s">
        <v>117</v>
      </c>
      <c r="Q25" t="s">
        <v>116</v>
      </c>
      <c r="R25" t="s">
        <v>115</v>
      </c>
      <c r="S25">
        <v>60.006720748013201</v>
      </c>
      <c r="T25" t="s">
        <v>114</v>
      </c>
    </row>
    <row r="26" spans="2:20" x14ac:dyDescent="0.3">
      <c r="B26" t="s">
        <v>103</v>
      </c>
      <c r="C26" t="s">
        <v>104</v>
      </c>
      <c r="D26" t="s">
        <v>37</v>
      </c>
      <c r="E26" t="s">
        <v>105</v>
      </c>
      <c r="F26" t="s">
        <v>132</v>
      </c>
      <c r="G26" t="s">
        <v>131</v>
      </c>
      <c r="H26" t="s">
        <v>41</v>
      </c>
      <c r="I26" t="s">
        <v>42</v>
      </c>
      <c r="J26" t="s">
        <v>42</v>
      </c>
      <c r="K26" t="s">
        <v>136</v>
      </c>
      <c r="L26" t="s">
        <v>118</v>
      </c>
      <c r="N26">
        <v>1</v>
      </c>
      <c r="O26">
        <v>1</v>
      </c>
      <c r="P26" t="s">
        <v>117</v>
      </c>
      <c r="Q26" t="s">
        <v>116</v>
      </c>
      <c r="R26" t="s">
        <v>115</v>
      </c>
      <c r="S26">
        <v>60.006720748013201</v>
      </c>
      <c r="T26" t="s">
        <v>114</v>
      </c>
    </row>
    <row r="27" spans="2:20" x14ac:dyDescent="0.3">
      <c r="B27" t="s">
        <v>135</v>
      </c>
      <c r="C27" t="s">
        <v>22</v>
      </c>
      <c r="D27" t="s">
        <v>37</v>
      </c>
      <c r="E27" t="s">
        <v>22</v>
      </c>
      <c r="F27" t="s">
        <v>132</v>
      </c>
      <c r="G27" t="s">
        <v>131</v>
      </c>
      <c r="H27" t="s">
        <v>41</v>
      </c>
      <c r="I27" t="s">
        <v>42</v>
      </c>
      <c r="J27" t="s">
        <v>42</v>
      </c>
      <c r="K27" t="s">
        <v>134</v>
      </c>
      <c r="L27" t="s">
        <v>118</v>
      </c>
      <c r="N27">
        <v>1</v>
      </c>
      <c r="O27">
        <v>1</v>
      </c>
      <c r="P27" t="s">
        <v>117</v>
      </c>
      <c r="Q27" t="s">
        <v>116</v>
      </c>
      <c r="R27" t="s">
        <v>115</v>
      </c>
      <c r="S27">
        <v>60.006720748013201</v>
      </c>
      <c r="T27" t="s">
        <v>114</v>
      </c>
    </row>
    <row r="28" spans="2:20" x14ac:dyDescent="0.3">
      <c r="B28" t="s">
        <v>53</v>
      </c>
      <c r="C28" t="s">
        <v>54</v>
      </c>
      <c r="D28" t="s">
        <v>37</v>
      </c>
      <c r="E28" t="s">
        <v>29</v>
      </c>
      <c r="F28" t="s">
        <v>132</v>
      </c>
      <c r="G28" t="s">
        <v>131</v>
      </c>
      <c r="H28" t="s">
        <v>41</v>
      </c>
      <c r="I28" t="s">
        <v>42</v>
      </c>
      <c r="J28" t="s">
        <v>42</v>
      </c>
      <c r="K28" t="s">
        <v>133</v>
      </c>
      <c r="L28" t="s">
        <v>118</v>
      </c>
      <c r="N28">
        <v>1</v>
      </c>
      <c r="O28">
        <v>1</v>
      </c>
      <c r="P28" t="s">
        <v>117</v>
      </c>
      <c r="Q28" t="s">
        <v>116</v>
      </c>
      <c r="R28" t="s">
        <v>115</v>
      </c>
      <c r="S28">
        <v>60.006720748013201</v>
      </c>
      <c r="T28" t="s">
        <v>114</v>
      </c>
    </row>
    <row r="29" spans="2:20" x14ac:dyDescent="0.3">
      <c r="B29" t="s">
        <v>88</v>
      </c>
      <c r="C29" t="s">
        <v>89</v>
      </c>
      <c r="D29" t="s">
        <v>37</v>
      </c>
      <c r="E29" t="s">
        <v>27</v>
      </c>
      <c r="F29" t="s">
        <v>132</v>
      </c>
      <c r="G29" t="s">
        <v>131</v>
      </c>
      <c r="H29" t="s">
        <v>41</v>
      </c>
      <c r="I29" t="s">
        <v>42</v>
      </c>
      <c r="J29" t="s">
        <v>42</v>
      </c>
      <c r="K29" t="s">
        <v>130</v>
      </c>
      <c r="L29" t="s">
        <v>118</v>
      </c>
      <c r="N29">
        <v>1</v>
      </c>
      <c r="O29">
        <v>1</v>
      </c>
      <c r="P29" t="s">
        <v>117</v>
      </c>
      <c r="Q29" t="s">
        <v>116</v>
      </c>
      <c r="R29" t="s">
        <v>115</v>
      </c>
      <c r="S29">
        <v>60.006720748013201</v>
      </c>
      <c r="T29" t="s">
        <v>114</v>
      </c>
    </row>
    <row r="30" spans="2:20" x14ac:dyDescent="0.3">
      <c r="B30" t="s">
        <v>129</v>
      </c>
      <c r="C30" t="s">
        <v>24</v>
      </c>
      <c r="D30" t="s">
        <v>37</v>
      </c>
      <c r="E30" t="s">
        <v>86</v>
      </c>
      <c r="F30" t="s">
        <v>121</v>
      </c>
      <c r="G30" t="s">
        <v>120</v>
      </c>
      <c r="H30" t="s">
        <v>41</v>
      </c>
      <c r="I30" t="s">
        <v>42</v>
      </c>
      <c r="J30" t="s">
        <v>42</v>
      </c>
      <c r="K30" t="s">
        <v>128</v>
      </c>
      <c r="L30" t="s">
        <v>118</v>
      </c>
      <c r="N30">
        <v>1</v>
      </c>
      <c r="O30">
        <v>1</v>
      </c>
      <c r="P30" t="s">
        <v>117</v>
      </c>
      <c r="Q30" t="s">
        <v>116</v>
      </c>
      <c r="R30" t="s">
        <v>115</v>
      </c>
      <c r="S30">
        <v>60.006720748013201</v>
      </c>
      <c r="T30" t="s">
        <v>114</v>
      </c>
    </row>
    <row r="31" spans="2:20" x14ac:dyDescent="0.3">
      <c r="B31" t="s">
        <v>97</v>
      </c>
      <c r="C31" t="s">
        <v>23</v>
      </c>
      <c r="D31" t="s">
        <v>37</v>
      </c>
      <c r="E31" t="s">
        <v>98</v>
      </c>
      <c r="F31" t="s">
        <v>121</v>
      </c>
      <c r="G31" t="s">
        <v>120</v>
      </c>
      <c r="H31" t="s">
        <v>41</v>
      </c>
      <c r="I31" t="s">
        <v>42</v>
      </c>
      <c r="J31" t="s">
        <v>42</v>
      </c>
      <c r="K31" t="s">
        <v>127</v>
      </c>
      <c r="L31" t="s">
        <v>118</v>
      </c>
      <c r="N31">
        <v>1</v>
      </c>
      <c r="O31">
        <v>1</v>
      </c>
      <c r="P31" t="s">
        <v>117</v>
      </c>
      <c r="Q31" t="s">
        <v>116</v>
      </c>
      <c r="R31" t="s">
        <v>115</v>
      </c>
      <c r="S31">
        <v>60.006720748013201</v>
      </c>
      <c r="T31" t="s">
        <v>114</v>
      </c>
    </row>
    <row r="32" spans="2:20" x14ac:dyDescent="0.3">
      <c r="B32" t="s">
        <v>50</v>
      </c>
      <c r="C32" t="s">
        <v>51</v>
      </c>
      <c r="D32" t="s">
        <v>37</v>
      </c>
      <c r="E32" t="s">
        <v>31</v>
      </c>
      <c r="F32" t="s">
        <v>121</v>
      </c>
      <c r="G32" t="s">
        <v>120</v>
      </c>
      <c r="H32" t="s">
        <v>41</v>
      </c>
      <c r="I32" t="s">
        <v>42</v>
      </c>
      <c r="J32" t="s">
        <v>42</v>
      </c>
      <c r="K32" t="s">
        <v>126</v>
      </c>
      <c r="L32" t="s">
        <v>118</v>
      </c>
      <c r="N32">
        <v>1</v>
      </c>
      <c r="O32">
        <v>1</v>
      </c>
      <c r="P32" t="s">
        <v>117</v>
      </c>
      <c r="Q32" t="s">
        <v>116</v>
      </c>
      <c r="R32" t="s">
        <v>115</v>
      </c>
      <c r="S32">
        <v>60.006720748013201</v>
      </c>
      <c r="T32" t="s">
        <v>114</v>
      </c>
    </row>
    <row r="33" spans="2:20" x14ac:dyDescent="0.3">
      <c r="B33" t="s">
        <v>125</v>
      </c>
      <c r="C33" t="s">
        <v>28</v>
      </c>
      <c r="D33" t="s">
        <v>37</v>
      </c>
      <c r="E33" t="s">
        <v>65</v>
      </c>
      <c r="F33" t="s">
        <v>121</v>
      </c>
      <c r="G33" t="s">
        <v>120</v>
      </c>
      <c r="H33" t="s">
        <v>41</v>
      </c>
      <c r="I33" t="s">
        <v>42</v>
      </c>
      <c r="J33" t="s">
        <v>42</v>
      </c>
      <c r="K33" t="s">
        <v>124</v>
      </c>
      <c r="L33" t="s">
        <v>118</v>
      </c>
      <c r="N33">
        <v>1</v>
      </c>
      <c r="O33">
        <v>1</v>
      </c>
      <c r="P33" t="s">
        <v>117</v>
      </c>
      <c r="Q33" t="s">
        <v>116</v>
      </c>
      <c r="R33" t="s">
        <v>115</v>
      </c>
      <c r="S33">
        <v>60.006720748013201</v>
      </c>
      <c r="T33" t="s">
        <v>114</v>
      </c>
    </row>
    <row r="34" spans="2:20" x14ac:dyDescent="0.3">
      <c r="B34" t="s">
        <v>81</v>
      </c>
      <c r="C34" t="s">
        <v>82</v>
      </c>
      <c r="D34" t="s">
        <v>37</v>
      </c>
      <c r="E34" t="s">
        <v>33</v>
      </c>
      <c r="F34" t="s">
        <v>121</v>
      </c>
      <c r="G34" t="s">
        <v>120</v>
      </c>
      <c r="H34" t="s">
        <v>41</v>
      </c>
      <c r="I34" t="s">
        <v>42</v>
      </c>
      <c r="J34" t="s">
        <v>42</v>
      </c>
      <c r="K34" t="s">
        <v>123</v>
      </c>
      <c r="L34" t="s">
        <v>118</v>
      </c>
      <c r="N34">
        <v>1</v>
      </c>
      <c r="O34">
        <v>1</v>
      </c>
      <c r="P34" t="s">
        <v>117</v>
      </c>
      <c r="Q34" t="s">
        <v>116</v>
      </c>
      <c r="R34" t="s">
        <v>115</v>
      </c>
      <c r="S34">
        <v>60.006720748013201</v>
      </c>
      <c r="T34" t="s">
        <v>114</v>
      </c>
    </row>
    <row r="35" spans="2:20" x14ac:dyDescent="0.3">
      <c r="B35" t="s">
        <v>77</v>
      </c>
      <c r="C35" t="s">
        <v>78</v>
      </c>
      <c r="D35" t="s">
        <v>47</v>
      </c>
      <c r="E35" t="s">
        <v>79</v>
      </c>
      <c r="F35" t="s">
        <v>121</v>
      </c>
      <c r="G35" t="s">
        <v>120</v>
      </c>
      <c r="H35" t="s">
        <v>41</v>
      </c>
      <c r="I35" t="s">
        <v>42</v>
      </c>
      <c r="J35" t="s">
        <v>42</v>
      </c>
      <c r="K35" t="s">
        <v>122</v>
      </c>
      <c r="L35" t="s">
        <v>118</v>
      </c>
      <c r="N35">
        <v>1</v>
      </c>
      <c r="O35">
        <v>1</v>
      </c>
      <c r="P35" t="s">
        <v>117</v>
      </c>
      <c r="Q35" t="s">
        <v>116</v>
      </c>
      <c r="R35" t="s">
        <v>115</v>
      </c>
      <c r="S35">
        <v>60.006720748013201</v>
      </c>
      <c r="T35" t="s">
        <v>114</v>
      </c>
    </row>
    <row r="36" spans="2:20" x14ac:dyDescent="0.3">
      <c r="B36" t="s">
        <v>36</v>
      </c>
      <c r="C36" t="s">
        <v>34</v>
      </c>
      <c r="D36" t="s">
        <v>37</v>
      </c>
      <c r="E36" t="s">
        <v>38</v>
      </c>
      <c r="F36" t="s">
        <v>121</v>
      </c>
      <c r="G36" t="s">
        <v>120</v>
      </c>
      <c r="H36" t="s">
        <v>41</v>
      </c>
      <c r="I36" t="s">
        <v>42</v>
      </c>
      <c r="J36" t="s">
        <v>42</v>
      </c>
      <c r="K36" t="s">
        <v>119</v>
      </c>
      <c r="L36" t="s">
        <v>118</v>
      </c>
      <c r="N36">
        <v>1</v>
      </c>
      <c r="O36">
        <v>1</v>
      </c>
      <c r="P36" t="s">
        <v>117</v>
      </c>
      <c r="Q36" t="s">
        <v>116</v>
      </c>
      <c r="R36" t="s">
        <v>115</v>
      </c>
      <c r="S36">
        <v>60.006720748013201</v>
      </c>
      <c r="T36" t="s">
        <v>114</v>
      </c>
    </row>
    <row r="39" spans="2:20" x14ac:dyDescent="0.3">
      <c r="D39" t="s">
        <v>111</v>
      </c>
      <c r="E39">
        <v>15</v>
      </c>
      <c r="F39">
        <f>15/15</f>
        <v>1</v>
      </c>
    </row>
    <row r="40" spans="2:20" x14ac:dyDescent="0.3">
      <c r="D40" t="s">
        <v>112</v>
      </c>
      <c r="E40">
        <v>5</v>
      </c>
      <c r="F40">
        <f>5/5</f>
        <v>1</v>
      </c>
    </row>
    <row r="41" spans="2:20" x14ac:dyDescent="0.3">
      <c r="D41" t="s">
        <v>113</v>
      </c>
      <c r="E41">
        <f>F39-F40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15" workbookViewId="0">
      <selection activeCell="F39" sqref="F39"/>
    </sheetView>
  </sheetViews>
  <sheetFormatPr defaultRowHeight="14.4" x14ac:dyDescent="0.3"/>
  <sheetData>
    <row r="1" spans="1:22" x14ac:dyDescent="0.3">
      <c r="A1" t="s">
        <v>206</v>
      </c>
      <c r="B1" t="s">
        <v>1</v>
      </c>
      <c r="C1" t="s">
        <v>2</v>
      </c>
      <c r="D1" t="s">
        <v>3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205</v>
      </c>
      <c r="N1" t="s">
        <v>204</v>
      </c>
      <c r="O1" t="s">
        <v>203</v>
      </c>
      <c r="P1" t="s">
        <v>202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 t="s">
        <v>22</v>
      </c>
      <c r="Q2" t="s">
        <v>175</v>
      </c>
      <c r="R2">
        <v>1</v>
      </c>
      <c r="S2" t="s">
        <v>174</v>
      </c>
      <c r="T2" t="s">
        <v>173</v>
      </c>
      <c r="U2" t="s">
        <v>21</v>
      </c>
      <c r="V2" t="s">
        <v>172</v>
      </c>
    </row>
    <row r="3" spans="1:22" x14ac:dyDescent="0.3">
      <c r="A3" t="s">
        <v>25</v>
      </c>
      <c r="Q3" t="s">
        <v>175</v>
      </c>
      <c r="R3">
        <v>1</v>
      </c>
      <c r="S3" t="s">
        <v>174</v>
      </c>
      <c r="T3" t="s">
        <v>173</v>
      </c>
      <c r="U3" t="s">
        <v>21</v>
      </c>
      <c r="V3" t="s">
        <v>172</v>
      </c>
    </row>
    <row r="4" spans="1:22" x14ac:dyDescent="0.3">
      <c r="A4" t="s">
        <v>29</v>
      </c>
      <c r="Q4" t="s">
        <v>175</v>
      </c>
      <c r="R4">
        <v>1</v>
      </c>
      <c r="S4" t="s">
        <v>174</v>
      </c>
      <c r="T4" t="s">
        <v>173</v>
      </c>
      <c r="U4" t="s">
        <v>21</v>
      </c>
      <c r="V4" t="s">
        <v>172</v>
      </c>
    </row>
    <row r="5" spans="1:22" x14ac:dyDescent="0.3">
      <c r="A5" t="s">
        <v>27</v>
      </c>
      <c r="Q5" t="s">
        <v>175</v>
      </c>
      <c r="R5">
        <v>1</v>
      </c>
      <c r="S5" t="s">
        <v>174</v>
      </c>
      <c r="T5" t="s">
        <v>173</v>
      </c>
      <c r="U5" t="s">
        <v>21</v>
      </c>
      <c r="V5" t="s">
        <v>172</v>
      </c>
    </row>
    <row r="6" spans="1:22" x14ac:dyDescent="0.3">
      <c r="A6" t="s">
        <v>31</v>
      </c>
      <c r="Q6" t="s">
        <v>175</v>
      </c>
      <c r="R6">
        <v>1</v>
      </c>
      <c r="S6" t="s">
        <v>174</v>
      </c>
      <c r="T6" t="s">
        <v>173</v>
      </c>
      <c r="U6" t="s">
        <v>21</v>
      </c>
      <c r="V6" t="s">
        <v>172</v>
      </c>
    </row>
    <row r="7" spans="1:22" x14ac:dyDescent="0.3">
      <c r="A7" t="s">
        <v>26</v>
      </c>
      <c r="Q7" t="s">
        <v>175</v>
      </c>
      <c r="R7">
        <v>1</v>
      </c>
      <c r="S7" t="s">
        <v>174</v>
      </c>
      <c r="T7" t="s">
        <v>173</v>
      </c>
      <c r="U7" t="s">
        <v>21</v>
      </c>
      <c r="V7" t="s">
        <v>172</v>
      </c>
    </row>
    <row r="8" spans="1:22" x14ac:dyDescent="0.3">
      <c r="A8" t="s">
        <v>30</v>
      </c>
      <c r="Q8" t="s">
        <v>175</v>
      </c>
      <c r="R8">
        <v>1</v>
      </c>
      <c r="S8" t="s">
        <v>174</v>
      </c>
      <c r="T8" t="s">
        <v>173</v>
      </c>
      <c r="U8" t="s">
        <v>21</v>
      </c>
      <c r="V8" t="s">
        <v>172</v>
      </c>
    </row>
    <row r="9" spans="1:22" x14ac:dyDescent="0.3">
      <c r="A9" t="s">
        <v>33</v>
      </c>
      <c r="Q9" t="s">
        <v>175</v>
      </c>
      <c r="R9">
        <v>1</v>
      </c>
      <c r="S9" t="s">
        <v>174</v>
      </c>
      <c r="T9" t="s">
        <v>173</v>
      </c>
      <c r="U9" t="s">
        <v>21</v>
      </c>
      <c r="V9" t="s">
        <v>172</v>
      </c>
    </row>
    <row r="10" spans="1:22" x14ac:dyDescent="0.3">
      <c r="A10" t="s">
        <v>18</v>
      </c>
      <c r="Q10" t="s">
        <v>175</v>
      </c>
      <c r="R10">
        <v>1</v>
      </c>
      <c r="S10" t="s">
        <v>174</v>
      </c>
      <c r="T10" t="s">
        <v>173</v>
      </c>
      <c r="U10" t="s">
        <v>21</v>
      </c>
      <c r="V10" t="s">
        <v>172</v>
      </c>
    </row>
    <row r="11" spans="1:22" x14ac:dyDescent="0.3">
      <c r="A11" t="s">
        <v>23</v>
      </c>
      <c r="Q11" t="s">
        <v>175</v>
      </c>
      <c r="R11">
        <v>1</v>
      </c>
      <c r="S11" t="s">
        <v>174</v>
      </c>
      <c r="T11" t="s">
        <v>173</v>
      </c>
      <c r="U11" t="s">
        <v>21</v>
      </c>
      <c r="V11" t="s">
        <v>172</v>
      </c>
    </row>
    <row r="12" spans="1:22" x14ac:dyDescent="0.3">
      <c r="A12" t="s">
        <v>35</v>
      </c>
      <c r="Q12" t="s">
        <v>175</v>
      </c>
      <c r="R12">
        <v>1</v>
      </c>
      <c r="S12" t="s">
        <v>174</v>
      </c>
      <c r="T12" t="s">
        <v>173</v>
      </c>
      <c r="U12" t="s">
        <v>21</v>
      </c>
      <c r="V12" t="s">
        <v>172</v>
      </c>
    </row>
    <row r="13" spans="1:22" x14ac:dyDescent="0.3">
      <c r="A13" t="s">
        <v>24</v>
      </c>
      <c r="Q13" t="s">
        <v>175</v>
      </c>
      <c r="R13">
        <v>1</v>
      </c>
      <c r="S13" t="s">
        <v>174</v>
      </c>
      <c r="T13" t="s">
        <v>173</v>
      </c>
      <c r="U13" t="s">
        <v>21</v>
      </c>
      <c r="V13" t="s">
        <v>172</v>
      </c>
    </row>
    <row r="14" spans="1:22" x14ac:dyDescent="0.3">
      <c r="A14" t="s">
        <v>105</v>
      </c>
      <c r="Q14" t="s">
        <v>175</v>
      </c>
      <c r="R14">
        <v>1</v>
      </c>
      <c r="S14" t="s">
        <v>174</v>
      </c>
      <c r="T14" t="s">
        <v>173</v>
      </c>
      <c r="U14" t="s">
        <v>21</v>
      </c>
      <c r="V14" t="s">
        <v>172</v>
      </c>
    </row>
    <row r="15" spans="1:22" x14ac:dyDescent="0.3">
      <c r="A15" t="s">
        <v>28</v>
      </c>
      <c r="Q15" t="s">
        <v>175</v>
      </c>
      <c r="R15">
        <v>1</v>
      </c>
      <c r="S15" t="s">
        <v>174</v>
      </c>
      <c r="T15" t="s">
        <v>173</v>
      </c>
      <c r="U15" t="s">
        <v>21</v>
      </c>
      <c r="V15" t="s">
        <v>172</v>
      </c>
    </row>
    <row r="16" spans="1:22" x14ac:dyDescent="0.3">
      <c r="A16" t="s">
        <v>34</v>
      </c>
      <c r="Q16" t="s">
        <v>175</v>
      </c>
      <c r="R16">
        <v>1</v>
      </c>
      <c r="S16" t="s">
        <v>174</v>
      </c>
      <c r="T16" t="s">
        <v>173</v>
      </c>
      <c r="U16" t="s">
        <v>21</v>
      </c>
      <c r="V16" t="s">
        <v>172</v>
      </c>
    </row>
    <row r="17" spans="2:22" x14ac:dyDescent="0.3">
      <c r="B17" t="s">
        <v>71</v>
      </c>
      <c r="C17" t="s">
        <v>72</v>
      </c>
      <c r="D17" t="s">
        <v>47</v>
      </c>
      <c r="E17" t="s">
        <v>73</v>
      </c>
      <c r="F17" t="s">
        <v>178</v>
      </c>
      <c r="G17" t="s">
        <v>177</v>
      </c>
      <c r="H17" t="s">
        <v>41</v>
      </c>
      <c r="I17" t="s">
        <v>42</v>
      </c>
      <c r="J17" t="s">
        <v>42</v>
      </c>
      <c r="K17" t="s">
        <v>201</v>
      </c>
      <c r="L17" t="s">
        <v>44</v>
      </c>
      <c r="Q17" t="s">
        <v>175</v>
      </c>
      <c r="R17">
        <v>1</v>
      </c>
      <c r="S17" t="s">
        <v>174</v>
      </c>
      <c r="T17" t="s">
        <v>173</v>
      </c>
      <c r="U17" t="s">
        <v>21</v>
      </c>
      <c r="V17" t="s">
        <v>172</v>
      </c>
    </row>
    <row r="18" spans="2:22" x14ac:dyDescent="0.3">
      <c r="B18" t="s">
        <v>94</v>
      </c>
      <c r="C18" t="s">
        <v>18</v>
      </c>
      <c r="D18" t="s">
        <v>179</v>
      </c>
      <c r="E18" t="s">
        <v>95</v>
      </c>
      <c r="F18" t="s">
        <v>178</v>
      </c>
      <c r="G18" t="s">
        <v>177</v>
      </c>
      <c r="H18" t="s">
        <v>41</v>
      </c>
      <c r="I18" t="s">
        <v>42</v>
      </c>
      <c r="J18" t="s">
        <v>42</v>
      </c>
      <c r="K18" t="s">
        <v>200</v>
      </c>
      <c r="L18" t="s">
        <v>44</v>
      </c>
      <c r="Q18" t="s">
        <v>175</v>
      </c>
      <c r="R18">
        <v>1</v>
      </c>
      <c r="S18" t="s">
        <v>174</v>
      </c>
      <c r="T18" t="s">
        <v>173</v>
      </c>
      <c r="U18" t="s">
        <v>21</v>
      </c>
      <c r="V18" t="s">
        <v>172</v>
      </c>
    </row>
    <row r="19" spans="2:22" x14ac:dyDescent="0.3">
      <c r="B19" t="s">
        <v>50</v>
      </c>
      <c r="C19" t="s">
        <v>51</v>
      </c>
      <c r="D19" t="s">
        <v>179</v>
      </c>
      <c r="E19" t="s">
        <v>31</v>
      </c>
      <c r="F19" t="s">
        <v>178</v>
      </c>
      <c r="G19" t="s">
        <v>177</v>
      </c>
      <c r="H19" t="s">
        <v>41</v>
      </c>
      <c r="I19" t="s">
        <v>42</v>
      </c>
      <c r="J19" t="s">
        <v>42</v>
      </c>
      <c r="K19" t="s">
        <v>199</v>
      </c>
      <c r="L19" t="s">
        <v>44</v>
      </c>
      <c r="Q19" t="s">
        <v>175</v>
      </c>
      <c r="R19">
        <v>1</v>
      </c>
      <c r="S19" t="s">
        <v>174</v>
      </c>
      <c r="T19" t="s">
        <v>173</v>
      </c>
      <c r="U19" t="s">
        <v>21</v>
      </c>
      <c r="V19" t="s">
        <v>172</v>
      </c>
    </row>
    <row r="20" spans="2:22" x14ac:dyDescent="0.3">
      <c r="B20" t="s">
        <v>53</v>
      </c>
      <c r="C20" t="s">
        <v>54</v>
      </c>
      <c r="D20" t="s">
        <v>179</v>
      </c>
      <c r="E20" t="s">
        <v>29</v>
      </c>
      <c r="F20" t="s">
        <v>178</v>
      </c>
      <c r="G20" t="s">
        <v>177</v>
      </c>
      <c r="H20" t="s">
        <v>41</v>
      </c>
      <c r="I20" t="s">
        <v>42</v>
      </c>
      <c r="J20" t="s">
        <v>42</v>
      </c>
      <c r="K20" t="s">
        <v>198</v>
      </c>
      <c r="L20" t="s">
        <v>44</v>
      </c>
      <c r="Q20" t="s">
        <v>175</v>
      </c>
      <c r="R20">
        <v>1</v>
      </c>
      <c r="S20" t="s">
        <v>174</v>
      </c>
      <c r="T20" t="s">
        <v>173</v>
      </c>
      <c r="U20" t="s">
        <v>21</v>
      </c>
      <c r="V20" t="s">
        <v>172</v>
      </c>
    </row>
    <row r="21" spans="2:22" x14ac:dyDescent="0.3">
      <c r="B21" t="s">
        <v>129</v>
      </c>
      <c r="C21" t="s">
        <v>24</v>
      </c>
      <c r="D21" t="s">
        <v>179</v>
      </c>
      <c r="E21" t="s">
        <v>86</v>
      </c>
      <c r="F21" t="s">
        <v>178</v>
      </c>
      <c r="G21" t="s">
        <v>177</v>
      </c>
      <c r="H21" t="s">
        <v>41</v>
      </c>
      <c r="I21" t="s">
        <v>42</v>
      </c>
      <c r="J21" t="s">
        <v>42</v>
      </c>
      <c r="K21" t="s">
        <v>197</v>
      </c>
      <c r="L21" t="s">
        <v>44</v>
      </c>
      <c r="Q21" t="s">
        <v>175</v>
      </c>
      <c r="R21">
        <v>1</v>
      </c>
      <c r="S21" t="s">
        <v>174</v>
      </c>
      <c r="T21" t="s">
        <v>173</v>
      </c>
      <c r="U21" t="s">
        <v>21</v>
      </c>
      <c r="V21" t="s">
        <v>172</v>
      </c>
    </row>
    <row r="22" spans="2:22" x14ac:dyDescent="0.3">
      <c r="B22" t="s">
        <v>153</v>
      </c>
      <c r="C22" t="s">
        <v>25</v>
      </c>
      <c r="D22" t="s">
        <v>179</v>
      </c>
      <c r="E22" t="s">
        <v>92</v>
      </c>
      <c r="F22" t="s">
        <v>178</v>
      </c>
      <c r="G22" t="s">
        <v>177</v>
      </c>
      <c r="H22" t="s">
        <v>41</v>
      </c>
      <c r="I22" t="s">
        <v>42</v>
      </c>
      <c r="J22" t="s">
        <v>42</v>
      </c>
      <c r="K22" t="s">
        <v>196</v>
      </c>
      <c r="L22" t="s">
        <v>44</v>
      </c>
      <c r="Q22" t="s">
        <v>175</v>
      </c>
      <c r="R22">
        <v>1</v>
      </c>
      <c r="S22" t="s">
        <v>174</v>
      </c>
      <c r="T22" t="s">
        <v>173</v>
      </c>
      <c r="U22" t="s">
        <v>21</v>
      </c>
      <c r="V22" t="s">
        <v>172</v>
      </c>
    </row>
    <row r="23" spans="2:22" x14ac:dyDescent="0.3">
      <c r="B23" t="s">
        <v>103</v>
      </c>
      <c r="C23" t="s">
        <v>104</v>
      </c>
      <c r="D23" t="s">
        <v>179</v>
      </c>
      <c r="E23" t="s">
        <v>109</v>
      </c>
      <c r="F23" t="s">
        <v>178</v>
      </c>
      <c r="G23" t="s">
        <v>177</v>
      </c>
      <c r="H23" t="s">
        <v>41</v>
      </c>
      <c r="I23" t="s">
        <v>42</v>
      </c>
      <c r="J23" t="s">
        <v>42</v>
      </c>
      <c r="K23" t="s">
        <v>195</v>
      </c>
      <c r="L23" t="s">
        <v>44</v>
      </c>
      <c r="Q23" t="s">
        <v>175</v>
      </c>
      <c r="R23">
        <v>1</v>
      </c>
      <c r="S23" t="s">
        <v>174</v>
      </c>
      <c r="T23" t="s">
        <v>173</v>
      </c>
      <c r="U23" t="s">
        <v>21</v>
      </c>
      <c r="V23" t="s">
        <v>172</v>
      </c>
    </row>
    <row r="24" spans="2:22" x14ac:dyDescent="0.3">
      <c r="B24" t="s">
        <v>75</v>
      </c>
      <c r="C24" t="s">
        <v>22</v>
      </c>
      <c r="D24" t="s">
        <v>179</v>
      </c>
      <c r="E24" t="s">
        <v>22</v>
      </c>
      <c r="F24" t="s">
        <v>178</v>
      </c>
      <c r="G24" t="s">
        <v>177</v>
      </c>
      <c r="H24" t="s">
        <v>41</v>
      </c>
      <c r="I24" t="s">
        <v>42</v>
      </c>
      <c r="J24" t="s">
        <v>42</v>
      </c>
      <c r="K24" t="s">
        <v>194</v>
      </c>
      <c r="L24" t="s">
        <v>44</v>
      </c>
      <c r="Q24" t="s">
        <v>175</v>
      </c>
      <c r="R24">
        <v>1</v>
      </c>
      <c r="S24" t="s">
        <v>174</v>
      </c>
      <c r="T24" t="s">
        <v>173</v>
      </c>
      <c r="U24" t="s">
        <v>21</v>
      </c>
      <c r="V24" t="s">
        <v>172</v>
      </c>
    </row>
    <row r="25" spans="2:22" x14ac:dyDescent="0.3">
      <c r="B25" t="s">
        <v>97</v>
      </c>
      <c r="C25" t="s">
        <v>23</v>
      </c>
      <c r="D25" t="s">
        <v>179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>
        <v>69.683262709000005</v>
      </c>
      <c r="N25">
        <v>69.683262709000005</v>
      </c>
      <c r="O25">
        <v>69.683262709000005</v>
      </c>
      <c r="P25">
        <v>9.9992484579999807</v>
      </c>
      <c r="Q25" t="s">
        <v>175</v>
      </c>
      <c r="R25">
        <v>1</v>
      </c>
      <c r="S25" t="s">
        <v>174</v>
      </c>
      <c r="T25" t="s">
        <v>173</v>
      </c>
      <c r="U25" t="s">
        <v>21</v>
      </c>
      <c r="V25" t="s">
        <v>172</v>
      </c>
    </row>
    <row r="26" spans="2:22" x14ac:dyDescent="0.3">
      <c r="B26" t="s">
        <v>138</v>
      </c>
      <c r="C26" t="s">
        <v>26</v>
      </c>
      <c r="D26" t="s">
        <v>179</v>
      </c>
      <c r="E26" t="s">
        <v>101</v>
      </c>
      <c r="F26" t="s">
        <v>178</v>
      </c>
      <c r="G26" t="s">
        <v>177</v>
      </c>
      <c r="H26" t="s">
        <v>41</v>
      </c>
      <c r="I26" t="s">
        <v>42</v>
      </c>
      <c r="J26" t="s">
        <v>42</v>
      </c>
      <c r="K26" t="s">
        <v>192</v>
      </c>
      <c r="L26" t="s">
        <v>44</v>
      </c>
      <c r="Q26" t="s">
        <v>175</v>
      </c>
      <c r="R26">
        <v>1</v>
      </c>
      <c r="S26" t="s">
        <v>174</v>
      </c>
      <c r="T26" t="s">
        <v>173</v>
      </c>
      <c r="U26" t="s">
        <v>21</v>
      </c>
      <c r="V26" t="s">
        <v>172</v>
      </c>
    </row>
    <row r="27" spans="2:22" x14ac:dyDescent="0.3">
      <c r="B27" t="s">
        <v>36</v>
      </c>
      <c r="C27" t="s">
        <v>34</v>
      </c>
      <c r="D27" t="s">
        <v>179</v>
      </c>
      <c r="E27" t="s">
        <v>38</v>
      </c>
      <c r="F27" t="s">
        <v>178</v>
      </c>
      <c r="G27" t="s">
        <v>177</v>
      </c>
      <c r="H27" t="s">
        <v>41</v>
      </c>
      <c r="I27" t="s">
        <v>42</v>
      </c>
      <c r="J27" t="s">
        <v>42</v>
      </c>
      <c r="K27" t="s">
        <v>191</v>
      </c>
      <c r="L27" t="s">
        <v>44</v>
      </c>
      <c r="Q27" t="s">
        <v>175</v>
      </c>
      <c r="R27">
        <v>1</v>
      </c>
      <c r="S27" t="s">
        <v>174</v>
      </c>
      <c r="T27" t="s">
        <v>173</v>
      </c>
      <c r="U27" t="s">
        <v>21</v>
      </c>
      <c r="V27" t="s">
        <v>172</v>
      </c>
    </row>
    <row r="28" spans="2:22" x14ac:dyDescent="0.3">
      <c r="B28" t="s">
        <v>190</v>
      </c>
      <c r="C28" t="s">
        <v>28</v>
      </c>
      <c r="D28" t="s">
        <v>179</v>
      </c>
      <c r="E28" t="s">
        <v>65</v>
      </c>
      <c r="F28" t="s">
        <v>178</v>
      </c>
      <c r="G28" t="s">
        <v>177</v>
      </c>
      <c r="H28" t="s">
        <v>41</v>
      </c>
      <c r="I28" t="s">
        <v>42</v>
      </c>
      <c r="J28" t="s">
        <v>42</v>
      </c>
      <c r="K28" t="s">
        <v>189</v>
      </c>
      <c r="L28" t="s">
        <v>44</v>
      </c>
      <c r="Q28" t="s">
        <v>175</v>
      </c>
      <c r="R28">
        <v>1</v>
      </c>
      <c r="S28" t="s">
        <v>174</v>
      </c>
      <c r="T28" t="s">
        <v>173</v>
      </c>
      <c r="U28" t="s">
        <v>21</v>
      </c>
      <c r="V28" t="s">
        <v>172</v>
      </c>
    </row>
    <row r="29" spans="2:22" x14ac:dyDescent="0.3">
      <c r="B29" t="s">
        <v>56</v>
      </c>
      <c r="C29" t="s">
        <v>57</v>
      </c>
      <c r="D29" t="s">
        <v>47</v>
      </c>
      <c r="E29" t="s">
        <v>58</v>
      </c>
      <c r="F29" t="s">
        <v>178</v>
      </c>
      <c r="G29" t="s">
        <v>177</v>
      </c>
      <c r="H29" t="s">
        <v>41</v>
      </c>
      <c r="I29" t="s">
        <v>42</v>
      </c>
      <c r="J29" t="s">
        <v>42</v>
      </c>
      <c r="K29" t="s">
        <v>188</v>
      </c>
      <c r="L29" t="s">
        <v>44</v>
      </c>
      <c r="Q29" t="s">
        <v>175</v>
      </c>
      <c r="R29">
        <v>1</v>
      </c>
      <c r="S29" t="s">
        <v>174</v>
      </c>
      <c r="T29" t="s">
        <v>173</v>
      </c>
      <c r="U29" t="s">
        <v>21</v>
      </c>
      <c r="V29" t="s">
        <v>172</v>
      </c>
    </row>
    <row r="30" spans="2:22" x14ac:dyDescent="0.3">
      <c r="B30" t="s">
        <v>88</v>
      </c>
      <c r="C30" t="s">
        <v>89</v>
      </c>
      <c r="D30" t="s">
        <v>179</v>
      </c>
      <c r="E30" t="s">
        <v>27</v>
      </c>
      <c r="F30" t="s">
        <v>178</v>
      </c>
      <c r="G30" t="s">
        <v>177</v>
      </c>
      <c r="H30" t="s">
        <v>41</v>
      </c>
      <c r="I30" t="s">
        <v>42</v>
      </c>
      <c r="J30" t="s">
        <v>42</v>
      </c>
      <c r="K30" t="s">
        <v>187</v>
      </c>
      <c r="L30" t="s">
        <v>44</v>
      </c>
      <c r="Q30" t="s">
        <v>175</v>
      </c>
      <c r="R30">
        <v>1</v>
      </c>
      <c r="S30" t="s">
        <v>174</v>
      </c>
      <c r="T30" t="s">
        <v>173</v>
      </c>
      <c r="U30" t="s">
        <v>21</v>
      </c>
      <c r="V30" t="s">
        <v>172</v>
      </c>
    </row>
    <row r="31" spans="2:22" x14ac:dyDescent="0.3">
      <c r="B31" t="s">
        <v>107</v>
      </c>
      <c r="C31" t="s">
        <v>108</v>
      </c>
      <c r="D31" t="s">
        <v>47</v>
      </c>
      <c r="E31" t="s">
        <v>109</v>
      </c>
      <c r="F31" t="s">
        <v>178</v>
      </c>
      <c r="G31" t="s">
        <v>177</v>
      </c>
      <c r="H31" t="s">
        <v>41</v>
      </c>
      <c r="I31" t="s">
        <v>42</v>
      </c>
      <c r="J31" t="s">
        <v>42</v>
      </c>
      <c r="K31" t="s">
        <v>186</v>
      </c>
      <c r="L31" t="s">
        <v>44</v>
      </c>
      <c r="Q31" t="s">
        <v>175</v>
      </c>
      <c r="R31">
        <v>1</v>
      </c>
      <c r="S31" t="s">
        <v>174</v>
      </c>
      <c r="T31" t="s">
        <v>173</v>
      </c>
      <c r="U31" t="s">
        <v>21</v>
      </c>
      <c r="V31" t="s">
        <v>172</v>
      </c>
    </row>
    <row r="32" spans="2:22" x14ac:dyDescent="0.3">
      <c r="B32" t="s">
        <v>81</v>
      </c>
      <c r="C32" t="s">
        <v>82</v>
      </c>
      <c r="D32" t="s">
        <v>179</v>
      </c>
      <c r="E32" t="s">
        <v>33</v>
      </c>
      <c r="F32" t="s">
        <v>178</v>
      </c>
      <c r="G32" t="s">
        <v>177</v>
      </c>
      <c r="H32" t="s">
        <v>41</v>
      </c>
      <c r="I32" t="s">
        <v>42</v>
      </c>
      <c r="J32" t="s">
        <v>42</v>
      </c>
      <c r="K32" t="s">
        <v>185</v>
      </c>
      <c r="L32" t="s">
        <v>44</v>
      </c>
      <c r="Q32" t="s">
        <v>175</v>
      </c>
      <c r="R32">
        <v>1</v>
      </c>
      <c r="S32" t="s">
        <v>174</v>
      </c>
      <c r="T32" t="s">
        <v>173</v>
      </c>
      <c r="U32" t="s">
        <v>21</v>
      </c>
      <c r="V32" t="s">
        <v>172</v>
      </c>
    </row>
    <row r="33" spans="2:22" x14ac:dyDescent="0.3">
      <c r="B33" t="s">
        <v>45</v>
      </c>
      <c r="C33" t="s">
        <v>46</v>
      </c>
      <c r="D33" t="s">
        <v>47</v>
      </c>
      <c r="E33" t="s">
        <v>48</v>
      </c>
      <c r="F33" t="s">
        <v>178</v>
      </c>
      <c r="G33" t="s">
        <v>177</v>
      </c>
      <c r="H33" t="s">
        <v>41</v>
      </c>
      <c r="I33" t="s">
        <v>42</v>
      </c>
      <c r="J33" t="s">
        <v>42</v>
      </c>
      <c r="K33" t="s">
        <v>184</v>
      </c>
      <c r="L33" t="s">
        <v>44</v>
      </c>
      <c r="Q33" t="s">
        <v>175</v>
      </c>
      <c r="R33">
        <v>1</v>
      </c>
      <c r="S33" t="s">
        <v>174</v>
      </c>
      <c r="T33" t="s">
        <v>173</v>
      </c>
      <c r="U33" t="s">
        <v>21</v>
      </c>
      <c r="V33" t="s">
        <v>172</v>
      </c>
    </row>
    <row r="34" spans="2:22" x14ac:dyDescent="0.3">
      <c r="B34" t="s">
        <v>158</v>
      </c>
      <c r="C34" t="s">
        <v>68</v>
      </c>
      <c r="D34" t="s">
        <v>179</v>
      </c>
      <c r="E34" t="s">
        <v>69</v>
      </c>
      <c r="F34" t="s">
        <v>178</v>
      </c>
      <c r="G34" t="s">
        <v>177</v>
      </c>
      <c r="H34" t="s">
        <v>41</v>
      </c>
      <c r="I34" t="s">
        <v>42</v>
      </c>
      <c r="J34" t="s">
        <v>42</v>
      </c>
      <c r="K34" t="s">
        <v>183</v>
      </c>
      <c r="L34" t="s">
        <v>44</v>
      </c>
      <c r="Q34" t="s">
        <v>175</v>
      </c>
      <c r="R34">
        <v>1</v>
      </c>
      <c r="S34" t="s">
        <v>174</v>
      </c>
      <c r="T34" t="s">
        <v>173</v>
      </c>
      <c r="U34" t="s">
        <v>21</v>
      </c>
      <c r="V34" t="s">
        <v>172</v>
      </c>
    </row>
    <row r="35" spans="2:22" x14ac:dyDescent="0.3">
      <c r="B35" t="s">
        <v>77</v>
      </c>
      <c r="C35" t="s">
        <v>78</v>
      </c>
      <c r="D35" t="s">
        <v>47</v>
      </c>
      <c r="E35" t="s">
        <v>79</v>
      </c>
      <c r="F35" t="s">
        <v>178</v>
      </c>
      <c r="G35" t="s">
        <v>177</v>
      </c>
      <c r="H35" t="s">
        <v>41</v>
      </c>
      <c r="I35" t="s">
        <v>42</v>
      </c>
      <c r="J35" t="s">
        <v>42</v>
      </c>
      <c r="K35" t="s">
        <v>182</v>
      </c>
      <c r="L35" t="s">
        <v>44</v>
      </c>
      <c r="Q35" t="s">
        <v>175</v>
      </c>
      <c r="R35">
        <v>1</v>
      </c>
      <c r="S35" t="s">
        <v>174</v>
      </c>
      <c r="T35" t="s">
        <v>173</v>
      </c>
      <c r="U35" t="s">
        <v>21</v>
      </c>
      <c r="V35" t="s">
        <v>172</v>
      </c>
    </row>
    <row r="36" spans="2:22" x14ac:dyDescent="0.3">
      <c r="B36" t="s">
        <v>181</v>
      </c>
      <c r="C36" t="s">
        <v>180</v>
      </c>
      <c r="D36" t="s">
        <v>179</v>
      </c>
      <c r="E36" t="s">
        <v>101</v>
      </c>
      <c r="F36" t="s">
        <v>178</v>
      </c>
      <c r="G36" t="s">
        <v>177</v>
      </c>
      <c r="H36" t="s">
        <v>41</v>
      </c>
      <c r="I36" t="s">
        <v>42</v>
      </c>
      <c r="J36" t="s">
        <v>42</v>
      </c>
      <c r="K36" t="s">
        <v>176</v>
      </c>
      <c r="L36" t="s">
        <v>44</v>
      </c>
      <c r="Q36" t="s">
        <v>175</v>
      </c>
      <c r="R36">
        <v>1</v>
      </c>
      <c r="S36" t="s">
        <v>174</v>
      </c>
      <c r="T36" t="s">
        <v>173</v>
      </c>
      <c r="U36" t="s">
        <v>21</v>
      </c>
      <c r="V36" t="s">
        <v>172</v>
      </c>
    </row>
    <row r="39" spans="2:22" x14ac:dyDescent="0.3">
      <c r="D39" t="s">
        <v>111</v>
      </c>
      <c r="E39">
        <v>14</v>
      </c>
      <c r="F39">
        <f>14/15</f>
        <v>0.93333333333333335</v>
      </c>
    </row>
    <row r="40" spans="2:22" x14ac:dyDescent="0.3">
      <c r="D40" t="s">
        <v>112</v>
      </c>
      <c r="E40">
        <v>5</v>
      </c>
      <c r="F40">
        <f>5/5</f>
        <v>1</v>
      </c>
    </row>
    <row r="41" spans="2:22" x14ac:dyDescent="0.3">
      <c r="D41" t="s">
        <v>113</v>
      </c>
      <c r="E41">
        <f>F39-F40</f>
        <v>-6.6666666666666652E-2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12" workbookViewId="0">
      <selection activeCell="E42" sqref="E42"/>
    </sheetView>
  </sheetViews>
  <sheetFormatPr defaultRowHeight="14.4" x14ac:dyDescent="0.3"/>
  <sheetData>
    <row r="1" spans="1:18" x14ac:dyDescent="0.3">
      <c r="A1" t="s">
        <v>206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M2">
        <v>2</v>
      </c>
      <c r="N2">
        <v>1</v>
      </c>
      <c r="O2" t="s">
        <v>19</v>
      </c>
      <c r="P2" t="s">
        <v>20</v>
      </c>
      <c r="Q2" t="s">
        <v>21</v>
      </c>
      <c r="R2">
        <v>61.0511792031281</v>
      </c>
    </row>
    <row r="3" spans="1:18" x14ac:dyDescent="0.3">
      <c r="A3" t="s">
        <v>22</v>
      </c>
      <c r="M3">
        <v>2</v>
      </c>
      <c r="N3">
        <v>1</v>
      </c>
      <c r="O3" t="s">
        <v>19</v>
      </c>
      <c r="P3" t="s">
        <v>20</v>
      </c>
      <c r="Q3" t="s">
        <v>21</v>
      </c>
      <c r="R3">
        <v>61.0511792031281</v>
      </c>
    </row>
    <row r="4" spans="1:18" x14ac:dyDescent="0.3">
      <c r="A4" t="s">
        <v>23</v>
      </c>
      <c r="M4">
        <v>2</v>
      </c>
      <c r="N4">
        <v>1</v>
      </c>
      <c r="O4" t="s">
        <v>19</v>
      </c>
      <c r="P4" t="s">
        <v>20</v>
      </c>
      <c r="Q4" t="s">
        <v>21</v>
      </c>
      <c r="R4">
        <v>61.0511792031281</v>
      </c>
    </row>
    <row r="5" spans="1:18" x14ac:dyDescent="0.3">
      <c r="A5" t="s">
        <v>24</v>
      </c>
      <c r="M5">
        <v>2</v>
      </c>
      <c r="N5">
        <v>1</v>
      </c>
      <c r="O5" t="s">
        <v>19</v>
      </c>
      <c r="P5" t="s">
        <v>20</v>
      </c>
      <c r="Q5" t="s">
        <v>21</v>
      </c>
      <c r="R5">
        <v>61.0511792031281</v>
      </c>
    </row>
    <row r="6" spans="1:18" x14ac:dyDescent="0.3">
      <c r="A6" t="s">
        <v>25</v>
      </c>
      <c r="M6">
        <v>2</v>
      </c>
      <c r="N6">
        <v>1</v>
      </c>
      <c r="O6" t="s">
        <v>19</v>
      </c>
      <c r="P6" t="s">
        <v>20</v>
      </c>
      <c r="Q6" t="s">
        <v>21</v>
      </c>
      <c r="R6">
        <v>61.0511792031281</v>
      </c>
    </row>
    <row r="7" spans="1:18" x14ac:dyDescent="0.3">
      <c r="A7" t="s">
        <v>26</v>
      </c>
      <c r="M7">
        <v>2</v>
      </c>
      <c r="N7">
        <v>1</v>
      </c>
      <c r="O7" t="s">
        <v>19</v>
      </c>
      <c r="P7" t="s">
        <v>20</v>
      </c>
      <c r="Q7" t="s">
        <v>21</v>
      </c>
      <c r="R7">
        <v>61.0511792031281</v>
      </c>
    </row>
    <row r="8" spans="1:18" x14ac:dyDescent="0.3">
      <c r="A8" t="s">
        <v>27</v>
      </c>
      <c r="M8">
        <v>2</v>
      </c>
      <c r="N8">
        <v>1</v>
      </c>
      <c r="O8" t="s">
        <v>19</v>
      </c>
      <c r="P8" t="s">
        <v>20</v>
      </c>
      <c r="Q8" t="s">
        <v>21</v>
      </c>
      <c r="R8">
        <v>61.0511792031281</v>
      </c>
    </row>
    <row r="9" spans="1:18" x14ac:dyDescent="0.3">
      <c r="A9" t="s">
        <v>28</v>
      </c>
      <c r="M9">
        <v>2</v>
      </c>
      <c r="N9">
        <v>1</v>
      </c>
      <c r="O9" t="s">
        <v>19</v>
      </c>
      <c r="P9" t="s">
        <v>20</v>
      </c>
      <c r="Q9" t="s">
        <v>21</v>
      </c>
      <c r="R9">
        <v>61.0511792031281</v>
      </c>
    </row>
    <row r="10" spans="1:18" x14ac:dyDescent="0.3">
      <c r="A10" t="s">
        <v>29</v>
      </c>
      <c r="M10">
        <v>2</v>
      </c>
      <c r="N10">
        <v>1</v>
      </c>
      <c r="O10" t="s">
        <v>19</v>
      </c>
      <c r="P10" t="s">
        <v>20</v>
      </c>
      <c r="Q10" t="s">
        <v>21</v>
      </c>
      <c r="R10">
        <v>61.0511792031281</v>
      </c>
    </row>
    <row r="11" spans="1:18" x14ac:dyDescent="0.3">
      <c r="A11" t="s">
        <v>30</v>
      </c>
      <c r="M11">
        <v>2</v>
      </c>
      <c r="N11">
        <v>1</v>
      </c>
      <c r="O11" t="s">
        <v>19</v>
      </c>
      <c r="P11" t="s">
        <v>20</v>
      </c>
      <c r="Q11" t="s">
        <v>21</v>
      </c>
      <c r="R11">
        <v>61.0511792031281</v>
      </c>
    </row>
    <row r="12" spans="1:18" x14ac:dyDescent="0.3">
      <c r="A12" t="s">
        <v>31</v>
      </c>
      <c r="M12">
        <v>2</v>
      </c>
      <c r="N12">
        <v>1</v>
      </c>
      <c r="O12" t="s">
        <v>19</v>
      </c>
      <c r="P12" t="s">
        <v>20</v>
      </c>
      <c r="Q12" t="s">
        <v>21</v>
      </c>
      <c r="R12">
        <v>61.0511792031281</v>
      </c>
    </row>
    <row r="13" spans="1:18" x14ac:dyDescent="0.3">
      <c r="A13" t="s">
        <v>32</v>
      </c>
      <c r="M13">
        <v>2</v>
      </c>
      <c r="N13">
        <v>1</v>
      </c>
      <c r="O13" t="s">
        <v>19</v>
      </c>
      <c r="P13" t="s">
        <v>20</v>
      </c>
      <c r="Q13" t="s">
        <v>21</v>
      </c>
      <c r="R13">
        <v>61.0511792031281</v>
      </c>
    </row>
    <row r="14" spans="1:18" x14ac:dyDescent="0.3">
      <c r="A14" t="s">
        <v>33</v>
      </c>
      <c r="M14">
        <v>2</v>
      </c>
      <c r="N14">
        <v>1</v>
      </c>
      <c r="O14" t="s">
        <v>19</v>
      </c>
      <c r="P14" t="s">
        <v>20</v>
      </c>
      <c r="Q14" t="s">
        <v>21</v>
      </c>
      <c r="R14">
        <v>61.0511792031281</v>
      </c>
    </row>
    <row r="15" spans="1:18" x14ac:dyDescent="0.3">
      <c r="A15" t="s">
        <v>34</v>
      </c>
      <c r="M15">
        <v>2</v>
      </c>
      <c r="N15">
        <v>1</v>
      </c>
      <c r="O15" t="s">
        <v>19</v>
      </c>
      <c r="P15" t="s">
        <v>20</v>
      </c>
      <c r="Q15" t="s">
        <v>21</v>
      </c>
      <c r="R15">
        <v>61.0511792031281</v>
      </c>
    </row>
    <row r="16" spans="1:18" x14ac:dyDescent="0.3">
      <c r="A16" t="s">
        <v>35</v>
      </c>
      <c r="M16">
        <v>2</v>
      </c>
      <c r="N16">
        <v>1</v>
      </c>
      <c r="O16" t="s">
        <v>19</v>
      </c>
      <c r="P16" t="s">
        <v>20</v>
      </c>
      <c r="Q16" t="s">
        <v>21</v>
      </c>
      <c r="R16">
        <v>61.0511792031281</v>
      </c>
    </row>
    <row r="17" spans="2:18" x14ac:dyDescent="0.3">
      <c r="B17" t="s">
        <v>36</v>
      </c>
      <c r="C17" t="s">
        <v>34</v>
      </c>
      <c r="D17" t="s">
        <v>37</v>
      </c>
      <c r="E17" t="s">
        <v>38</v>
      </c>
      <c r="F17" t="s">
        <v>39</v>
      </c>
      <c r="G17" t="s">
        <v>40</v>
      </c>
      <c r="H17" t="s">
        <v>41</v>
      </c>
      <c r="I17" t="s">
        <v>42</v>
      </c>
      <c r="J17" t="s">
        <v>42</v>
      </c>
      <c r="K17" t="s">
        <v>43</v>
      </c>
      <c r="L17" t="s">
        <v>44</v>
      </c>
      <c r="M17">
        <v>2</v>
      </c>
      <c r="N17">
        <v>1</v>
      </c>
      <c r="O17" t="s">
        <v>19</v>
      </c>
      <c r="P17" t="s">
        <v>20</v>
      </c>
      <c r="Q17" t="s">
        <v>21</v>
      </c>
      <c r="R17">
        <v>61.0511792031281</v>
      </c>
    </row>
    <row r="18" spans="2:18" x14ac:dyDescent="0.3">
      <c r="B18" t="s">
        <v>45</v>
      </c>
      <c r="C18" t="s">
        <v>46</v>
      </c>
      <c r="D18" t="s">
        <v>47</v>
      </c>
      <c r="E18" t="s">
        <v>48</v>
      </c>
      <c r="F18" t="s">
        <v>39</v>
      </c>
      <c r="G18" t="s">
        <v>40</v>
      </c>
      <c r="H18" t="s">
        <v>41</v>
      </c>
      <c r="I18" t="s">
        <v>42</v>
      </c>
      <c r="J18" t="s">
        <v>42</v>
      </c>
      <c r="K18" t="s">
        <v>49</v>
      </c>
      <c r="L18" t="s">
        <v>44</v>
      </c>
      <c r="M18">
        <v>2</v>
      </c>
      <c r="N18">
        <v>1</v>
      </c>
      <c r="O18" t="s">
        <v>19</v>
      </c>
      <c r="P18" t="s">
        <v>20</v>
      </c>
      <c r="Q18" t="s">
        <v>21</v>
      </c>
      <c r="R18">
        <v>61.0511792031281</v>
      </c>
    </row>
    <row r="19" spans="2:18" x14ac:dyDescent="0.3">
      <c r="B19" t="s">
        <v>50</v>
      </c>
      <c r="C19" t="s">
        <v>51</v>
      </c>
      <c r="D19" t="s">
        <v>37</v>
      </c>
      <c r="E19" t="s">
        <v>31</v>
      </c>
      <c r="F19" t="s">
        <v>39</v>
      </c>
      <c r="G19" t="s">
        <v>40</v>
      </c>
      <c r="H19" t="s">
        <v>41</v>
      </c>
      <c r="I19" t="s">
        <v>42</v>
      </c>
      <c r="J19" t="s">
        <v>42</v>
      </c>
      <c r="K19" t="s">
        <v>52</v>
      </c>
      <c r="L19" t="s">
        <v>44</v>
      </c>
      <c r="M19">
        <v>2</v>
      </c>
      <c r="N19">
        <v>1</v>
      </c>
      <c r="O19" t="s">
        <v>19</v>
      </c>
      <c r="P19" t="s">
        <v>20</v>
      </c>
      <c r="Q19" t="s">
        <v>21</v>
      </c>
      <c r="R19">
        <v>61.0511792031281</v>
      </c>
    </row>
    <row r="20" spans="2:18" x14ac:dyDescent="0.3">
      <c r="B20" t="s">
        <v>53</v>
      </c>
      <c r="C20" t="s">
        <v>54</v>
      </c>
      <c r="D20" t="s">
        <v>37</v>
      </c>
      <c r="E20" t="s">
        <v>29</v>
      </c>
      <c r="F20" t="s">
        <v>39</v>
      </c>
      <c r="G20" t="s">
        <v>40</v>
      </c>
      <c r="H20" t="s">
        <v>41</v>
      </c>
      <c r="I20" t="s">
        <v>42</v>
      </c>
      <c r="J20" t="s">
        <v>42</v>
      </c>
      <c r="K20" t="s">
        <v>55</v>
      </c>
      <c r="L20" t="s">
        <v>44</v>
      </c>
      <c r="M20">
        <v>2</v>
      </c>
      <c r="N20">
        <v>1</v>
      </c>
      <c r="O20" t="s">
        <v>19</v>
      </c>
      <c r="P20" t="s">
        <v>20</v>
      </c>
      <c r="Q20" t="s">
        <v>21</v>
      </c>
      <c r="R20">
        <v>61.0511792031281</v>
      </c>
    </row>
    <row r="21" spans="2:18" x14ac:dyDescent="0.3">
      <c r="B21" t="s">
        <v>56</v>
      </c>
      <c r="C21" t="s">
        <v>57</v>
      </c>
      <c r="D21" t="s">
        <v>47</v>
      </c>
      <c r="E21" t="s">
        <v>58</v>
      </c>
      <c r="F21" t="s">
        <v>59</v>
      </c>
      <c r="G21" t="s">
        <v>40</v>
      </c>
      <c r="H21" t="s">
        <v>41</v>
      </c>
      <c r="I21" t="s">
        <v>42</v>
      </c>
      <c r="J21" t="s">
        <v>42</v>
      </c>
      <c r="K21" t="s">
        <v>60</v>
      </c>
      <c r="L21" t="s">
        <v>44</v>
      </c>
      <c r="M21">
        <v>2</v>
      </c>
      <c r="N21">
        <v>1</v>
      </c>
      <c r="O21" t="s">
        <v>19</v>
      </c>
      <c r="P21" t="s">
        <v>20</v>
      </c>
      <c r="Q21" t="s">
        <v>21</v>
      </c>
      <c r="R21">
        <v>61.0511792031281</v>
      </c>
    </row>
    <row r="22" spans="2:18" x14ac:dyDescent="0.3">
      <c r="B22" t="s">
        <v>61</v>
      </c>
      <c r="C22" t="s">
        <v>26</v>
      </c>
      <c r="D22" t="s">
        <v>37</v>
      </c>
      <c r="E22" t="s">
        <v>62</v>
      </c>
      <c r="F22" t="s">
        <v>59</v>
      </c>
      <c r="G22" t="s">
        <v>40</v>
      </c>
      <c r="H22" t="s">
        <v>41</v>
      </c>
      <c r="I22" t="s">
        <v>42</v>
      </c>
      <c r="J22" t="s">
        <v>42</v>
      </c>
      <c r="K22" t="s">
        <v>63</v>
      </c>
      <c r="L22" t="s">
        <v>44</v>
      </c>
      <c r="M22">
        <v>2</v>
      </c>
      <c r="N22">
        <v>1</v>
      </c>
      <c r="O22" t="s">
        <v>19</v>
      </c>
      <c r="P22" t="s">
        <v>20</v>
      </c>
      <c r="Q22" t="s">
        <v>21</v>
      </c>
      <c r="R22">
        <v>61.0511792031281</v>
      </c>
    </row>
    <row r="23" spans="2:18" x14ac:dyDescent="0.3">
      <c r="B23" t="s">
        <v>64</v>
      </c>
      <c r="C23" t="s">
        <v>28</v>
      </c>
      <c r="D23" t="s">
        <v>37</v>
      </c>
      <c r="E23" t="s">
        <v>65</v>
      </c>
      <c r="F23" t="s">
        <v>59</v>
      </c>
      <c r="G23" t="s">
        <v>40</v>
      </c>
      <c r="H23" t="s">
        <v>41</v>
      </c>
      <c r="I23" t="s">
        <v>42</v>
      </c>
      <c r="J23" t="s">
        <v>42</v>
      </c>
      <c r="K23" t="s">
        <v>66</v>
      </c>
      <c r="L23" t="s">
        <v>44</v>
      </c>
      <c r="M23">
        <v>2</v>
      </c>
      <c r="N23">
        <v>1</v>
      </c>
      <c r="O23" t="s">
        <v>19</v>
      </c>
      <c r="P23" t="s">
        <v>20</v>
      </c>
      <c r="Q23" t="s">
        <v>21</v>
      </c>
      <c r="R23">
        <v>61.0511792031281</v>
      </c>
    </row>
    <row r="24" spans="2:18" x14ac:dyDescent="0.3">
      <c r="B24" t="s">
        <v>67</v>
      </c>
      <c r="C24" t="s">
        <v>68</v>
      </c>
      <c r="D24" t="s">
        <v>37</v>
      </c>
      <c r="E24" t="s">
        <v>69</v>
      </c>
      <c r="F24" t="s">
        <v>59</v>
      </c>
      <c r="G24" t="s">
        <v>40</v>
      </c>
      <c r="H24" t="s">
        <v>41</v>
      </c>
      <c r="I24" t="s">
        <v>42</v>
      </c>
      <c r="J24" t="s">
        <v>42</v>
      </c>
      <c r="K24" t="s">
        <v>70</v>
      </c>
      <c r="L24" t="s">
        <v>44</v>
      </c>
      <c r="M24">
        <v>2</v>
      </c>
      <c r="N24">
        <v>1</v>
      </c>
      <c r="O24" t="s">
        <v>19</v>
      </c>
      <c r="P24" t="s">
        <v>20</v>
      </c>
      <c r="Q24" t="s">
        <v>21</v>
      </c>
      <c r="R24">
        <v>61.0511792031281</v>
      </c>
    </row>
    <row r="25" spans="2:18" x14ac:dyDescent="0.3">
      <c r="B25" t="s">
        <v>71</v>
      </c>
      <c r="C25" t="s">
        <v>72</v>
      </c>
      <c r="D25" t="s">
        <v>47</v>
      </c>
      <c r="E25" t="s">
        <v>73</v>
      </c>
      <c r="F25" t="s">
        <v>59</v>
      </c>
      <c r="G25" t="s">
        <v>40</v>
      </c>
      <c r="H25" t="s">
        <v>41</v>
      </c>
      <c r="I25" t="s">
        <v>42</v>
      </c>
      <c r="J25" t="s">
        <v>42</v>
      </c>
      <c r="K25" t="s">
        <v>74</v>
      </c>
      <c r="L25" t="s">
        <v>44</v>
      </c>
      <c r="M25">
        <v>2</v>
      </c>
      <c r="N25">
        <v>1</v>
      </c>
      <c r="O25" t="s">
        <v>19</v>
      </c>
      <c r="P25" t="s">
        <v>20</v>
      </c>
      <c r="Q25" t="s">
        <v>21</v>
      </c>
      <c r="R25">
        <v>61.0511792031281</v>
      </c>
    </row>
    <row r="26" spans="2:18" x14ac:dyDescent="0.3">
      <c r="B26" t="s">
        <v>75</v>
      </c>
      <c r="C26" t="s">
        <v>22</v>
      </c>
      <c r="D26" t="s">
        <v>37</v>
      </c>
      <c r="E26" t="s">
        <v>22</v>
      </c>
      <c r="F26" t="s">
        <v>59</v>
      </c>
      <c r="G26" t="s">
        <v>40</v>
      </c>
      <c r="H26" t="s">
        <v>41</v>
      </c>
      <c r="I26" t="s">
        <v>42</v>
      </c>
      <c r="J26" t="s">
        <v>42</v>
      </c>
      <c r="K26" t="s">
        <v>76</v>
      </c>
      <c r="L26" t="s">
        <v>44</v>
      </c>
      <c r="M26">
        <v>2</v>
      </c>
      <c r="N26">
        <v>1</v>
      </c>
      <c r="O26" t="s">
        <v>19</v>
      </c>
      <c r="P26" t="s">
        <v>20</v>
      </c>
      <c r="Q26" t="s">
        <v>21</v>
      </c>
      <c r="R26">
        <v>61.0511792031281</v>
      </c>
    </row>
    <row r="27" spans="2:18" x14ac:dyDescent="0.3">
      <c r="B27" t="s">
        <v>77</v>
      </c>
      <c r="C27" t="s">
        <v>78</v>
      </c>
      <c r="D27" t="s">
        <v>47</v>
      </c>
      <c r="E27" t="s">
        <v>79</v>
      </c>
      <c r="F27" t="s">
        <v>59</v>
      </c>
      <c r="G27" t="s">
        <v>40</v>
      </c>
      <c r="H27" t="s">
        <v>41</v>
      </c>
      <c r="I27" t="s">
        <v>42</v>
      </c>
      <c r="J27" t="s">
        <v>42</v>
      </c>
      <c r="K27" t="s">
        <v>80</v>
      </c>
      <c r="L27" t="s">
        <v>44</v>
      </c>
      <c r="M27">
        <v>2</v>
      </c>
      <c r="N27">
        <v>1</v>
      </c>
      <c r="O27" t="s">
        <v>19</v>
      </c>
      <c r="P27" t="s">
        <v>20</v>
      </c>
      <c r="Q27" t="s">
        <v>21</v>
      </c>
      <c r="R27">
        <v>61.0511792031281</v>
      </c>
    </row>
    <row r="28" spans="2:18" x14ac:dyDescent="0.3">
      <c r="B28" t="s">
        <v>81</v>
      </c>
      <c r="C28" t="s">
        <v>82</v>
      </c>
      <c r="D28" t="s">
        <v>37</v>
      </c>
      <c r="E28" t="s">
        <v>83</v>
      </c>
      <c r="F28" t="s">
        <v>59</v>
      </c>
      <c r="G28" t="s">
        <v>40</v>
      </c>
      <c r="H28" t="s">
        <v>41</v>
      </c>
      <c r="I28" t="s">
        <v>42</v>
      </c>
      <c r="J28" t="s">
        <v>42</v>
      </c>
      <c r="K28" t="s">
        <v>84</v>
      </c>
      <c r="L28" t="s">
        <v>44</v>
      </c>
      <c r="M28">
        <v>2</v>
      </c>
      <c r="N28">
        <v>1</v>
      </c>
      <c r="O28" t="s">
        <v>19</v>
      </c>
      <c r="P28" t="s">
        <v>20</v>
      </c>
      <c r="Q28" t="s">
        <v>21</v>
      </c>
      <c r="R28">
        <v>61.0511792031281</v>
      </c>
    </row>
    <row r="29" spans="2:18" x14ac:dyDescent="0.3">
      <c r="B29" t="s">
        <v>85</v>
      </c>
      <c r="C29" t="s">
        <v>24</v>
      </c>
      <c r="D29" t="s">
        <v>37</v>
      </c>
      <c r="E29" t="s">
        <v>86</v>
      </c>
      <c r="F29" t="s">
        <v>59</v>
      </c>
      <c r="G29" t="s">
        <v>40</v>
      </c>
      <c r="H29" t="s">
        <v>41</v>
      </c>
      <c r="I29" t="s">
        <v>42</v>
      </c>
      <c r="J29" t="s">
        <v>42</v>
      </c>
      <c r="K29" t="s">
        <v>87</v>
      </c>
      <c r="L29" t="s">
        <v>44</v>
      </c>
      <c r="M29">
        <v>2</v>
      </c>
      <c r="N29">
        <v>1</v>
      </c>
      <c r="O29" t="s">
        <v>19</v>
      </c>
      <c r="P29" t="s">
        <v>20</v>
      </c>
      <c r="Q29" t="s">
        <v>21</v>
      </c>
      <c r="R29">
        <v>61.0511792031281</v>
      </c>
    </row>
    <row r="30" spans="2:18" x14ac:dyDescent="0.3">
      <c r="B30" t="s">
        <v>88</v>
      </c>
      <c r="C30" t="s">
        <v>89</v>
      </c>
      <c r="D30" t="s">
        <v>37</v>
      </c>
      <c r="E30" t="s">
        <v>27</v>
      </c>
      <c r="F30" t="s">
        <v>59</v>
      </c>
      <c r="G30" t="s">
        <v>40</v>
      </c>
      <c r="H30" t="s">
        <v>41</v>
      </c>
      <c r="I30" t="s">
        <v>42</v>
      </c>
      <c r="J30" t="s">
        <v>42</v>
      </c>
      <c r="K30" t="s">
        <v>90</v>
      </c>
      <c r="L30" t="s">
        <v>44</v>
      </c>
      <c r="M30">
        <v>2</v>
      </c>
      <c r="N30">
        <v>1</v>
      </c>
      <c r="O30" t="s">
        <v>19</v>
      </c>
      <c r="P30" t="s">
        <v>20</v>
      </c>
      <c r="Q30" t="s">
        <v>21</v>
      </c>
      <c r="R30">
        <v>61.0511792031281</v>
      </c>
    </row>
    <row r="31" spans="2:18" x14ac:dyDescent="0.3">
      <c r="B31" t="s">
        <v>91</v>
      </c>
      <c r="C31" t="s">
        <v>25</v>
      </c>
      <c r="D31" t="s">
        <v>37</v>
      </c>
      <c r="E31" t="s">
        <v>92</v>
      </c>
      <c r="F31" t="s">
        <v>59</v>
      </c>
      <c r="G31" t="s">
        <v>40</v>
      </c>
      <c r="H31" t="s">
        <v>41</v>
      </c>
      <c r="I31" t="s">
        <v>42</v>
      </c>
      <c r="J31" t="s">
        <v>42</v>
      </c>
      <c r="K31" t="s">
        <v>93</v>
      </c>
      <c r="L31" t="s">
        <v>44</v>
      </c>
      <c r="M31">
        <v>2</v>
      </c>
      <c r="N31">
        <v>1</v>
      </c>
      <c r="O31" t="s">
        <v>19</v>
      </c>
      <c r="P31" t="s">
        <v>20</v>
      </c>
      <c r="Q31" t="s">
        <v>21</v>
      </c>
      <c r="R31">
        <v>61.0511792031281</v>
      </c>
    </row>
    <row r="32" spans="2:18" x14ac:dyDescent="0.3">
      <c r="B32" t="s">
        <v>94</v>
      </c>
      <c r="C32" t="s">
        <v>18</v>
      </c>
      <c r="D32" t="s">
        <v>37</v>
      </c>
      <c r="E32" t="s">
        <v>95</v>
      </c>
      <c r="F32" t="s">
        <v>59</v>
      </c>
      <c r="G32" t="s">
        <v>40</v>
      </c>
      <c r="H32" t="s">
        <v>41</v>
      </c>
      <c r="I32" t="s">
        <v>42</v>
      </c>
      <c r="J32" t="s">
        <v>42</v>
      </c>
      <c r="K32" t="s">
        <v>96</v>
      </c>
      <c r="L32" t="s">
        <v>44</v>
      </c>
      <c r="M32">
        <v>2</v>
      </c>
      <c r="N32">
        <v>1</v>
      </c>
      <c r="O32" t="s">
        <v>19</v>
      </c>
      <c r="P32" t="s">
        <v>20</v>
      </c>
      <c r="Q32" t="s">
        <v>21</v>
      </c>
      <c r="R32">
        <v>61.0511792031281</v>
      </c>
    </row>
    <row r="33" spans="2:18" x14ac:dyDescent="0.3">
      <c r="B33" t="s">
        <v>97</v>
      </c>
      <c r="C33" t="s">
        <v>23</v>
      </c>
      <c r="D33" t="s">
        <v>37</v>
      </c>
      <c r="E33" t="s">
        <v>98</v>
      </c>
      <c r="F33" t="s">
        <v>59</v>
      </c>
      <c r="G33" t="s">
        <v>40</v>
      </c>
      <c r="H33" t="s">
        <v>41</v>
      </c>
      <c r="I33" t="s">
        <v>42</v>
      </c>
      <c r="J33" t="s">
        <v>42</v>
      </c>
      <c r="K33" t="s">
        <v>99</v>
      </c>
      <c r="L33" t="s">
        <v>44</v>
      </c>
      <c r="M33">
        <v>2</v>
      </c>
      <c r="N33">
        <v>1</v>
      </c>
      <c r="O33" t="s">
        <v>19</v>
      </c>
      <c r="P33" t="s">
        <v>20</v>
      </c>
      <c r="Q33" t="s">
        <v>21</v>
      </c>
      <c r="R33">
        <v>61.0511792031281</v>
      </c>
    </row>
    <row r="34" spans="2:18" x14ac:dyDescent="0.3">
      <c r="B34" t="s">
        <v>100</v>
      </c>
      <c r="C34" t="s">
        <v>35</v>
      </c>
      <c r="D34" t="s">
        <v>37</v>
      </c>
      <c r="E34" t="s">
        <v>101</v>
      </c>
      <c r="F34" t="s">
        <v>59</v>
      </c>
      <c r="G34" t="s">
        <v>40</v>
      </c>
      <c r="H34" t="s">
        <v>41</v>
      </c>
      <c r="I34" t="s">
        <v>42</v>
      </c>
      <c r="J34" t="s">
        <v>42</v>
      </c>
      <c r="K34" t="s">
        <v>102</v>
      </c>
      <c r="L34" t="s">
        <v>44</v>
      </c>
      <c r="M34">
        <v>2</v>
      </c>
      <c r="N34">
        <v>1</v>
      </c>
      <c r="O34" t="s">
        <v>19</v>
      </c>
      <c r="P34" t="s">
        <v>20</v>
      </c>
      <c r="Q34" t="s">
        <v>21</v>
      </c>
      <c r="R34">
        <v>61.0511792031281</v>
      </c>
    </row>
    <row r="35" spans="2:18" x14ac:dyDescent="0.3">
      <c r="B35" t="s">
        <v>103</v>
      </c>
      <c r="C35" t="s">
        <v>104</v>
      </c>
      <c r="D35" t="s">
        <v>37</v>
      </c>
      <c r="E35" t="s">
        <v>105</v>
      </c>
      <c r="F35" t="s">
        <v>59</v>
      </c>
      <c r="G35" t="s">
        <v>40</v>
      </c>
      <c r="H35" t="s">
        <v>41</v>
      </c>
      <c r="I35" t="s">
        <v>42</v>
      </c>
      <c r="J35" t="s">
        <v>42</v>
      </c>
      <c r="K35" t="s">
        <v>106</v>
      </c>
      <c r="L35" t="s">
        <v>44</v>
      </c>
      <c r="M35">
        <v>2</v>
      </c>
      <c r="N35">
        <v>1</v>
      </c>
      <c r="O35" t="s">
        <v>19</v>
      </c>
      <c r="P35" t="s">
        <v>20</v>
      </c>
      <c r="Q35" t="s">
        <v>21</v>
      </c>
      <c r="R35">
        <v>61.0511792031281</v>
      </c>
    </row>
    <row r="36" spans="2:18" x14ac:dyDescent="0.3">
      <c r="B36" t="s">
        <v>107</v>
      </c>
      <c r="C36" t="s">
        <v>108</v>
      </c>
      <c r="D36" t="s">
        <v>47</v>
      </c>
      <c r="E36" t="s">
        <v>109</v>
      </c>
      <c r="F36" t="s">
        <v>59</v>
      </c>
      <c r="G36" t="s">
        <v>40</v>
      </c>
      <c r="H36" t="s">
        <v>41</v>
      </c>
      <c r="I36" t="s">
        <v>42</v>
      </c>
      <c r="J36" t="s">
        <v>42</v>
      </c>
      <c r="K36" t="s">
        <v>110</v>
      </c>
      <c r="L36" t="s">
        <v>44</v>
      </c>
      <c r="M36">
        <v>2</v>
      </c>
      <c r="N36">
        <v>1</v>
      </c>
      <c r="O36" t="s">
        <v>19</v>
      </c>
      <c r="P36" t="s">
        <v>20</v>
      </c>
      <c r="Q36" t="s">
        <v>21</v>
      </c>
      <c r="R36">
        <v>61.0511792031281</v>
      </c>
    </row>
    <row r="39" spans="2:18" x14ac:dyDescent="0.3">
      <c r="D39" t="s">
        <v>111</v>
      </c>
      <c r="E39">
        <v>15</v>
      </c>
      <c r="F39">
        <f>15/15</f>
        <v>1</v>
      </c>
    </row>
    <row r="40" spans="2:18" x14ac:dyDescent="0.3">
      <c r="D40" t="s">
        <v>112</v>
      </c>
      <c r="E40">
        <v>5</v>
      </c>
      <c r="F40">
        <f>5/5</f>
        <v>1</v>
      </c>
    </row>
    <row r="41" spans="2:18" x14ac:dyDescent="0.3">
      <c r="D41" t="s">
        <v>113</v>
      </c>
      <c r="E41">
        <f>F39-F40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krishi_word_priming_task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2023-10-05T06:25:23Z</dcterms:created>
  <dcterms:modified xsi:type="dcterms:W3CDTF">2023-10-05T06:34:04Z</dcterms:modified>
</cp:coreProperties>
</file>