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arjun\Downloads\"/>
    </mc:Choice>
  </mc:AlternateContent>
  <xr:revisionPtr revIDLastSave="0" documentId="8_{E4B89F3B-9962-4F94-B700-D395C442B948}" xr6:coauthVersionLast="36" xr6:coauthVersionMax="36" xr10:uidLastSave="{00000000-0000-0000-0000-000000000000}"/>
  <bookViews>
    <workbookView xWindow="0" yWindow="0" windowWidth="23040" windowHeight="10284"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Commute_Distance">#N/A</definedName>
    <definedName name="Slicer_Education">#N/A</definedName>
    <definedName name="Slicer_Gender">#N/A</definedName>
    <definedName name="Slicer_Married_status">#N/A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<sst xmlns="http://schemas.openxmlformats.org/spreadsheetml/2006/main" count="16266" uniqueCount="52">
  <si>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</si>
  <si>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</si>
  <si>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</si>
  <si>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</si>
  <si>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</si>
  <si>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</si>
  <si>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</si>
  <si>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</si>
  <si>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</si>
  <si>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</si>
  <si>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</si>
  <si>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</si>
  <si>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</si>
  <si>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</si>
  <si>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</si>
  <si>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</si>
  <si>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</si>
  <si>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</si>
  <si>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</si>
  <si>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</si>
  <si>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</si>
  <si>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</si>
  <si>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</si>
  <si>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</si>
  <si>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</si>
  <si>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</si>
  <si>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</si>
  <si>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</si>
  <si>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</si>
  <si>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</si>
  <si>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</si>
  <si>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</si>
  <si>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</si>
  <si>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</si>
  <si>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</si>
  <si>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</si>
  <si>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</si>
  <si>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</si>
  <si>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</si>
  <si>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</si>
  <si>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</si>
  <si>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</si>
  <si>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</si>
  <si>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</si>
  <si>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Average of Income</t>
  </si>
  <si>
    <t>Column Labels</t>
  </si>
  <si>
    <t>Count of Purchased Bike</t>
  </si>
  <si>
    <t>More thqn 10 miles</t>
  </si>
  <si>
    <t>adolescent</t>
  </si>
  <si>
    <t>middle aged</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</si>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</sst>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0" borderId="0" xfId="0" quotePrefix="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EDA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9309011373578303"/>
          <c:y val="9.2374402104846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_ * #,##0_ ;_ * \-#,##0_ ;_ * "-"??_ ;_ @_ </c:formatCode>
                <c:ptCount val="1"/>
                <c:pt idx="0">
                  <c:v>47096.774193548386</c:v>
                </c:pt>
              </c:numCache>
            </c:numRef>
          </c:val>
          <c:extLst>
            <c:ext xmlns:c16="http://schemas.microsoft.com/office/drawing/2014/chart" uri="{C3380CC4-5D6E-409C-BE32-E72D297353CC}">
              <c16:uniqueId val="{00000000-B5D4-4CF8-B4CF-C13CC22C3FB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_ * #,##0_ ;_ * \-#,##0_ ;_ * "-"??_ ;_ @_ </c:formatCode>
                <c:ptCount val="1"/>
                <c:pt idx="0">
                  <c:v>54482.758620689652</c:v>
                </c:pt>
              </c:numCache>
            </c:numRef>
          </c:val>
          <c:extLst>
            <c:ext xmlns:c16="http://schemas.microsoft.com/office/drawing/2014/chart" uri="{C3380CC4-5D6E-409C-BE32-E72D297353CC}">
              <c16:uniqueId val="{00000001-B5D4-4CF8-B4CF-C13CC22C3FB8}"/>
            </c:ext>
          </c:extLst>
        </c:ser>
        <c:dLbls>
          <c:showLegendKey val="0"/>
          <c:showVal val="0"/>
          <c:showCatName val="0"/>
          <c:showSerName val="0"/>
          <c:showPercent val="0"/>
          <c:showBubbleSize val="0"/>
        </c:dLbls>
        <c:gapWidth val="219"/>
        <c:overlap val="-27"/>
        <c:axId val="1771276160"/>
        <c:axId val="1894109552"/>
      </c:barChart>
      <c:catAx>
        <c:axId val="177127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109552"/>
        <c:crosses val="autoZero"/>
        <c:auto val="1"/>
        <c:lblAlgn val="ctr"/>
        <c:lblOffset val="100"/>
        <c:noMultiLvlLbl val="0"/>
      </c:catAx>
      <c:valAx>
        <c:axId val="1894109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76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EDA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thqn 10 miles</c:v>
                </c:pt>
              </c:strCache>
            </c:strRef>
          </c:cat>
          <c:val>
            <c:numRef>
              <c:f>'PIVOT TABLE'!$B$33:$B$38</c:f>
              <c:numCache>
                <c:formatCode>General</c:formatCode>
                <c:ptCount val="5"/>
                <c:pt idx="0">
                  <c:v>8</c:v>
                </c:pt>
                <c:pt idx="1">
                  <c:v>7</c:v>
                </c:pt>
                <c:pt idx="2">
                  <c:v>5</c:v>
                </c:pt>
                <c:pt idx="3">
                  <c:v>7</c:v>
                </c:pt>
                <c:pt idx="4">
                  <c:v>4</c:v>
                </c:pt>
              </c:numCache>
            </c:numRef>
          </c:val>
          <c:smooth val="0"/>
          <c:extLst>
            <c:ext xmlns:c16="http://schemas.microsoft.com/office/drawing/2014/chart" uri="{C3380CC4-5D6E-409C-BE32-E72D297353CC}">
              <c16:uniqueId val="{00000000-CD65-4977-8714-59B99A2DC27C}"/>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thqn 10 miles</c:v>
                </c:pt>
              </c:strCache>
            </c:strRef>
          </c:cat>
          <c:val>
            <c:numRef>
              <c:f>'PIVOT TABLE'!$C$33:$C$38</c:f>
              <c:numCache>
                <c:formatCode>General</c:formatCode>
                <c:ptCount val="5"/>
                <c:pt idx="0">
                  <c:v>11</c:v>
                </c:pt>
                <c:pt idx="1">
                  <c:v>9</c:v>
                </c:pt>
                <c:pt idx="2">
                  <c:v>6</c:v>
                </c:pt>
                <c:pt idx="3">
                  <c:v>2</c:v>
                </c:pt>
                <c:pt idx="4">
                  <c:v>1</c:v>
                </c:pt>
              </c:numCache>
            </c:numRef>
          </c:val>
          <c:smooth val="0"/>
          <c:extLst>
            <c:ext xmlns:c16="http://schemas.microsoft.com/office/drawing/2014/chart" uri="{C3380CC4-5D6E-409C-BE32-E72D297353CC}">
              <c16:uniqueId val="{00000001-CD65-4977-8714-59B99A2DC27C}"/>
            </c:ext>
          </c:extLst>
        </c:ser>
        <c:dLbls>
          <c:showLegendKey val="0"/>
          <c:showVal val="0"/>
          <c:showCatName val="0"/>
          <c:showSerName val="0"/>
          <c:showPercent val="0"/>
          <c:showBubbleSize val="0"/>
        </c:dLbls>
        <c:smooth val="0"/>
        <c:axId val="1773569728"/>
        <c:axId val="1776030784"/>
      </c:lineChart>
      <c:catAx>
        <c:axId val="177356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030784"/>
        <c:crosses val="autoZero"/>
        <c:auto val="1"/>
        <c:lblAlgn val="ctr"/>
        <c:lblOffset val="100"/>
        <c:noMultiLvlLbl val="0"/>
      </c:catAx>
      <c:valAx>
        <c:axId val="177603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56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EDA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aged</c:v>
                </c:pt>
                <c:pt idx="2">
                  <c:v>old</c:v>
                </c:pt>
              </c:strCache>
            </c:strRef>
          </c:cat>
          <c:val>
            <c:numRef>
              <c:f>'PIVOT TABLE'!$B$47:$B$50</c:f>
              <c:numCache>
                <c:formatCode>General</c:formatCode>
                <c:ptCount val="3"/>
                <c:pt idx="0">
                  <c:v>10</c:v>
                </c:pt>
                <c:pt idx="1">
                  <c:v>16</c:v>
                </c:pt>
                <c:pt idx="2">
                  <c:v>5</c:v>
                </c:pt>
              </c:numCache>
            </c:numRef>
          </c:val>
          <c:smooth val="0"/>
          <c:extLst>
            <c:ext xmlns:c16="http://schemas.microsoft.com/office/drawing/2014/chart" uri="{C3380CC4-5D6E-409C-BE32-E72D297353CC}">
              <c16:uniqueId val="{00000000-149E-494B-886E-82EBFBADEFA8}"/>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aged</c:v>
                </c:pt>
                <c:pt idx="2">
                  <c:v>old</c:v>
                </c:pt>
              </c:strCache>
            </c:strRef>
          </c:cat>
          <c:val>
            <c:numRef>
              <c:f>'PIVOT TABLE'!$C$47:$C$50</c:f>
              <c:numCache>
                <c:formatCode>General</c:formatCode>
                <c:ptCount val="3"/>
                <c:pt idx="0">
                  <c:v>7</c:v>
                </c:pt>
                <c:pt idx="1">
                  <c:v>20</c:v>
                </c:pt>
                <c:pt idx="2">
                  <c:v>2</c:v>
                </c:pt>
              </c:numCache>
            </c:numRef>
          </c:val>
          <c:smooth val="0"/>
          <c:extLst>
            <c:ext xmlns:c16="http://schemas.microsoft.com/office/drawing/2014/chart" uri="{C3380CC4-5D6E-409C-BE32-E72D297353CC}">
              <c16:uniqueId val="{00000001-149E-494B-886E-82EBFBADEFA8}"/>
            </c:ext>
          </c:extLst>
        </c:ser>
        <c:dLbls>
          <c:showLegendKey val="0"/>
          <c:showVal val="0"/>
          <c:showCatName val="0"/>
          <c:showSerName val="0"/>
          <c:showPercent val="0"/>
          <c:showBubbleSize val="0"/>
        </c:dLbls>
        <c:marker val="1"/>
        <c:smooth val="0"/>
        <c:axId val="1915212032"/>
        <c:axId val="1894191088"/>
      </c:lineChart>
      <c:catAx>
        <c:axId val="191521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191088"/>
        <c:crosses val="autoZero"/>
        <c:auto val="1"/>
        <c:lblAlgn val="ctr"/>
        <c:lblOffset val="100"/>
        <c:noMultiLvlLbl val="0"/>
      </c:catAx>
      <c:valAx>
        <c:axId val="189419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1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EDA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9309011373578303"/>
          <c:y val="9.2374402104846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_ * #,##0_ ;_ * \-#,##0_ ;_ * "-"??_ ;_ @_ </c:formatCode>
                <c:ptCount val="1"/>
                <c:pt idx="0">
                  <c:v>47096.774193548386</c:v>
                </c:pt>
              </c:numCache>
            </c:numRef>
          </c:val>
          <c:extLst>
            <c:ext xmlns:c16="http://schemas.microsoft.com/office/drawing/2014/chart" uri="{C3380CC4-5D6E-409C-BE32-E72D297353CC}">
              <c16:uniqueId val="{00000000-D2BC-40DC-B9F1-990E8874AA0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_ * #,##0_ ;_ * \-#,##0_ ;_ * "-"??_ ;_ @_ </c:formatCode>
                <c:ptCount val="1"/>
                <c:pt idx="0">
                  <c:v>54482.758620689652</c:v>
                </c:pt>
              </c:numCache>
            </c:numRef>
          </c:val>
          <c:extLst>
            <c:ext xmlns:c16="http://schemas.microsoft.com/office/drawing/2014/chart" uri="{C3380CC4-5D6E-409C-BE32-E72D297353CC}">
              <c16:uniqueId val="{00000001-D2BC-40DC-B9F1-990E8874AA0D}"/>
            </c:ext>
          </c:extLst>
        </c:ser>
        <c:dLbls>
          <c:showLegendKey val="0"/>
          <c:showVal val="0"/>
          <c:showCatName val="0"/>
          <c:showSerName val="0"/>
          <c:showPercent val="0"/>
          <c:showBubbleSize val="0"/>
        </c:dLbls>
        <c:gapWidth val="219"/>
        <c:overlap val="-27"/>
        <c:axId val="1771276160"/>
        <c:axId val="1894109552"/>
      </c:barChart>
      <c:catAx>
        <c:axId val="177127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109552"/>
        <c:crosses val="autoZero"/>
        <c:auto val="1"/>
        <c:lblAlgn val="ctr"/>
        <c:lblOffset val="100"/>
        <c:noMultiLvlLbl val="0"/>
      </c:catAx>
      <c:valAx>
        <c:axId val="1894109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76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EDA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thqn 10 miles</c:v>
                </c:pt>
              </c:strCache>
            </c:strRef>
          </c:cat>
          <c:val>
            <c:numRef>
              <c:f>'PIVOT TABLE'!$B$33:$B$38</c:f>
              <c:numCache>
                <c:formatCode>General</c:formatCode>
                <c:ptCount val="5"/>
                <c:pt idx="0">
                  <c:v>8</c:v>
                </c:pt>
                <c:pt idx="1">
                  <c:v>7</c:v>
                </c:pt>
                <c:pt idx="2">
                  <c:v>5</c:v>
                </c:pt>
                <c:pt idx="3">
                  <c:v>7</c:v>
                </c:pt>
                <c:pt idx="4">
                  <c:v>4</c:v>
                </c:pt>
              </c:numCache>
            </c:numRef>
          </c:val>
          <c:smooth val="0"/>
          <c:extLst>
            <c:ext xmlns:c16="http://schemas.microsoft.com/office/drawing/2014/chart" uri="{C3380CC4-5D6E-409C-BE32-E72D297353CC}">
              <c16:uniqueId val="{00000000-A8BC-44DF-94FD-6631BEDCF452}"/>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thqn 10 miles</c:v>
                </c:pt>
              </c:strCache>
            </c:strRef>
          </c:cat>
          <c:val>
            <c:numRef>
              <c:f>'PIVOT TABLE'!$C$33:$C$38</c:f>
              <c:numCache>
                <c:formatCode>General</c:formatCode>
                <c:ptCount val="5"/>
                <c:pt idx="0">
                  <c:v>11</c:v>
                </c:pt>
                <c:pt idx="1">
                  <c:v>9</c:v>
                </c:pt>
                <c:pt idx="2">
                  <c:v>6</c:v>
                </c:pt>
                <c:pt idx="3">
                  <c:v>2</c:v>
                </c:pt>
                <c:pt idx="4">
                  <c:v>1</c:v>
                </c:pt>
              </c:numCache>
            </c:numRef>
          </c:val>
          <c:smooth val="0"/>
          <c:extLst>
            <c:ext xmlns:c16="http://schemas.microsoft.com/office/drawing/2014/chart" uri="{C3380CC4-5D6E-409C-BE32-E72D297353CC}">
              <c16:uniqueId val="{00000001-A8BC-44DF-94FD-6631BEDCF452}"/>
            </c:ext>
          </c:extLst>
        </c:ser>
        <c:dLbls>
          <c:showLegendKey val="0"/>
          <c:showVal val="0"/>
          <c:showCatName val="0"/>
          <c:showSerName val="0"/>
          <c:showPercent val="0"/>
          <c:showBubbleSize val="0"/>
        </c:dLbls>
        <c:smooth val="0"/>
        <c:axId val="1773569728"/>
        <c:axId val="1776030784"/>
      </c:lineChart>
      <c:catAx>
        <c:axId val="177356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030784"/>
        <c:crosses val="autoZero"/>
        <c:auto val="1"/>
        <c:lblAlgn val="ctr"/>
        <c:lblOffset val="100"/>
        <c:noMultiLvlLbl val="0"/>
      </c:catAx>
      <c:valAx>
        <c:axId val="177603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56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EDA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aged</c:v>
                </c:pt>
                <c:pt idx="2">
                  <c:v>old</c:v>
                </c:pt>
              </c:strCache>
            </c:strRef>
          </c:cat>
          <c:val>
            <c:numRef>
              <c:f>'PIVOT TABLE'!$B$47:$B$50</c:f>
              <c:numCache>
                <c:formatCode>General</c:formatCode>
                <c:ptCount val="3"/>
                <c:pt idx="0">
                  <c:v>10</c:v>
                </c:pt>
                <c:pt idx="1">
                  <c:v>16</c:v>
                </c:pt>
                <c:pt idx="2">
                  <c:v>5</c:v>
                </c:pt>
              </c:numCache>
            </c:numRef>
          </c:val>
          <c:smooth val="0"/>
          <c:extLst>
            <c:ext xmlns:c16="http://schemas.microsoft.com/office/drawing/2014/chart" uri="{C3380CC4-5D6E-409C-BE32-E72D297353CC}">
              <c16:uniqueId val="{00000000-5839-4DBE-BB91-9963B67F8329}"/>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aged</c:v>
                </c:pt>
                <c:pt idx="2">
                  <c:v>old</c:v>
                </c:pt>
              </c:strCache>
            </c:strRef>
          </c:cat>
          <c:val>
            <c:numRef>
              <c:f>'PIVOT TABLE'!$C$47:$C$50</c:f>
              <c:numCache>
                <c:formatCode>General</c:formatCode>
                <c:ptCount val="3"/>
                <c:pt idx="0">
                  <c:v>7</c:v>
                </c:pt>
                <c:pt idx="1">
                  <c:v>20</c:v>
                </c:pt>
                <c:pt idx="2">
                  <c:v>2</c:v>
                </c:pt>
              </c:numCache>
            </c:numRef>
          </c:val>
          <c:smooth val="0"/>
          <c:extLst>
            <c:ext xmlns:c16="http://schemas.microsoft.com/office/drawing/2014/chart" uri="{C3380CC4-5D6E-409C-BE32-E72D297353CC}">
              <c16:uniqueId val="{00000001-5839-4DBE-BB91-9963B67F8329}"/>
            </c:ext>
          </c:extLst>
        </c:ser>
        <c:dLbls>
          <c:showLegendKey val="0"/>
          <c:showVal val="0"/>
          <c:showCatName val="0"/>
          <c:showSerName val="0"/>
          <c:showPercent val="0"/>
          <c:showBubbleSize val="0"/>
        </c:dLbls>
        <c:marker val="1"/>
        <c:smooth val="0"/>
        <c:axId val="1915212032"/>
        <c:axId val="1894191088"/>
      </c:lineChart>
      <c:catAx>
        <c:axId val="191521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191088"/>
        <c:crosses val="autoZero"/>
        <c:auto val="1"/>
        <c:lblAlgn val="ctr"/>
        <c:lblOffset val="100"/>
        <c:noMultiLvlLbl val="0"/>
      </c:catAx>
      <c:valAx>
        <c:axId val="189419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21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xdr:colOff>
      <xdr:row>0</xdr:row>
      <xdr:rowOff>0</xdr:rowOff>
    </xdr:from>
    <xdr:to>
      <xdr:col>11</xdr:col>
      <xdr:colOff>228600</xdr:colOff>
      <xdr:row>17</xdr:row>
      <xdr:rowOff>22860</xdr:rowOff>
    </xdr:to>
    <xdr:graphicFrame macro="">
      <xdr:nvGraphicFramePr>
        <xdr:cNvPr id="2" name="Chart 1">
          <a:extLst>
            <a:ext uri="{FF2B5EF4-FFF2-40B4-BE49-F238E27FC236}">
              <a16:creationId xmlns:a16="http://schemas.microsoft.com/office/drawing/2014/main" id="{2FC9469F-0C77-4225-9308-4A19018C5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99060</xdr:colOff>
      <xdr:row>26</xdr:row>
      <xdr:rowOff>137160</xdr:rowOff>
    </xdr:from>
    <xdr:to>
      <xdr:col>13</xdr:col>
      <xdr:colOff>403860</xdr:colOff>
      <xdr:row>41</xdr:row>
      <xdr:rowOff>137160</xdr:rowOff>
    </xdr:to>
    <xdr:graphicFrame macro="">
      <xdr:nvGraphicFramePr>
        <xdr:cNvPr id="3" name="Chart 2">
          <a:extLst>
            <a:ext uri="{FF2B5EF4-FFF2-40B4-BE49-F238E27FC236}">
              <a16:creationId xmlns:a16="http://schemas.microsoft.com/office/drawing/2014/main" id="{2751BCA6-D1AD-4A2E-B836-FA48C7408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42</xdr:row>
      <xdr:rowOff>60960</xdr:rowOff>
    </xdr:from>
    <xdr:to>
      <xdr:col>12</xdr:col>
      <xdr:colOff>38100</xdr:colOff>
      <xdr:row>57</xdr:row>
      <xdr:rowOff>60960</xdr:rowOff>
    </xdr:to>
    <xdr:graphicFrame macro="">
      <xdr:nvGraphicFramePr>
        <xdr:cNvPr id="4" name="Chart 3">
          <a:extLst>
            <a:ext uri="{FF2B5EF4-FFF2-40B4-BE49-F238E27FC236}">
              <a16:creationId xmlns:a16="http://schemas.microsoft.com/office/drawing/2014/main" id="{43BE377B-2D04-487C-83F9-4BC251DC1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38100</xdr:rowOff>
    </xdr:from>
    <xdr:to>
      <xdr:col>11</xdr:col>
      <xdr:colOff>541020</xdr:colOff>
      <xdr:row>24</xdr:row>
      <xdr:rowOff>60960</xdr:rowOff>
    </xdr:to>
    <xdr:graphicFrame macro="">
      <xdr:nvGraphicFramePr>
        <xdr:cNvPr id="2" name="Chart 1">
          <a:extLst>
            <a:ext uri="{FF2B5EF4-FFF2-40B4-BE49-F238E27FC236}">
              <a16:creationId xmlns:a16="http://schemas.microsoft.com/office/drawing/2014/main" id="{236B9050-367E-4B61-8324-FF5CF445F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24</xdr:row>
      <xdr:rowOff>106680</xdr:rowOff>
    </xdr:from>
    <xdr:to>
      <xdr:col>21</xdr:col>
      <xdr:colOff>68580</xdr:colOff>
      <xdr:row>41</xdr:row>
      <xdr:rowOff>76200</xdr:rowOff>
    </xdr:to>
    <xdr:graphicFrame macro="">
      <xdr:nvGraphicFramePr>
        <xdr:cNvPr id="3" name="Chart 2">
          <a:extLst>
            <a:ext uri="{FF2B5EF4-FFF2-40B4-BE49-F238E27FC236}">
              <a16:creationId xmlns:a16="http://schemas.microsoft.com/office/drawing/2014/main" id="{887A5DB4-96F9-489C-A32B-74EC4989C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586740</xdr:colOff>
      <xdr:row>7</xdr:row>
      <xdr:rowOff>68580</xdr:rowOff>
    </xdr:from>
    <xdr:to>
      <xdr:col>21</xdr:col>
      <xdr:colOff>76200</xdr:colOff>
      <xdr:row>24</xdr:row>
      <xdr:rowOff>76200</xdr:rowOff>
    </xdr:to>
    <xdr:graphicFrame macro="">
      <xdr:nvGraphicFramePr>
        <xdr:cNvPr id="4" name="Chart 3">
          <a:extLst>
            <a:ext uri="{FF2B5EF4-FFF2-40B4-BE49-F238E27FC236}">
              <a16:creationId xmlns:a16="http://schemas.microsoft.com/office/drawing/2014/main" id="{F1C410C9-A4E9-4C66-AA31-B53987211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45721</xdr:rowOff>
    </xdr:from>
    <xdr:to>
      <xdr:col>3</xdr:col>
      <xdr:colOff>0</xdr:colOff>
      <xdr:row>6</xdr:row>
      <xdr:rowOff>167641</xdr:rowOff>
    </xdr:to>
    <mc:AlternateContent xmlns:mc="http://schemas.openxmlformats.org/markup-compatibility/2006">
      <mc:Choice xmlns:a14="http://schemas.microsoft.com/office/drawing/2010/main" Requires="a14">
        <xdr:graphicFrame macro="">
          <xdr:nvGraphicFramePr>
            <xdr:cNvPr id="10" name="Married status">
              <a:extLst>
                <a:ext uri="{FF2B5EF4-FFF2-40B4-BE49-F238E27FC236}">
                  <a16:creationId xmlns:a16="http://schemas.microsoft.com/office/drawing/2014/main" id="{848BD496-4F65-409A-B54A-0AA0D6EE02F5}"/>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41148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21</xdr:row>
      <xdr:rowOff>60961</xdr:rowOff>
    </xdr:from>
    <xdr:to>
      <xdr:col>3</xdr:col>
      <xdr:colOff>7620</xdr:colOff>
      <xdr:row>25</xdr:row>
      <xdr:rowOff>152401</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469C37D7-2038-4D40-8889-11AF0588B75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620" y="4884421"/>
              <a:ext cx="1828800" cy="8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45721</xdr:rowOff>
    </xdr:from>
    <xdr:to>
      <xdr:col>3</xdr:col>
      <xdr:colOff>0</xdr:colOff>
      <xdr:row>21</xdr:row>
      <xdr:rowOff>30481</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4C5859DC-CC08-44BB-B589-33B011F9F6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23261"/>
              <a:ext cx="1828800" cy="1630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198121</xdr:rowOff>
    </xdr:from>
    <xdr:to>
      <xdr:col>3</xdr:col>
      <xdr:colOff>0</xdr:colOff>
      <xdr:row>12</xdr:row>
      <xdr:rowOff>15241</xdr:rowOff>
    </xdr:to>
    <mc:AlternateContent xmlns:mc="http://schemas.openxmlformats.org/markup-compatibility/2006">
      <mc:Choice xmlns:a14="http://schemas.microsoft.com/office/drawing/2010/main" Requires="a14">
        <xdr:graphicFrame macro="">
          <xdr:nvGraphicFramePr>
            <xdr:cNvPr id="13" name="Commute Distance">
              <a:extLst>
                <a:ext uri="{FF2B5EF4-FFF2-40B4-BE49-F238E27FC236}">
                  <a16:creationId xmlns:a16="http://schemas.microsoft.com/office/drawing/2014/main" id="{A861BAB6-8C1F-4D83-9A03-C5A1742DBD45}"/>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0" y="1295401"/>
              <a:ext cx="1828800" cy="1897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 SONKESHARIYA" refreshedDate="45840.517592592594" createdVersion="6" refreshedVersion="6" minRefreshableVersion="3" recordCount="1000" xr:uid="{71A2B41C-4FE4-4BCA-9DB4-0F6996BA0489}">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q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501560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4A0F19-A077-4468-911F-039A75C93197}"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5:D50" firstHeaderRow="1" firstDataRow="2" firstDataCol="1"/>
  <pivotFields count="14">
    <pivotField showAll="0"/>
    <pivotField showAll="0">
      <items count="3">
        <item h="1" x="0"/>
        <item x="1"/>
        <item t="default"/>
      </items>
    </pivotField>
    <pivotField showAll="0">
      <items count="3">
        <item h="1" x="0"/>
        <item x="1"/>
        <item t="default"/>
      </items>
    </pivotField>
    <pivotField numFmtId="168" showAll="0"/>
    <pivotField showAll="0"/>
    <pivotField showAll="0">
      <items count="6">
        <item h="1" x="0"/>
        <item h="1" x="4"/>
        <item h="1" x="2"/>
        <item x="1"/>
        <item h="1" x="3"/>
        <item t="default"/>
      </items>
    </pivotField>
    <pivotField showAll="0"/>
    <pivotField showAll="0"/>
    <pivotField showAll="0"/>
    <pivotField showAll="0">
      <items count="7">
        <item x="0"/>
        <item m="1" x="5"/>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56924E-237C-40F6-8166-7A480DA2B390}"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1:D38" firstHeaderRow="1" firstDataRow="2" firstDataCol="1"/>
  <pivotFields count="14">
    <pivotField showAll="0"/>
    <pivotField showAll="0">
      <items count="3">
        <item h="1" x="0"/>
        <item x="1"/>
        <item t="default"/>
      </items>
    </pivotField>
    <pivotField showAll="0">
      <items count="3">
        <item h="1" x="0"/>
        <item x="1"/>
        <item t="default"/>
      </items>
    </pivotField>
    <pivotField numFmtId="168"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868AF7-D8D3-4173-A931-B0633F5C5AC9}"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4" firstHeaderRow="1" firstDataRow="2" firstDataCol="1"/>
  <pivotFields count="14">
    <pivotField showAll="0"/>
    <pivotField showAll="0">
      <items count="3">
        <item h="1" x="0"/>
        <item x="1"/>
        <item t="default"/>
      </items>
    </pivotField>
    <pivotField axis="axisRow" showAll="0">
      <items count="3">
        <item h="1" x="0"/>
        <item x="1"/>
        <item t="default"/>
      </items>
    </pivotField>
    <pivotField dataField="1" numFmtId="168" showAll="0"/>
    <pivotField showAll="0"/>
    <pivotField showAll="0">
      <items count="6">
        <item h="1" x="0"/>
        <item h="1" x="4"/>
        <item h="1" x="2"/>
        <item x="1"/>
        <item h="1" x="3"/>
        <item t="default"/>
      </items>
    </pivotField>
    <pivotField showAll="0"/>
    <pivotField showAll="0"/>
    <pivotField showAll="0"/>
    <pivotField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dataFields>
  <formats count="1">
    <format dxfId="62">
      <pivotArea outline="0" collapsedLevelsAreSubtotals="1" fieldPosition="0">
        <references count="1">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8EFEC64E-6891-4730-A95F-2833A7B459AF}" sourceName="Married status">
  <pivotTables>
    <pivotTable tabId="3" name="PivotTable1"/>
    <pivotTable tabId="3" name="PivotTable2"/>
    <pivotTable tabId="3" name="PivotTable3"/>
  </pivotTables>
  <data>
    <tabular pivotCacheId="25015605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037361E-0C3F-4766-A834-75648996244A}" sourceName="Gender">
  <pivotTables>
    <pivotTable tabId="3" name="PivotTable1"/>
    <pivotTable tabId="3" name="PivotTable2"/>
    <pivotTable tabId="3" name="PivotTable3"/>
  </pivotTables>
  <data>
    <tabular pivotCacheId="250156057">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D3BE8F-526C-4F7B-B3D4-670B5C527508}" sourceName="Education">
  <pivotTables>
    <pivotTable tabId="3" name="PivotTable1"/>
    <pivotTable tabId="3" name="PivotTable2"/>
    <pivotTable tabId="3" name="PivotTable3"/>
  </pivotTables>
  <data>
    <tabular pivotCacheId="250156057">
      <items count="5">
        <i x="0"/>
        <i x="4"/>
        <i x="2"/>
        <i x="1" s="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27A3EE66-0B1E-418F-B4CD-59AC4C1B4F42}" sourceName="Commute Distance">
  <pivotTables>
    <pivotTable tabId="3" name="PivotTable1"/>
    <pivotTable tabId="3" name="PivotTable2"/>
    <pivotTable tabId="3" name="PivotTable3"/>
  </pivotTables>
  <data>
    <tabular pivotCacheId="250156057">
      <items count="6">
        <i x="0" s="1"/>
        <i x="3" s="1"/>
        <i x="1" s="1"/>
        <i x="2"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16AD658F-63AB-4E7D-A33A-CC5BE8D6ED64}" cache="Slicer_Married_status" caption="Married status" rowHeight="234950"/>
  <slicer name="Gender" xr10:uid="{7869F749-FE52-4735-9F24-0B177567E61B}" cache="Slicer_Gender" caption="Gender" rowHeight="234950"/>
  <slicer name="Education" xr10:uid="{64CCE131-5121-4803-A3C1-5D8A898FACED}" cache="Slicer_Education" caption="Education" rowHeight="234950"/>
  <slicer name="Commute Distance" xr10:uid="{E2A87EAD-4134-4496-8020-CCB7A67E2DB6}" cache="Slicer_Commute_Distance" caption="Commute Distanc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75"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E94F9-2FE2-46B0-A5FC-262D2E73BA9E}">
  <dimension ref="A1:N1001"/>
  <sheetViews>
    <sheetView topLeftCell="B1" workbookViewId="0">
      <selection activeCell="J989" sqref="J989"/>
    </sheetView>
  </sheetViews>
  <sheetFormatPr defaultColWidth="11.88671875" defaultRowHeight="14.4" x14ac:dyDescent="0.3"/>
  <cols>
    <col min="4" max="4" width="12.5546875" style="3" bestFit="1"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aged",IF(L195&lt;31,"adolescent","invalid")))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aged",IF(L515&lt;31,"adolescent","invalid")))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aged",IF(L643&lt;31,"adolescent","invalid")))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aged",IF(L707&lt;31,"adolescent","invalid")))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A0856-64B8-44C4-A932-E37ACE3DB8C6}">
  <dimension ref="A1:D50"/>
  <sheetViews>
    <sheetView topLeftCell="A30" workbookViewId="0">
      <selection activeCell="C31" sqref="C3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44</v>
      </c>
      <c r="B1" s="5" t="s">
        <v>45</v>
      </c>
    </row>
    <row r="2" spans="1:4" x14ac:dyDescent="0.3">
      <c r="A2" s="5" t="s">
        <v>42</v>
      </c>
      <c r="B2" t="s">
        <v>18</v>
      </c>
      <c r="C2" t="s">
        <v>15</v>
      </c>
      <c r="D2" t="s">
        <v>43</v>
      </c>
    </row>
    <row r="3" spans="1:4" x14ac:dyDescent="0.3">
      <c r="A3" s="6" t="s">
        <v>39</v>
      </c>
      <c r="B3" s="7">
        <v>47096.774193548386</v>
      </c>
      <c r="C3" s="7">
        <v>54482.758620689652</v>
      </c>
      <c r="D3" s="4">
        <v>50666.666666666664</v>
      </c>
    </row>
    <row r="4" spans="1:4" x14ac:dyDescent="0.3">
      <c r="A4" s="6" t="s">
        <v>43</v>
      </c>
      <c r="B4" s="7">
        <v>47096.774193548386</v>
      </c>
      <c r="C4" s="7">
        <v>54482.758620689652</v>
      </c>
      <c r="D4" s="4">
        <v>50666.666666666664</v>
      </c>
    </row>
    <row r="31" spans="1:4" x14ac:dyDescent="0.3">
      <c r="A31" s="5" t="s">
        <v>46</v>
      </c>
      <c r="B31" s="5" t="s">
        <v>45</v>
      </c>
    </row>
    <row r="32" spans="1:4" x14ac:dyDescent="0.3">
      <c r="A32" s="5" t="s">
        <v>42</v>
      </c>
      <c r="B32" t="s">
        <v>18</v>
      </c>
      <c r="C32" t="s">
        <v>15</v>
      </c>
      <c r="D32" t="s">
        <v>43</v>
      </c>
    </row>
    <row r="33" spans="1:4" x14ac:dyDescent="0.3">
      <c r="A33" s="6" t="s">
        <v>16</v>
      </c>
      <c r="B33" s="4">
        <v>8</v>
      </c>
      <c r="C33" s="4">
        <v>11</v>
      </c>
      <c r="D33" s="4">
        <v>19</v>
      </c>
    </row>
    <row r="34" spans="1:4" x14ac:dyDescent="0.3">
      <c r="A34" s="6" t="s">
        <v>26</v>
      </c>
      <c r="B34" s="4">
        <v>7</v>
      </c>
      <c r="C34" s="4">
        <v>9</v>
      </c>
      <c r="D34" s="4">
        <v>16</v>
      </c>
    </row>
    <row r="35" spans="1:4" x14ac:dyDescent="0.3">
      <c r="A35" s="6" t="s">
        <v>22</v>
      </c>
      <c r="B35" s="4">
        <v>5</v>
      </c>
      <c r="C35" s="4">
        <v>6</v>
      </c>
      <c r="D35" s="4">
        <v>11</v>
      </c>
    </row>
    <row r="36" spans="1:4" x14ac:dyDescent="0.3">
      <c r="A36" s="6" t="s">
        <v>23</v>
      </c>
      <c r="B36" s="4">
        <v>7</v>
      </c>
      <c r="C36" s="4">
        <v>2</v>
      </c>
      <c r="D36" s="4">
        <v>9</v>
      </c>
    </row>
    <row r="37" spans="1:4" x14ac:dyDescent="0.3">
      <c r="A37" s="6" t="s">
        <v>47</v>
      </c>
      <c r="B37" s="4">
        <v>4</v>
      </c>
      <c r="C37" s="4">
        <v>1</v>
      </c>
      <c r="D37" s="4">
        <v>5</v>
      </c>
    </row>
    <row r="38" spans="1:4" x14ac:dyDescent="0.3">
      <c r="A38" s="6" t="s">
        <v>43</v>
      </c>
      <c r="B38" s="4">
        <v>31</v>
      </c>
      <c r="C38" s="4">
        <v>29</v>
      </c>
      <c r="D38" s="4">
        <v>60</v>
      </c>
    </row>
    <row r="45" spans="1:4" x14ac:dyDescent="0.3">
      <c r="A45" s="5" t="s">
        <v>46</v>
      </c>
      <c r="B45" s="5" t="s">
        <v>45</v>
      </c>
    </row>
    <row r="46" spans="1:4" x14ac:dyDescent="0.3">
      <c r="A46" s="5" t="s">
        <v>42</v>
      </c>
      <c r="B46" t="s">
        <v>18</v>
      </c>
      <c r="C46" t="s">
        <v>15</v>
      </c>
      <c r="D46" t="s">
        <v>43</v>
      </c>
    </row>
    <row r="47" spans="1:4" x14ac:dyDescent="0.3">
      <c r="A47" s="6" t="s">
        <v>48</v>
      </c>
      <c r="B47" s="4">
        <v>10</v>
      </c>
      <c r="C47" s="4">
        <v>7</v>
      </c>
      <c r="D47" s="4">
        <v>17</v>
      </c>
    </row>
    <row r="48" spans="1:4" x14ac:dyDescent="0.3">
      <c r="A48" s="6" t="s">
        <v>49</v>
      </c>
      <c r="B48" s="4">
        <v>16</v>
      </c>
      <c r="C48" s="4">
        <v>20</v>
      </c>
      <c r="D48" s="4">
        <v>36</v>
      </c>
    </row>
    <row r="49" spans="1:4" x14ac:dyDescent="0.3">
      <c r="A49" s="6" t="s">
        <v>50</v>
      </c>
      <c r="B49" s="4">
        <v>5</v>
      </c>
      <c r="C49" s="4">
        <v>2</v>
      </c>
      <c r="D49" s="4">
        <v>7</v>
      </c>
    </row>
    <row r="50" spans="1:4" x14ac:dyDescent="0.3">
      <c r="A50" s="6" t="s">
        <v>43</v>
      </c>
      <c r="B50" s="4">
        <v>31</v>
      </c>
      <c r="C50" s="4">
        <v>29</v>
      </c>
      <c r="D50" s="4">
        <v>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64F95-ADAA-4324-A7D8-53FE372452A4}">
  <dimension ref="C3:U7"/>
  <sheetViews>
    <sheetView showGridLines="0" tabSelected="1" topLeftCell="A8" workbookViewId="0">
      <selection activeCell="A45" sqref="A45"/>
    </sheetView>
  </sheetViews>
  <sheetFormatPr defaultRowHeight="14.4" x14ac:dyDescent="0.3"/>
  <sheetData>
    <row r="3" spans="3:21" x14ac:dyDescent="0.3">
      <c r="C3" s="8"/>
      <c r="D3" s="9"/>
      <c r="E3" s="9"/>
      <c r="F3" s="9"/>
      <c r="G3" s="9"/>
      <c r="H3" s="9"/>
      <c r="I3" s="9"/>
      <c r="J3" s="9"/>
      <c r="K3" s="9"/>
      <c r="L3" s="9"/>
      <c r="M3" s="9"/>
      <c r="N3" s="9"/>
      <c r="O3" s="9"/>
      <c r="P3" s="9"/>
      <c r="Q3" s="9"/>
      <c r="R3" s="9"/>
      <c r="S3" s="9"/>
      <c r="T3" s="9"/>
      <c r="U3" s="9"/>
    </row>
    <row r="4" spans="3:21" x14ac:dyDescent="0.3">
      <c r="D4" s="9"/>
      <c r="E4" s="9"/>
      <c r="F4" s="9"/>
      <c r="G4" s="9"/>
      <c r="H4" s="9"/>
      <c r="I4" s="9"/>
      <c r="J4" s="9"/>
      <c r="K4" s="9"/>
      <c r="L4" s="9"/>
      <c r="M4" s="9"/>
      <c r="N4" s="9"/>
      <c r="O4" s="9"/>
      <c r="P4" s="9"/>
      <c r="Q4" s="9"/>
      <c r="R4" s="9"/>
      <c r="S4" s="9"/>
      <c r="T4" s="9"/>
      <c r="U4" s="9"/>
    </row>
    <row r="5" spans="3:21" x14ac:dyDescent="0.3">
      <c r="D5" s="9"/>
      <c r="E5" s="9"/>
      <c r="F5" s="9"/>
      <c r="G5" s="9"/>
      <c r="H5" s="9"/>
      <c r="I5" s="9"/>
      <c r="J5" s="9"/>
      <c r="K5" s="9"/>
      <c r="L5" s="9"/>
      <c r="M5" s="9"/>
      <c r="N5" s="9"/>
      <c r="O5" s="9"/>
      <c r="P5" s="9"/>
      <c r="Q5" s="9"/>
      <c r="R5" s="9"/>
      <c r="S5" s="9"/>
      <c r="T5" s="9"/>
      <c r="U5" s="9"/>
    </row>
    <row r="6" spans="3:21" x14ac:dyDescent="0.3">
      <c r="D6" s="9"/>
      <c r="E6" s="9"/>
      <c r="F6" s="9"/>
      <c r="G6" s="9"/>
      <c r="H6" s="9"/>
      <c r="I6" s="9"/>
      <c r="J6" s="9"/>
      <c r="K6" s="9"/>
      <c r="L6" s="9"/>
      <c r="M6" s="9"/>
      <c r="N6" s="9"/>
      <c r="O6" s="9"/>
      <c r="P6" s="9"/>
      <c r="Q6" s="9"/>
      <c r="R6" s="9"/>
      <c r="S6" s="9"/>
      <c r="T6" s="9"/>
      <c r="U6" s="9"/>
    </row>
    <row r="7" spans="3:21" ht="91.8" x14ac:dyDescent="1.65">
      <c r="D7" s="10" t="s">
        <v>51</v>
      </c>
      <c r="E7" s="9"/>
      <c r="F7" s="9"/>
      <c r="G7" s="9"/>
      <c r="H7" s="9"/>
      <c r="I7" s="9"/>
      <c r="J7" s="9"/>
      <c r="K7" s="9"/>
      <c r="L7" s="9"/>
      <c r="M7" s="9"/>
      <c r="N7" s="9"/>
      <c r="O7" s="9"/>
      <c r="P7" s="9"/>
      <c r="Q7" s="9"/>
      <c r="R7" s="9"/>
      <c r="S7" s="9"/>
      <c r="T7" s="9"/>
      <c r="U7"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SONKESHARIYA</dc:creator>
  <cp:lastModifiedBy>KRISHN SONKESHARIYA</cp:lastModifiedBy>
  <dcterms:created xsi:type="dcterms:W3CDTF">2022-03-18T02:50:57Z</dcterms:created>
  <dcterms:modified xsi:type="dcterms:W3CDTF">2025-07-02T07:43:31Z</dcterms:modified>
</cp:coreProperties>
</file>