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lMUWTqMQ6TpnXNSqnsZLLxnDMk0iG2LKtBY3rd1OgV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311">
      <text>
        <t xml:space="preserve">======
ID#AAABpw07QYs
    (2025-08-25 06:18:59)
@janhavi.chanda@sattva.co.in We are hyperlinking the "Name of Good Governance Practice" in column B. In the "Source" column, we just hyperlinked the cell D3 and not other cells. Should we continue hyperlinking the "Names" in column B?
	-Sakshi Pankaj Shah
Heyy, instead of hyperlinking the sources in column B or otherwise. Can you please make a separate column (right next to the source one) and put the links there? This is how our data team requested, as it is easier for them.
	-Janhavi Chanda
Okay, we'll do that. Thanks!
	-Sakshi Pankaj Shah</t>
      </text>
    </comment>
  </commentList>
  <extLst>
    <ext uri="GoogleSheetsCustomDataVersion2">
      <go:sheetsCustomData xmlns:go="http://customooxmlschemas.google.com/" r:id="rId1" roundtripDataSignature="AMtx7mhG2NVF1LXaNa0qBvZZjUiQAh1QgQ=="/>
    </ext>
  </extLst>
</comments>
</file>

<file path=xl/sharedStrings.xml><?xml version="1.0" encoding="utf-8"?>
<sst xmlns="http://schemas.openxmlformats.org/spreadsheetml/2006/main" count="34196" uniqueCount="8456">
  <si>
    <t>Reference no.</t>
  </si>
  <si>
    <t>S.No. (New According to this sheet)</t>
  </si>
  <si>
    <t>Sattva ID</t>
  </si>
  <si>
    <t>Gramener Unique ID</t>
  </si>
  <si>
    <t>Name of Best Practice (Old)</t>
  </si>
  <si>
    <t>Name of Best Practice (Sattva)</t>
  </si>
  <si>
    <t>Brief Description</t>
  </si>
  <si>
    <t>Source</t>
  </si>
  <si>
    <t>Link</t>
  </si>
  <si>
    <t>Format</t>
  </si>
  <si>
    <t>Page</t>
  </si>
  <si>
    <t>Individual case
(Y/N)</t>
  </si>
  <si>
    <t>Sector</t>
  </si>
  <si>
    <t>Sub-sector</t>
  </si>
  <si>
    <t>Topic</t>
  </si>
  <si>
    <t>Nation</t>
  </si>
  <si>
    <t>Country</t>
  </si>
  <si>
    <t>Continent</t>
  </si>
  <si>
    <t>State</t>
  </si>
  <si>
    <t>District</t>
  </si>
  <si>
    <t>Block</t>
  </si>
  <si>
    <t>Panchayat</t>
  </si>
  <si>
    <t>Village/ City</t>
  </si>
  <si>
    <t>Horizontal 1</t>
  </si>
  <si>
    <t>Horizontal 2</t>
  </si>
  <si>
    <t>Horizontal 3</t>
  </si>
  <si>
    <t>Keyword 1</t>
  </si>
  <si>
    <t>Keyword 2</t>
  </si>
  <si>
    <t>Keyword 3</t>
  </si>
  <si>
    <t>District name check</t>
  </si>
  <si>
    <t>Block name check</t>
  </si>
  <si>
    <t>Aspirational Districts</t>
  </si>
  <si>
    <t>Aspirational Block</t>
  </si>
  <si>
    <t>One Aspirational District</t>
  </si>
  <si>
    <t>Detailed case study (Y/P/S)</t>
  </si>
  <si>
    <t>Video</t>
  </si>
  <si>
    <t>Video Link</t>
  </si>
  <si>
    <t>Audio Byte</t>
  </si>
  <si>
    <t>YoP</t>
  </si>
  <si>
    <t>DCS Link</t>
  </si>
  <si>
    <t>Checked (Y/N)</t>
  </si>
  <si>
    <t>Folder</t>
  </si>
  <si>
    <t>PL-PlagScanned</t>
  </si>
  <si>
    <t>BP_2006</t>
  </si>
  <si>
    <t>Empowering Women through Literacy, Uttrakhand</t>
  </si>
  <si>
    <t>Empowering Uttarakhand's Rural Women: The Mahila Samakhya Program's Journey Towards Equality</t>
  </si>
  <si>
    <t>In Uttarakhand, rural women face discrimination and socio-economic disadvantages due to patriarchal beliefs and cultural practices. The Mahila Samakhya (MS) program aims to empower women through education and capacity-building, focusing on areas such as legal rights, gender-based violence, political participation, health, and literacy. By creating women's collectives, providing legal education, and promoting engagement in the panchayati raj system, the program enables women to challenge gender norms and advocate for their rights. It also addresses healthcare and literacy through women-run centers and literacy camps, improving the overall well-being and knowledge of rural women.</t>
  </si>
  <si>
    <t>Good Practices in Gender Mainstreaming: Case Studies from India 2008</t>
  </si>
  <si>
    <t>https://courseware.cutm.ac.in/wp-content/uploads/2020/05/Good-Practices-for-Gender-Mainstreaming.pdf</t>
  </si>
  <si>
    <t>Document</t>
  </si>
  <si>
    <t>NO</t>
  </si>
  <si>
    <t>Health</t>
  </si>
  <si>
    <t>Women Health &amp; Child Health</t>
  </si>
  <si>
    <t>Reproductive, Maternal, Neonatal, Child &amp; Adolescent Health</t>
  </si>
  <si>
    <t>India</t>
  </si>
  <si>
    <t>Asia</t>
  </si>
  <si>
    <t>UTTARAKHAND</t>
  </si>
  <si>
    <t>-</t>
  </si>
  <si>
    <t>Gender &amp; Social Inclusion</t>
  </si>
  <si>
    <t>gender-based violence</t>
  </si>
  <si>
    <t>women's safety</t>
  </si>
  <si>
    <t>Mahila Samakhya</t>
  </si>
  <si>
    <t>BP_4005</t>
  </si>
  <si>
    <t>Mobilizing Communities on Rights Awareness: The Saurashtra Kachchh group on Violence against Women (SK-VAW), Gujarat</t>
  </si>
  <si>
    <t>Mobilizing Communities on Rights Awareness: The Saurashtra Kachchh Group on Violence Against Women (SK-VAW), Gujarat</t>
  </si>
  <si>
    <t>The patriarchal culture in India has marginalized women, hindering their access to justice and knowledge of the law. In response, the Saurashtra Kachchh group on violence against women (SK-VAW) was launched in Gujarat. The campaign focuses on empowering women and raising awareness about the Protection of Women against Domestic Violence Act. SK-VAW recognizes the importance of men's participation in eradicating violence against women and has established partnerships at various levels, including governance bodies, research institutes, and policy-makers. The campaign's success lies in its collaborative approach, bringing together diverse organizations to address the issue of violence against women.</t>
  </si>
  <si>
    <t>GUJARAT</t>
  </si>
  <si>
    <t>Kachchh</t>
  </si>
  <si>
    <t>Violence against Women</t>
  </si>
  <si>
    <t>Community Mobilization</t>
  </si>
  <si>
    <t>Collaborative Approach</t>
  </si>
  <si>
    <t>BP_4837</t>
  </si>
  <si>
    <t>Police Public Partnership for Combating Violence against Women, Delhi</t>
  </si>
  <si>
    <t>Delhi's 'Parivartan' Program to Combat Violence Against Women</t>
  </si>
  <si>
    <t>Violence against women, particularly sexual violence and rape, has become a pressing issue in Delhi. In response to public outcry and media coverage, the Delhi Police implemented an innovative program called 'Parivartan' (meaning change) to combat violence against women. The program aims to substantially reduce the incidence of rape and create a safer environment for women in the city. The objectives of Parivartan include decreasing the growth rate of rape and sexual assault, reducing the contribution of the north-west district to the overall rape statistics, lowering the rate of rape by strangers, and improving victim support and justice system responses.</t>
  </si>
  <si>
    <t>Delhi</t>
  </si>
  <si>
    <t>Violence against women</t>
  </si>
  <si>
    <t>safer environment</t>
  </si>
  <si>
    <t>justice system</t>
  </si>
  <si>
    <t>BP_5438</t>
  </si>
  <si>
    <t>Recognizing Domestic Violence as a Public Health Concern, Maharashtra</t>
  </si>
  <si>
    <t>Dilaasa Project: Empowering Women Facing Domestic Violence</t>
  </si>
  <si>
    <t>The Dilaasa project established a crisis intervention and management center within a hospital to provide support for women facing domestic violence (DV). This center offers services such as counseling, legal aid, and social support. Inspired by similar initiatives in Malaysia, the project was initiated in 2001 and strategically located opposite the hospital's Casualty Ward. Ongoing training and sensitization of hospital staff enable them to proactively identify and support DV victims. The implementation of this project addresses the needs of women, integrates DV awareness into the public health system, and has a positive impact on the lives of abused women.</t>
  </si>
  <si>
    <t>Health &amp; Family Welfare</t>
  </si>
  <si>
    <t>Family Welfare</t>
  </si>
  <si>
    <t>MAHARASHTRA</t>
  </si>
  <si>
    <t>Dilaasa Project</t>
  </si>
  <si>
    <t>domestic violence</t>
  </si>
  <si>
    <t>BP_5488</t>
  </si>
  <si>
    <t>Rehabilitation of Victims of Human Trafficking: Impulse NGO Network (INGON), Meghalaya</t>
  </si>
  <si>
    <t>INGON's 'Meghalaya Model' to Combat Human Trafficking</t>
  </si>
  <si>
    <t>India is a source, destination, and transit country for human trafficking, particularly for forced labor and commercial sex exploitation. A unique strategy called the 'Meghalaya Model' has been developed by the rights group INGON to address trafficking of girls from the North-East. This model involves tracing missing girls, providing rescue and rehabilitation support, raising awareness through media campaigns, and networking with other organizations and stakeholders.</t>
  </si>
  <si>
    <t>MEGHALAYA</t>
  </si>
  <si>
    <t>Victims of Human Trafficking</t>
  </si>
  <si>
    <t>Rescue and Rehabilitation Support</t>
  </si>
  <si>
    <t>Awareness Generation</t>
  </si>
  <si>
    <t>BP_7255</t>
  </si>
  <si>
    <t>Women as Agents of Change in Combating HIV/AIDS: The Karnataka Health Promotion Trust (KHPT), Karnataka</t>
  </si>
  <si>
    <t>A rural HIV prevention project, known as the Samastha project, addressed key areas including prevention, care, and strengthening of existing systems. The project adopted a gender-sensitive approach and involved both men and women in community-based activities. Intensive interventions were implemented in selected villages, with a focus on awareness, training, and creating an enabling environment. The project facilitated access to healthcare, improved gender dynamics, and empowered communities to tackle HIV/AIDS, resulting in increased awareness and improved services for at-risk populations.</t>
  </si>
  <si>
    <t>Disease Programmes</t>
  </si>
  <si>
    <t>Communicable Disease Control Program</t>
  </si>
  <si>
    <t>KARNATAKA</t>
  </si>
  <si>
    <t>Samastha</t>
  </si>
  <si>
    <t>HIV prevention</t>
  </si>
  <si>
    <t>AIDS</t>
  </si>
  <si>
    <t>BP_985</t>
  </si>
  <si>
    <t>Bringing Health Services to Remote Populations</t>
  </si>
  <si>
    <t>This article discusses the implementation of mobile medical camps and mobile health clinics to improve healthcare access for remote tribal populations. Stakeholder consultations identified the need for these mobile services. In Rajasthan, medical outreach camps were conducted in desert and tribal districts, providing a wide range of free medical services and attracting populations through door-to-door canvassing and announcements. In Tamil Nadu and Karnataka, mobile health clinics staffed with qualified medical professionals were introduced to provide basic health services to underserved tribal populations. These clinics proved popular and served a significant number of beneficiaries in both states.</t>
  </si>
  <si>
    <t>Improving Health Services for Tribal Populations</t>
  </si>
  <si>
    <t>https://www.worldbank.org/en/news/feature/2012/02/28/improving-health-services-for-tribal-populations</t>
  </si>
  <si>
    <t>Hospitals &amp; Healthcare Facilities</t>
  </si>
  <si>
    <t>Pan-India</t>
  </si>
  <si>
    <t>Innovation</t>
  </si>
  <si>
    <t>Mobile Medical Camps</t>
  </si>
  <si>
    <t>Remote Tribal Areas</t>
  </si>
  <si>
    <t>Qualified Medical Professionals</t>
  </si>
  <si>
    <t>BP_1154</t>
  </si>
  <si>
    <t>Changing the Behavior of Health Care Providers</t>
  </si>
  <si>
    <t>In efforts to tackle insensitive and discriminatory behavior exhibited by healthcare providers towards marginalized groups, including tribal populations, behavior change communication campaigns were integrated into the health projects in Tamil Nadu and Rajasthan. In Rajasthan, a human resource development agency orchestrated a campaign across six districts to encourage patient-friendly conduct and foster team spirit among healthcare providers. This initiative yielded positive outcomes, leading to improved attitudes and behavior towards tribal patients.</t>
  </si>
  <si>
    <t>Behaviour Change Communication</t>
  </si>
  <si>
    <t>Insensitive and Discriminatory Behaviour</t>
  </si>
  <si>
    <t>Patient-friendly Behaviour</t>
  </si>
  <si>
    <t>BP_1975</t>
  </si>
  <si>
    <t>Employing Health Workers from Tribal Communities</t>
  </si>
  <si>
    <t>Empowering Tribes: Community-Based Healthcare Initiatives in Rajasthan, Tamil Nadu, and Karnataka</t>
  </si>
  <si>
    <t>To assist tribal populations in accessing healthcare services, the health projects in Rajasthan, Tamil Nadu, and Karnataka have implemented measures involving the employment of health workers from tribal communities. In Rajasthan, patient counselors were initially placed at larger facilities, but due to their popularity, qualified counselors were recruited and placed at facilities with 50 beds or more. Tamil Nadu contracted NGOs to train and place tribal counselors in government hospitals and primary health centers (PHCs) in tribal districts, who also visit tribal hamlets to raise awareness and promote healthy behaviors. In Karnataka, tribal auxiliary nurse midwives (ANMs) were recruited and trained to provide healthcare services in tribal settlements with poor accessibility.</t>
  </si>
  <si>
    <t>Healthcare Services</t>
  </si>
  <si>
    <t>Tribal Populations</t>
  </si>
  <si>
    <t>Tribal Auxiliary Nurse Midwives (ANMs)</t>
  </si>
  <si>
    <t>BP_4480</t>
  </si>
  <si>
    <t>Other Innovations</t>
  </si>
  <si>
    <t>Improving Healthcare Access for Tribal Populations: Initiatives in Rajasthan, Karnataka, and Tamil Nadu</t>
  </si>
  <si>
    <t>The initiatives implemented in Rajasthan, Karnataka, and Tamil Nadu have had a significant impact on improving healthcare access for tribal populations. In Tamil Nadu, a specific focus was given to addressing sickle cell anemia through free screening and treatment programs. The success of these initiatives has led to increased utilization of services and positive feedback from tribal communities. To ensure sustainability, efforts were made to collaborate with state health authorities and the National Rural Health Mission. This collaboration aimed to avoid duplication of efforts and integrate the innovations into existing healthcare systems. The states have shown a commitment to expanding and incorporating these initiatives into their own health programs, indicating their recognition of the positive outcomes achieved.</t>
  </si>
  <si>
    <t>Multiple States</t>
  </si>
  <si>
    <t>Free Screening and Treatment Programs</t>
  </si>
  <si>
    <t>BP_5227</t>
  </si>
  <si>
    <t>Providing Emergency Transportation for Expectant Mothers</t>
  </si>
  <si>
    <t>Emergency Transportation for Pregnant Tribal Women: PPP Success</t>
  </si>
  <si>
    <t>In Tamil Nadu, Karnataka, and Rajasthan, Public-Private Partnerships (PPPs) have been utilized to provide emergency transportation for pregnant tribal women. These services ensure that women can reach health facilities for obstetric care, even in areas without proper road access. Tamil Nadu has invested in well-equipped ambulances to transport pregnant tribal women to primary and higher health centers, with a single professional agency overseeing the service. Additionally, a scheme has been implemented to provide boarding and lodging facilities at primary health centers for tribal women and their attendants. The success of these initiatives has led to their expansion in various tribal regions.</t>
  </si>
  <si>
    <t>Pregnant Tribal Women</t>
  </si>
  <si>
    <t>Emergency Transportation</t>
  </si>
  <si>
    <t>Well-equipped Ambulances</t>
  </si>
  <si>
    <t>BP_5228</t>
  </si>
  <si>
    <t>Providing Financial Support</t>
  </si>
  <si>
    <t>Tamil Nadu's Healthcare Initiatives for Tribal Populations</t>
  </si>
  <si>
    <t>In Tamil Nadu, initiatives were implemented to address the financial burden faced by poor tribal populations: Bed grant scheme: The project partnered with NGOs to provide free inpatient care to tribal populations in underserved areas. All costs related to minor ailments and surgeries are reimbursed, relieving the financial burden on patients. This scheme has been well received, leading to an increase in the number of monthly inpatients at facilities run by the Nilgiris Wynaad Tribal Welfare Society. Mortuary van services: To prevent exploitation by private mortuary van operators, the project procured 42 mortuary vans and contracted NGOs to operate them at affordable rates. These vans were stationed at larger public facilities and actively promoted by counselors. The project aims to establish a comprehensive mortuary van service in collaboration with the International Red Cross Society, featuring a centralized call center and trained staff. These initiatives aim to ensure that financial constraints do not hinder access to necessary healthcare services for tribal populations in Tamil Nadu.</t>
  </si>
  <si>
    <t>TAMIL NADU</t>
  </si>
  <si>
    <t>Financial Burden</t>
  </si>
  <si>
    <t>Free Inpatient Care</t>
  </si>
  <si>
    <t>BP_5340</t>
  </si>
  <si>
    <t>Raising Awareness of Health Issues</t>
  </si>
  <si>
    <t>Innovative Health Messaging for Tribal Communities in Rajasthan and Tamil Nadu</t>
  </si>
  <si>
    <t>This article emphasizes the significance of increasing awareness about health issues to enhance health outcomes. It recognizes that previous Information, Education, and Communication (IEC) campaigns have had limited effectiveness and explores three projects focused on improving the content and quality of health messages targeted at specific tribal groups. In Rajasthan, these projects involved live performances by various artists to engage tribal populations, and incentives were introduced for Accredited Social Health Activists (ASHA). In Tamil Nadu, a diverse range of mediums, including posters, radio jingles, and video broadcasts featuring popular film stars, were utilized to disseminate health messages to tribal communities. The state made substantial investments in developing impactful messages and contracting health communicators to facilitate ongoing interactions with schools, workplaces, and the community.</t>
  </si>
  <si>
    <t>Improve Health Outcomes</t>
  </si>
  <si>
    <t>Information, Education and Communication (IEC) Campaigns</t>
  </si>
  <si>
    <t>Accredited Social Health Activists (ASHA)</t>
  </si>
  <si>
    <t>BP_290</t>
  </si>
  <si>
    <t>Addressing Tribal Health - Gujarat</t>
  </si>
  <si>
    <t>Transforming Tribal Healthcare in Gujarat: A Holistic Approach to Improving Health Services</t>
  </si>
  <si>
    <t>The Gujarat Government has taken steps to improve health in tribal districts, including the identification of high-priority talukas, strengthening of service delivery, the use of GIS technology to identify infrastructure needs, convergence with other government schemes, partnering with NGOs and private providers, and providing incentives for health workers.</t>
  </si>
  <si>
    <t>National Summits on Good, Replicable Practices &amp; innovations in Public Healthcare Systems in India - 1st NATIONAL SUMMIT</t>
  </si>
  <si>
    <t>https://nhsrcindia.org/national-summits-goodreplicable-practices-innovations-public-healthcare-systems-india</t>
  </si>
  <si>
    <t>Website</t>
  </si>
  <si>
    <t>Digital Technology</t>
  </si>
  <si>
    <t>Tribal Health</t>
  </si>
  <si>
    <t>Incentives</t>
  </si>
  <si>
    <t>GIS</t>
  </si>
  <si>
    <t>BP_1402</t>
  </si>
  <si>
    <t>Comprehensive MCH Tamil Naidu</t>
  </si>
  <si>
    <t>Tamil Nadu's Holistic Approach to Maternal Care: From Adolescents to Maternal Death Reviews</t>
  </si>
  <si>
    <t>Tamil Nadu implemented a range of initiatives to improve maternal care, starting with adolescent girls and extending to antenatal, intranatal, and postnatal care. These initiatives included ambulance services under the Janani Shishu Suraksha Karyakram (JSSK), quality certification for Comprehensive Emergency Obstetric and Newborn Care (CEmONC) services, blood banks, incentives for health workers in tribal areas, skill labs for medical officers and nurses, and maternal death reviews. These measures collectively aimed to enhance the quality and accessibility of maternal care in the state.</t>
  </si>
  <si>
    <t>National Summits on Good, Replicable Practices &amp; innovations in Public Healthcare Systems in India - 1st NATIONAL SUBMIT</t>
  </si>
  <si>
    <t>Maternal Mortality</t>
  </si>
  <si>
    <t>BP_1456</t>
  </si>
  <si>
    <t>Convergence_in_Urban_Planning - Gujarat</t>
  </si>
  <si>
    <t>Healthy Cities, Thriving Communities: Ahmedabad's Innovative Approach to Integrating Health Facilities and Public-Private Partnerships</t>
  </si>
  <si>
    <t>Initiatives taken in Ahmedabad to integrate health facilities in the urban planning to ensure availability of services to the people of the city. New PPP models for Urban PHCs and convergence of work with multiple government departments and programs are also detailed</t>
  </si>
  <si>
    <t>Urban PHCs</t>
  </si>
  <si>
    <t>PPP</t>
  </si>
  <si>
    <t>Convergence</t>
  </si>
  <si>
    <t>BP_1574</t>
  </si>
  <si>
    <t>Data Logger - Haryana</t>
  </si>
  <si>
    <t>Innovative Vaccine Temperature Monitoring: Enhancing Immunization Program with SIM-Based Data Loggers</t>
  </si>
  <si>
    <t>Implementation of SIM based data logger to track temperatures of vaccines provided under the Routine Immunization Program. This new initiative replaces traditional methods of temperature monitoring which are manual or capital intensive</t>
  </si>
  <si>
    <t>Immunisation / Vaccination</t>
  </si>
  <si>
    <t>HARYANA</t>
  </si>
  <si>
    <t>Data Logger</t>
  </si>
  <si>
    <t>Temperature Monitoring</t>
  </si>
  <si>
    <t>Immunisation</t>
  </si>
  <si>
    <t>BP_1708</t>
  </si>
  <si>
    <t>DIfficult Area Incentives- Himachal Pradesh</t>
  </si>
  <si>
    <t>Difficult Area Incentives Attract and Retain Medical Professionals in Hard-to-Reach Areas of Himachal Pradesh</t>
  </si>
  <si>
    <t>The Government of Himachal Pradesh implemented various initiatives to address the scarcity of medical professionals in hard-to-reach areas. By offering incentive payments, providing reservations in PG seats, retaining accommodation in home areas, and allowing choice of place of posting after serving in difficult terrains, the government successfully attracted and retained healthcare professionals. These initiatives filled the gap for medical professionals across different levels, ensuring improved access to quality healthcare services in remote and underserved areas. The government's proactive measures helped alleviate the shortage of medical professionals and significantly enhanced healthcare delivery in hard-to-reach regions of Himachal Pradesh.</t>
  </si>
  <si>
    <t>HIMACHAL PRADESH</t>
  </si>
  <si>
    <t>Multiple</t>
  </si>
  <si>
    <t>Rural Medical Officers</t>
  </si>
  <si>
    <t>PG Seats</t>
  </si>
  <si>
    <t>BP_1835</t>
  </si>
  <si>
    <t>Drugs procurement_policy - West Bengal</t>
  </si>
  <si>
    <t>Prescription for Better Healthcare: West Bengal's Initiatives to Ensure Accessible and Affordable Medicines</t>
  </si>
  <si>
    <t>The West Bengal Government has taken steps to improve the availability of drugs in public health facilities. These measures include strengthening the free distribution of drugs, ensuring the availability of medicines at fair-price medicine shops to reduce out-of-pocket expenditures, and implementing changes in the prescribing habits of doctors.</t>
  </si>
  <si>
    <t>WEST BENGAL</t>
  </si>
  <si>
    <t>Drugs Procurement</t>
  </si>
  <si>
    <t>Generic Prescriptions</t>
  </si>
  <si>
    <t>Fair Price Medicine Shops</t>
  </si>
  <si>
    <t>BP_1839</t>
  </si>
  <si>
    <t>E- Health Tamil Nadu</t>
  </si>
  <si>
    <t>Revolutionizing Healthcare: Tamil Nadu's Trailblazing E-Health Initiatives</t>
  </si>
  <si>
    <t>Outlines the e-health initiatives taken in Tamil Nadu including implementation of HMIS, College Management System, Mother and Child Tracking System, Dr. Muthulakshmi Reddy Maternity Benefits Scheme, Chief Minister's Comprehensive Health Insurance Scheme and State Health Data resource centre. These initiatives have been rolled out in partnership with Government departments like NIC and private software developers</t>
  </si>
  <si>
    <t>e-governance</t>
  </si>
  <si>
    <t>HMIS</t>
  </si>
  <si>
    <t>MCTS</t>
  </si>
  <si>
    <t>Y</t>
  </si>
  <si>
    <t>https://darpg.gov.in/webcast/health-management-information-system-tamilnadu</t>
  </si>
  <si>
    <t>BP_1845</t>
  </si>
  <si>
    <t>E-Governance - Maharashtra</t>
  </si>
  <si>
    <t>Revolutionizing Healthcare: Maharashtra's Innovative E-Health Initiatives</t>
  </si>
  <si>
    <t>The e-health initiatives taken in Maharashtra included the implementation of an e-office system in the health department, the establishment of a Health Advice Call Centre, the introduction of Telemedicine services, and the deployment of ASHA software for end-to-end management of ASHA workers.</t>
  </si>
  <si>
    <t>ASHA software</t>
  </si>
  <si>
    <t>Telemedicine</t>
  </si>
  <si>
    <t>BP_2357</t>
  </si>
  <si>
    <t>Gaon Kalyan Samiti - Orissa</t>
  </si>
  <si>
    <t>Empowering Community Healthcare Leadership in India for Enhanced Gaon Kalyan Samiti (GKS) and ASHA Performance</t>
  </si>
  <si>
    <t>Improvement in community leadership of healthcare through empowerment of Gaon Kalyan Samiti and ASHAs. GKS are improved through capacity development and gradation for improved functional effectiveness. ASHAs performance is improved through improved security, provision of mobility tools, timely payments and promotional avenues</t>
  </si>
  <si>
    <t>ODISHA</t>
  </si>
  <si>
    <t>Community Empowerment</t>
  </si>
  <si>
    <t>Gaon Kalyan Samiti</t>
  </si>
  <si>
    <t>ASHAs</t>
  </si>
  <si>
    <t>BP_3653</t>
  </si>
  <si>
    <t>Local resources and innovations - Mizoram</t>
  </si>
  <si>
    <t>Transforming Healthcare in Mizoram: Innovations and Local Resources Under NRHM</t>
  </si>
  <si>
    <t>Community led initiatives in Mizoram to improve the quality of healthcare in remote areas are being replaced by initiatives taken by Government through NRHM. Steps taken include replacement of medical furniture and equipment with modern designs, availability of all weather ambulance vehicles and partnerships with NGOs to provide last mile access especially for pregnant women</t>
  </si>
  <si>
    <t>MIZORAM</t>
  </si>
  <si>
    <t>Public Facilities</t>
  </si>
  <si>
    <t>Ambulance Services</t>
  </si>
  <si>
    <t>BP_3788</t>
  </si>
  <si>
    <t>Malaria Control Orissa</t>
  </si>
  <si>
    <t>Combatting Malaria in Odisha: Government Initiatives for Early Diagnosis and Treatment</t>
  </si>
  <si>
    <t>The Government of Odisha initiated various measures to manage the malaria burden, with a focus on early diagnosis and complete treatment. This included the distribution of Long-Lasting Insecticidal Nets (LLINs) and Indoor Residual Spray (IRS) to control malaria vectors. Information, Education, and Communication/Behavior Change Communication (IEC/BCC) strategies were also employed to raise awareness and promote preventive measures.</t>
  </si>
  <si>
    <t>Monitoring &amp; Evaluation</t>
  </si>
  <si>
    <t>Malaria</t>
  </si>
  <si>
    <t>LLIN</t>
  </si>
  <si>
    <t>BP_3858</t>
  </si>
  <si>
    <t>MDR - Assam</t>
  </si>
  <si>
    <t>Enhancing Maternal Care: The Maternal Death Review Process in Assam</t>
  </si>
  <si>
    <t>The Maternal Death Review process aimed to understand and rectify the causes of maternal mortality. Initiatives taken included facility and community-based maternal mortality reviews, the constitution of a team of experts for maternal mortality reviews, and the implementation of an online maternal mortality reporting system.</t>
  </si>
  <si>
    <t>ASSAM</t>
  </si>
  <si>
    <t>Maternal Death Review</t>
  </si>
  <si>
    <t>BP_3973</t>
  </si>
  <si>
    <t>Mitanin_ Career progression - Chhattisgarh</t>
  </si>
  <si>
    <t>Empowering Mitanins in Chhattisgarh: Advancing Career Progression and Opportunities</t>
  </si>
  <si>
    <t>Career development for Community Health Workers (Mitanins) including enrolment in course for ANMs, BSc Nursing, institutionalising Mitanins as ANMs and opportunity for Mitanins to get into elected offices like Panchayats</t>
  </si>
  <si>
    <t>CHHATTISGARH</t>
  </si>
  <si>
    <t>Community Health Workers</t>
  </si>
  <si>
    <t>Career Advancement</t>
  </si>
  <si>
    <t>BP_3989</t>
  </si>
  <si>
    <t>Mobile Based payments -Bihar</t>
  </si>
  <si>
    <t>Streamlining ASHA Incentive Payments in Bihar with Mobile Money Transfer Scheme</t>
  </si>
  <si>
    <t>Initiative for timely payment of incentives to ASHAs through implementation of Mobile Money Transfer scheme in partnership with State Bank of India, Eko Aspire Foundation and NIPI</t>
  </si>
  <si>
    <t>BIHAR</t>
  </si>
  <si>
    <t>Mobile Payments</t>
  </si>
  <si>
    <t>BP_4263</t>
  </si>
  <si>
    <t>NCD integration to PHC Tamil Naidu</t>
  </si>
  <si>
    <t>Combatting Diabetes, Hypertension, and Cancer: A Tamil Nadu &amp; World Bank Initiative</t>
  </si>
  <si>
    <t xml:space="preserve">In Tamil Nadu, with support from the World Bank, several initiatives were launched to prevent, screen, and treat diabetes and hypertension. Additionally, there were programs to screen and treat breast and cervical cancer. These initiatives aimed to address non-communicable diseases and enhance the overall health of the population.
</t>
  </si>
  <si>
    <t>Non-Communicable Disease Control Program</t>
  </si>
  <si>
    <t>Diabetes</t>
  </si>
  <si>
    <t>Hypertension</t>
  </si>
  <si>
    <t>Cancer</t>
  </si>
  <si>
    <t>BP_4540</t>
  </si>
  <si>
    <t>Partnerships- Haryana</t>
  </si>
  <si>
    <t>Enhancing Public Health Program Supervision in Haryana</t>
  </si>
  <si>
    <t>Haryana Government has forged partnerships with academic medical institutions, multilateral agencies and professional medical associations to enhance the quality of supportive supervision available to the public health programs in the State. These partnerships have led to improvement in operational indicators as well as health outcomes</t>
  </si>
  <si>
    <t>Supportive Supervision</t>
  </si>
  <si>
    <t>Partnerships</t>
  </si>
  <si>
    <t>BP_4834</t>
  </si>
  <si>
    <t>PMTCT Karnataka</t>
  </si>
  <si>
    <t>Karnataka's Efforts to Reduce Mother Child Transmission of HIV</t>
  </si>
  <si>
    <t>Initiatives taken by Karnataka to reduce Mother Child Transmission of HIV through a collaborative effort of all government departments. Integration of HIV and RCH services achieved through cashless delivery for all HIV+ mothers, PPP for expanding coverage and focus on timely and quality services</t>
  </si>
  <si>
    <t>HIV</t>
  </si>
  <si>
    <t>Mother to Child Transmission</t>
  </si>
  <si>
    <t>BP_4840</t>
  </si>
  <si>
    <t>Polio Microplans in RI- Bihar</t>
  </si>
  <si>
    <t>Bihar's Micro Plans for Routine Immunization Expansion</t>
  </si>
  <si>
    <t>Expanding immunisation coverage in Bihar through micro plans for routine immunisation. These micro plans build on the plans created for polio vaccination for a broader set of vaccines under the Routine Immunisation Program</t>
  </si>
  <si>
    <t>Microplans</t>
  </si>
  <si>
    <t>BP_4892</t>
  </si>
  <si>
    <t>PPIUCD Delhi</t>
  </si>
  <si>
    <t>Delhi's Push for Post-Partum Intra-Uterine Contraceptive Devices</t>
  </si>
  <si>
    <t>Initiatives taken in Delhi to encourage Post Partum Intra-Uterine Contraceptive Device for facilitating birth spacing. Templates for ANC Cards, service registers for IUCD, Follow up registers, monitoring template, quality check template provided</t>
  </si>
  <si>
    <t>DELHI</t>
  </si>
  <si>
    <t>Birth Spacing</t>
  </si>
  <si>
    <t>Contraceptives</t>
  </si>
  <si>
    <t>BP_4896</t>
  </si>
  <si>
    <t>PPPs for EmOC and PHC - Arunachal Pradesh</t>
  </si>
  <si>
    <t>Arunachal Pradesh's RCH Improvement Through PPPs</t>
  </si>
  <si>
    <t>Steps taken by Arunachal Pradesh to improve the quality of RCH services through PPP arrangements with NGOs included bringing in NGOs to provide human resources and run services, with the government covering the costs. These initiatives led to improvements in operational indicators such as ANC coverage, institutional deliveries, and full immunization coverage, along with a decrease in the IMR.</t>
  </si>
  <si>
    <t>ARUNACHAL PRADESH</t>
  </si>
  <si>
    <t>PHCs</t>
  </si>
  <si>
    <t>BP_5566</t>
  </si>
  <si>
    <t>Revitalizing NRHM - Uttar Pradesh</t>
  </si>
  <si>
    <t>NRHM Uttar Pradesh: Strengthening Public Health Systems</t>
  </si>
  <si>
    <t>Steps taken by NRHM Uttar Pradesh to improve communication, institute better controls, and enhance compliance after a crisis of confidence in the public health system included augmenting State and District Program Monitoring Units, providing supportive supervision, and conducting communication workshops.</t>
  </si>
  <si>
    <t>UTTAR PRADESH</t>
  </si>
  <si>
    <t>Communication</t>
  </si>
  <si>
    <t>Control</t>
  </si>
  <si>
    <t>Compliance</t>
  </si>
  <si>
    <t>BP_5640</t>
  </si>
  <si>
    <t>Rural Med Corps -Chhattisgarh</t>
  </si>
  <si>
    <t>Improving Medical Personnel Availability in Chhattisgarh</t>
  </si>
  <si>
    <t>In Chhattisgarh State, efforts were made to enhance the availability of qualified medical personnel in remote areas. This was achieved through personnel augmentation, which involved the recruitment of retired doctors and private doctors. Incentives were offered to attract medical professionals to these areas, which included both monetary and non-monetary benefits such as opportunities for post-graduate admissions, accommodation for families, and the possibility of transfers to non-remote areas. These initiatives aimed to address the shortage of medical personnel in underserved regions.</t>
  </si>
  <si>
    <t>Promotions</t>
  </si>
  <si>
    <t>BP_6033</t>
  </si>
  <si>
    <t>SNCU &amp;NRCs Madhya Pradesh</t>
  </si>
  <si>
    <t>Elevating Neonatal Healthcare in Madhya Pradesh: Initiatives to Reduce Mortality Rates</t>
  </si>
  <si>
    <t>In Madhya Pradesh, initiatives were implemented to improve neonatal mortality rates. This involved multiple strategies, including improving access to institutional births, enhancing the quality of infrastructure and healthcare services, complementing facility-based care with community-based care, and utilizing data for informed decision-making. These efforts were aimed at reducing neonatal mortality and ensuring that newborns receive the best possible care.</t>
  </si>
  <si>
    <t>MADHYA PRADESH</t>
  </si>
  <si>
    <t>Neonatal Mortality</t>
  </si>
  <si>
    <t>SNCUs</t>
  </si>
  <si>
    <t>NRCs</t>
  </si>
  <si>
    <t>BP_6229</t>
  </si>
  <si>
    <t>Strengthening nursing- Odisha</t>
  </si>
  <si>
    <t>Strengthening Nursing- Odisha</t>
  </si>
  <si>
    <t>Odisha initiatived to strengthen nursing in public hospitals through a reformed unified nursing cadre, initiatives to augment nursing personnel for public health, clinical and nursing education, incentives to motivate nursing personnel and reforms in promotional avenues for nursing personnel</t>
  </si>
  <si>
    <t>Nursing Staff</t>
  </si>
  <si>
    <t>BP_6255</t>
  </si>
  <si>
    <t>Student Health Volunteers - Arunachal</t>
  </si>
  <si>
    <t>Student Health Volunteers have been trained to serve as a link between healthcare professionals like doctors, ANMs, ASHAs and the community. These SHVs assist the healthcare workers in performing various public health initiatives like ANC visits, immunization, hygiene as well public health messaging like Anti-Tobacco</t>
  </si>
  <si>
    <t>Student Health Volunteers</t>
  </si>
  <si>
    <t>Community Engagement</t>
  </si>
  <si>
    <t>BP_6821</t>
  </si>
  <si>
    <t>Transfers &amp; Postings- Karnataka</t>
  </si>
  <si>
    <t>Transforming Healthcare Delivery: Rationalizing Doctor Transfers and Postings in Karnataka</t>
  </si>
  <si>
    <t>In Karnataka, several significant reforms were implemented to rationalize the system for transfers and postings of doctors. These reforms included the introduction of a web-based Human Resource Management System (HRMS) to streamline the process of transfers and postings. This technology-driven approach made it more efficient to fill medical posts in remote and rural areas.</t>
  </si>
  <si>
    <t>Counselling</t>
  </si>
  <si>
    <t>BP_7533</t>
  </si>
  <si>
    <t xml:space="preserve">RNTCP Kerala </t>
  </si>
  <si>
    <t>Empowering Communities: Decentralized Management of Multi-Drug Resistant Tuberculosis for Enhanced Patient Care and Compliance</t>
  </si>
  <si>
    <t>Decentralized model for management of Multi Drug Resistant TB through decentralized pre-treatment investigations, adverse drug reactions testing and decentralized initiation of treatment. These decentralized methods helped reduce the in-hospital stay at tertiary centres and improve the compliance of patients with MDRTB to treatment</t>
  </si>
  <si>
    <t xml:space="preserve">National Summits on Good, Replicable Practices &amp; innovations in Public Healthcare Systems in India </t>
  </si>
  <si>
    <t>PPT</t>
  </si>
  <si>
    <t>KERALA</t>
  </si>
  <si>
    <t>Multidrug Resistant TB</t>
  </si>
  <si>
    <t>Decentralized Care</t>
  </si>
  <si>
    <t>P</t>
  </si>
  <si>
    <t>BP_171</t>
  </si>
  <si>
    <t>A multi-pronged strategy is advancing the state towards kala-azar elimination- West Bengal</t>
  </si>
  <si>
    <t>A Five-Pronged Strategy for Kala-Azar Elimination: Combating Viral Leishmaniasis Through Community Engagement and Integrated Programs</t>
  </si>
  <si>
    <t>A comprehensive strategy was implemented for the elimination of kala-azar (visceral leishmaniasis) through a five-pronged approach. This approach included early detection and complete treatment in camps, continued surveillance, vector management through DDT spray, addressing resting sites in houses, Information, Education, and Communication (IEC) / Behavior Change Communication (BCC), and program management through a State Task Force. The strategy also involved integration with leprosy initiatives.</t>
  </si>
  <si>
    <t>National Summits on Good, Replicable Practices &amp; innovations in Public Healthcare Systems in India - 2nd NATIONAL SUMMIT</t>
  </si>
  <si>
    <t>Kala-azar</t>
  </si>
  <si>
    <t>Camps</t>
  </si>
  <si>
    <t>Prevention</t>
  </si>
  <si>
    <t>BP_228</t>
  </si>
  <si>
    <t>Aam Aadmi Bima Yojna: Life insurance for rural landless labourers in Andhra Pradesh</t>
  </si>
  <si>
    <t>Aam Aadmi Bima Yojana (AABY): Empowering Rural Agricultural Laborers in Andhra Pradesh</t>
  </si>
  <si>
    <t>Aam Aadmi Bima Yojana (AABY) is a group insurance scheme implemented by the Society for Elimination of Rural Poverty (SERP) and 'Zilla Samakhya' in Andhra Pradesh. The scheme aims to provide life insurance coverage to rural landless agricultural laborers. Under AABY, designated family members receive life insurance benefits and coverage for partial and permanent disabilities. Additionally, scholarships are provided to two children in families where the insurance holder is disabled or deceased, and the children are in grades 9 to 12. As of 2014, the scheme has covered approximately 38 lakh rural landless agricultural laborers in Andhra Pradesh.</t>
  </si>
  <si>
    <t>Good Practices Resource Book 2015</t>
  </si>
  <si>
    <t>https://niti.gov.in/sites/default/files/2019-01/Resource_Book_on_Good_Practices.pdf</t>
  </si>
  <si>
    <t>ANDHRA PRADESH</t>
  </si>
  <si>
    <t>Climate</t>
  </si>
  <si>
    <t>AABY</t>
  </si>
  <si>
    <t>SERP</t>
  </si>
  <si>
    <t>agricultural labour</t>
  </si>
  <si>
    <t>BP_261</t>
  </si>
  <si>
    <t>Accreditation and Certification of Government Healthcare Institutions- Kerala</t>
  </si>
  <si>
    <t>Elevating Healthcare in Kerala: Accreditation and Certification Initiatives for Public Hospitals</t>
  </si>
  <si>
    <t>Initiatives in Kerala to strengthen quality of services provided by public hospitals through a system of accreditation and certification. Kerala Accreditation Standards for Hospitals has been created. Standard Operating Procedures have been created and training programs have been conducted. Hospitals are also applying for national standards certification for the healthcare as well as diagnostic services</t>
  </si>
  <si>
    <t>Quality of Care</t>
  </si>
  <si>
    <t>Accreditation</t>
  </si>
  <si>
    <t>NABH</t>
  </si>
  <si>
    <t>BP_269</t>
  </si>
  <si>
    <t>Action Against Malnutrition (AAM)</t>
  </si>
  <si>
    <t>Community Crèches and Participatory Health: A Three-Year Initiative to Combat Child Malnutrition</t>
  </si>
  <si>
    <t>The intervention aimed to provide healthcare services to malnourished children aged 6 months to 3 years through community crèches and a participatory approach. The project witnessed an increase in referrals to malnutrition centers, and data on the improvement of underweight, stunted, and wasted children, as well as measurements related to Integrated Young Child Feeding (IYCF), were shared after three years.</t>
  </si>
  <si>
    <t>NATIONAL WORKSHOP ON GOOD
PRACTICES IN RURAL
DEVELOPMENT SECTOR</t>
  </si>
  <si>
    <t>http://nirdpr.org.in/nird_docs/sagy/Good-Practices-in-Rural-Development-Sector.pdf</t>
  </si>
  <si>
    <t>Nutrition
(Saksham Anganwadi &amp; POSHAN 2.0)</t>
  </si>
  <si>
    <t>JHARKHAND</t>
  </si>
  <si>
    <t>Participatory approach</t>
  </si>
  <si>
    <t>community crèches</t>
  </si>
  <si>
    <t>Malnutrition centers</t>
  </si>
  <si>
    <t>BP_375</t>
  </si>
  <si>
    <t>AMANAT(Mobile Nurse Mentoring)-Bihar</t>
  </si>
  <si>
    <t>Improving Intrapartum Care in Bihar: A Mentoring Program for Skilled Nurses</t>
  </si>
  <si>
    <t>In Bihar, the rapid increase in childbirths in public facilities necessitated the maintenance of minimum quality of care standards for safe birth outcomes. However, the skills of ANM and GNM nurses in providing intrapartum care were insufficient, and there was a shortage of skilled nurses. In response, an in-service mentoring program was implemented in three phases, where qualified mobile nurse mentors provided onsite mentoring to available nurses in public facilities. The program followed a structured curriculum and employed various teaching methods such as bedside teaching, simulations, and theory to improve functionality and adherence to quality standards. The progress of facilities and individual nurses was regularly monitored. Although no third-party evaluation had been conducted, program data showed significant improvements in practices. The program was funded by CARE/SRU budgets, and scalability had been achieved, with plans to cover more facilities. The model emphasized sustainability through training staff nurses as mentors and separate mentoring programs for doctors. The program required strong leadership and ownership at the block and district levels to ensure sustainability. The program was supported by the State Quality Assurance Committee, NHSRC with funding from a Global foundation.</t>
  </si>
  <si>
    <t>https://nhsrcindia.org/sites/default/files/2021-07/Making%20a%20Difference-Good%2C%20Replicable%20%26%20Innovative%20Practices..pdf</t>
  </si>
  <si>
    <t>Trending Areas</t>
  </si>
  <si>
    <t>Digital Health</t>
  </si>
  <si>
    <t>CARE India</t>
  </si>
  <si>
    <t>Bill and Melinda Gates Foundation</t>
  </si>
  <si>
    <t>ANM nurses</t>
  </si>
  <si>
    <t>BP_457</t>
  </si>
  <si>
    <t>Annapurna</t>
  </si>
  <si>
    <t>Empowering Communities for Nutritional Security: A Self-Help Group-Driven Approach to Food Procurement and Distribution</t>
  </si>
  <si>
    <t>The objective of the intervention was to provide access to good quality foodgrain throughout the year to the poorest households, with a focus on improving nutrition for women and children. A community-managed food procurement and distribution mechanism was established with the assistance of Self-Help Group (SHG) members. The intervention initially focused on procuring and distributing wheat and rice. An innovative financial credit product was introduced, which served as a single window within a village (Village Organization or VO) for the purchase, packing, distribution, and repayment of outstanding credit for foodgrains. This approach made it more accessible for the poor, particularly for Scheduled Castes (SCs) and Scheduled Tribes (STs).</t>
  </si>
  <si>
    <t>Self-Help Group (SHG)</t>
  </si>
  <si>
    <t>Scheduled Tribes (STs)</t>
  </si>
  <si>
    <t>Village Organization (VO)</t>
  </si>
  <si>
    <t>BP_487</t>
  </si>
  <si>
    <t>Arogyakeralam Palliative Care Project: Ensuring care and support for the chronically ill &amp; infirm in Kerala</t>
  </si>
  <si>
    <t>Arogyakeralam Palliative Care Project: Ensuring Care and Support for the Chronically Ill &amp; Infirm in Kerala</t>
  </si>
  <si>
    <t>The Arogyakeralam project, initiated by the Government of Kerala in 2008, addresses the critical policy issue of ensuring medical care and support for individuals requiring palliative care. Arogyakeralam adopts a community-based approach to healthcare, with a primary focus on delivering palliative care services at home. Since its inception until March 2014, the project has successfully provided primary-level palliative care to an average of 48,339 beneficiaries and secondary-level care to an average of 2,419 beneficiaries per month.</t>
  </si>
  <si>
    <t>medical care</t>
  </si>
  <si>
    <t>home-based care</t>
  </si>
  <si>
    <t>BP_918</t>
  </si>
  <si>
    <t>Birth Companion Initiative in Tamil Nadu</t>
  </si>
  <si>
    <t>Reviving Tradition: The Birth Companion Program in Tamil Nadu – Enhancing Maternal Care, Comfort, and Satisfaction</t>
  </si>
  <si>
    <t>In ancient times, women had the support of female companions during childbirth, which proved beneficial. The Birth Companion program provides continuous support to laboring mothers, including emotional support, information, comfort measures, and advocacy. This low-cost intervention has been shown to result in shorter labor, higher likelihood of spontaneous vaginal birth, and reduced need for pain relief. The program was launched in Tamil Nadu and is implemented in all public healthcare facilities in the state. The birth companions are female individuals who have undergone labor themselves and meet specific prerequisites. The outcomes of the program have been positive, with no adverse effects reported, and mothers expressing satisfaction and appreciation for having a familiar person present during labor. The companions also act as witnesses to the efforts of healthcare providers and help in communicating with the relatives, even in challenging situations.</t>
  </si>
  <si>
    <t>advocacy</t>
  </si>
  <si>
    <t>information</t>
  </si>
  <si>
    <t>Childbirth</t>
  </si>
  <si>
    <t>BP_919</t>
  </si>
  <si>
    <t>Birth Preparedness &amp; Parental Education for better Maternofetal Outcome- Telangana</t>
  </si>
  <si>
    <t>Empowering Mothers and Families through a Program to Prevent Maternal and Infant Deaths in India</t>
  </si>
  <si>
    <t>Inadequate preparation of mothers and families contributed to preventable maternal and infant deaths in India, including female infanticides. This program aimed to address this issue by conducting informative sessions and providing birth preparedness and parental education to expectant mothers and their family members. The sessions were conducted on specific days according to the trimester of pregnancy, and efforts were made to improve facilities and promote safe deliveries. The program had positive outcomes in terms of increased deliveries in round-the-clock PHCs. The program was implemented in partnership with civil society, universities, and the Medak District administration. A cross-sectional survey was conducted to evaluate the program's impact. The financial expenditure for the program in Medak district was 18-20 lakhs over a two-year period. The program had the potential for scalability in other PHCs in different geographical locations. The lessons learned included the importance of dedicated antenatal care days and uniform provision of birth preparedness and parental education throughout the district.</t>
  </si>
  <si>
    <t>TELANGANA</t>
  </si>
  <si>
    <t>Medak</t>
  </si>
  <si>
    <t>maternal and infant deaths</t>
  </si>
  <si>
    <t>antenatal clinic</t>
  </si>
  <si>
    <t>parental education</t>
  </si>
  <si>
    <t>BP_970</t>
  </si>
  <si>
    <t>Bridge Training Program for AYUSH physicians in Allopathic Primary Care Delivery
IKP Trust &amp; ICTPH</t>
  </si>
  <si>
    <t>Bridge Training Program for AYUSH Physicians in Allopathic Primary Care Delivery
IKP Trust &amp; ICTPH</t>
  </si>
  <si>
    <t>The program addressed the shortage of physicians in rural India by implementing a capacity-building strategy through the AYUSH Bridge Training Program. AYUSH physicians were trained to deliver evidence-based primary healthcare to inaccessible populations. The program successfully trained AYUSH physicians, implemented standardized treatment guidelines, and provided primary care services to rural communities, including chronic disease management and screenings. The initiative was financially supported by Sughavazhvu Healthcare and demonstrated scalability through the IKP-BTP model.</t>
  </si>
  <si>
    <t>Best Practices: Tribal Health</t>
  </si>
  <si>
    <t>https://nhsrcindia.org/sites/default/files/2022-10/A%20Compendium%20of%20Best%20Practices%20in%20area%20of%20Tribal%20Health%202015.pdf</t>
  </si>
  <si>
    <t>AYUSH</t>
  </si>
  <si>
    <t>AYUSH Programmes</t>
  </si>
  <si>
    <t>Capacity Building</t>
  </si>
  <si>
    <t>Primary healthcare</t>
  </si>
  <si>
    <t>Bridge Training Program</t>
  </si>
  <si>
    <t>BP_1035</t>
  </si>
  <si>
    <t>Cancer initiatives- Punjab</t>
  </si>
  <si>
    <t>Transforming Cancer Care: A Comprehensive Program for Awareness, Detection, and Treatment</t>
  </si>
  <si>
    <t>The program was designed to create mass awareness about cancer, identify individuals with symptoms, follow up on diagnosed cases for treatment and palliative care, and build the capacity of health professionals. This program helped quantify the cancer burden in the state and created appropriate infrastructure for screening, diagnosis, and treatment in the state.</t>
  </si>
  <si>
    <t>PUNJAB</t>
  </si>
  <si>
    <t>Infrastructure</t>
  </si>
  <si>
    <t>BP_1109</t>
  </si>
  <si>
    <t>CATCH: Ensuring quality healthcare for all in Sikkim</t>
  </si>
  <si>
    <t>CATCH: Elevating Healthcare in Sikkim Through Comprehensive Annual and Total Health Check-ups</t>
  </si>
  <si>
    <t>The Government of Sikkim initiated the Comprehensive Annual and Total Health Check-up for Healthy Sikkim (CATCH) as a prominent program. Its primary objective is to ensure accessible basic healthcare services to the rural population of the state and elevate Sikkim's health indicators above those of other Indian states by 2015. CATCH emphasizes community-based comprehensive healthcare by offering free annual and periodic health check-ups to all citizens of Sikkim, along with necessary referrals. Since its inception in 2010, CATCH has provided benefits to 552,767 individuals in the state, organizing 3,685 health camps and distributing 130,723 health cards to citizens.</t>
  </si>
  <si>
    <t>SIKKIM</t>
  </si>
  <si>
    <t>basic healthcare services</t>
  </si>
  <si>
    <t>health indicators</t>
  </si>
  <si>
    <t>free health check-ups</t>
  </si>
  <si>
    <t>BP_1335</t>
  </si>
  <si>
    <t>Communication Strategies for Optimising Health Outcomes-Odisha</t>
  </si>
  <si>
    <t>Transforming Health Programs Through Robust IEC/BCC Strategies: A Roadmap to Achieving RMNCH+A Outcomes</t>
  </si>
  <si>
    <t>The implementation of health programs often fell short of expectations due to poor IEC/BCC (Information, Education, Communication/Behavior Change Communication) strategies. A robust IEC strategy was crucial for the successful implementation of health programs and achieving desired outcomes. In this approach, multiple channels of communication were utilized to complement the results of RMNCH+A (Reproductive, Maternal, Newborn, Child, and Adolescent Health) outcomes. The strategy focused on evidence-based key priority behaviors and employed a mix of media and messages. It emphasized institutional strengthening, capacity building, synergy between different media and activities, an integrated communication calendar and activities, and strengthening of interpersonal communication and community processes. A Centre of Excellence in Communication was established to drive evidence-based planning, develop multimedia communication plans, and conduct research. The program achieved various outcomes, including the development and implementation of behavior change and information campaigns, training of communication service providers, and the launch of mobile communication tools. Specific outputs included the maintenance of functional health walls in all villages, training of ASHAs and healthcare workers, usage of Mobile Kunji, completion of PLA (Participatory Learning and Action) meetings, and the establishment of a web-based MIS and resource center for tracking evidence.</t>
  </si>
  <si>
    <t>RMNCH+A</t>
  </si>
  <si>
    <t>Centre of Excellence in Communication</t>
  </si>
  <si>
    <t>mobile communication tools</t>
  </si>
  <si>
    <t>BP_1370</t>
  </si>
  <si>
    <t>Community Monitoring and action for women’s health and malnutrition- Area Networking and Development Initiatives (ANANDI), Gujarat</t>
  </si>
  <si>
    <t>Community Monitoring and Action for Women’s Health and Malnutrition- Area Networking and Development Initiatives (ANANDI), Gujarat</t>
  </si>
  <si>
    <t>The case study addressed the lack of access, reliability, and quality of antenatal and postnatal services in tribal areas, leading to inadequate monitoring of crucial health indicators and widespread misconceptions in the community. A program was implemented to improve maternal health and child survival by engaging the community, empowering women, and increasing accountability of government institutions. The strategy focused on education, community involvement, and integration into pre-existing systems to enhance effectiveness.</t>
  </si>
  <si>
    <t>Antenatal care</t>
  </si>
  <si>
    <t>Postnatal care</t>
  </si>
  <si>
    <t>Community Participation</t>
  </si>
  <si>
    <t>BP_1400</t>
  </si>
  <si>
    <r>
      <rPr>
        <rFont val="Calibri"/>
        <b/>
        <color rgb="FF333333"/>
        <sz val="11.0"/>
        <u/>
      </rPr>
      <t>Comprehensive Health Plan-Keral</t>
    </r>
    <r>
      <rPr>
        <rFont val="Calibri"/>
        <b/>
        <color rgb="FF333333"/>
        <sz val="11.0"/>
        <u/>
      </rPr>
      <t>a</t>
    </r>
  </si>
  <si>
    <t>Revitalizing Healthcare: The Comprehensive Health Plan and Decentralization in Kerala</t>
  </si>
  <si>
    <t>The problem statement highlighted the financial crunch faced by the health sector in Kerala due to decreased allocations following the decentralization process. The Comprehensive Health Plan (CHP) was introduced to address this issue by involving Local Self-Government Institutions (LSGIs) in planning and managing public health services. The CHP was implemented through a decentralized plan campaign, where health plans were prepared at the ward level and consolidated at higher levels of governance. Training workshops, incentives, and recognition were provided to motivate LSGIs and medical officers to undertake health projects. The financial investment in the campaign was comparatively low, considering the total allocation for health projects in LSGIs. However, the initiative successfully diverted resources from the LSGD plan towards the health sector.</t>
  </si>
  <si>
    <t>Local Self Government Institutions (LSGIs)</t>
  </si>
  <si>
    <t>training workshops</t>
  </si>
  <si>
    <t>BP_1446</t>
  </si>
  <si>
    <t>Control of Hyper – Endemic Malaria through Community Based Effort in Tribal districts of Southern Odisha</t>
  </si>
  <si>
    <t>Control of Hyper – Endemic Malaria Through Community-Based Effort in Tribal Districts of Southern Odisha</t>
  </si>
  <si>
    <t>The program implemented in the tribal and inaccessible areas of Odisha, India, aimed to address the high incidence of malaria by focusing on education, access to treatment, vector control, and capacity building. The specific objectives were to reduce malaria prevalence, fever-related deaths, and under-5 mortality rates. Through collaboration with NGOs, the program achieved significant reductions in malaria parasite rate, under-5 mortality, and fever-related death rate, showcasing the effectiveness of the interventions. As a result of its success, the program was subsequently scaled up and implemented in multiple districts, expanding its impact and improving healthcare outcomes in the region.</t>
  </si>
  <si>
    <t>Malaria prevalence</t>
  </si>
  <si>
    <t>Vector control</t>
  </si>
  <si>
    <t>Capacity building</t>
  </si>
  <si>
    <t>BP_1585</t>
  </si>
  <si>
    <t>Decentralisation of ICDS Supplementary Nutrition Programme: Ensuring timely and quality nutrition to all beneficiaries in Odisha</t>
  </si>
  <si>
    <t>Decentralisation of ICDS Supplementary Nutrition Programme: Ensuring Timely and Quality Nutrition to All Beneficiaries in Odisha</t>
  </si>
  <si>
    <t>The Government of Odisha, through the Department of Women and Child Development (WCD), has implemented a decentralization plan for the Integrated Child Development Services (ICDS) supplementary nutrition program in the state. The aim of this initiative is to streamline and strengthen the program, ensuring universal coverage with a focus on quality within a specified timeframe. Under this plan, a standardized weekly menu has been introduced to provide adequate protein and calorie requirements while staying within the allocated ration cost. The program has also transitioned from involving contractors to actively involving women Self-Help Groups (SHGs), aligning with the directives of the Supreme Court. A social audit revealed that 71% of respondents confirmed adherence to the menu chart.</t>
  </si>
  <si>
    <t>Department of Women and Child Development</t>
  </si>
  <si>
    <t>Integrated Child Development Services (ICDS)</t>
  </si>
  <si>
    <t>Self-Help Groups (SHGs)</t>
  </si>
  <si>
    <t>BP_1752</t>
  </si>
  <si>
    <t>Dilli Annashree Yojna: Food security for the vulnerable in Delhi</t>
  </si>
  <si>
    <t>Dilli Annashree Yojna: Food Security for the Vulnerable in Delhi</t>
  </si>
  <si>
    <t>Dilli Annashree Yojna (DAY) is an innovative program that utilizes the Direct Benefit Transfer (DBT) approach to ensure food security for households in Delhi that were previously not covered by existing food security schemes. Under this scheme, the oldest woman in a vulnerable household becomes the beneficiary, giving it a gender-sensitive approach. Since its implementation, over 100,000 families in Delhi have been covered by the scheme. Women beneficiaries have found that receiving cash benefits not only provides food security but also serves as a form of social security in case of illness, particularly in economically vulnerable families.</t>
  </si>
  <si>
    <t>Food Safety</t>
  </si>
  <si>
    <t>food security schemes</t>
  </si>
  <si>
    <t>gender-sensitive approach</t>
  </si>
  <si>
    <t>Direct Benefit Transfer (DBT)</t>
  </si>
  <si>
    <t>BP_Multiple_Dilli Annashree Yojna - F2QC.docx</t>
  </si>
  <si>
    <t>BP_2029</t>
  </si>
  <si>
    <t>End Maternal Mortality Now - Nazdeek, Assam</t>
  </si>
  <si>
    <t>Empowering Communities to Address Maternal and Infant Mortality in Assam's Sonitpur District</t>
  </si>
  <si>
    <t>Assam, had high maternal and infant mortality rates. A community-led initiative was implemented in Sonitpur District to document health rights violations, raise awareness about government schemes, and empower women volunteers to report violations. As a result, there was an improvement in access to healthcare services and the redressal of grievances. The initiative played a crucial role in addressing the high maternal and infant mortality rates in the region, making a positive impact on the overall health and well-being of the community.</t>
  </si>
  <si>
    <t>Sonitpur</t>
  </si>
  <si>
    <t>Health rights</t>
  </si>
  <si>
    <t>Community-led initiative</t>
  </si>
  <si>
    <t>Maternal Health</t>
  </si>
  <si>
    <t>BP_Health_End Maternal Mortality - F2QC.docx</t>
  </si>
  <si>
    <t>BP_2084</t>
  </si>
  <si>
    <t>Enrolment and Rapid Risk Assessment (E&amp;RRA)- Best Practices in Tribal Healthcare Shodhgram, Gadchiroli</t>
  </si>
  <si>
    <t>Enrolment and Rapid Risk Assessment (E&amp;RRA) Program Identifying High-Risk Individuals for Diabetes and Hypertension</t>
  </si>
  <si>
    <t>To address the escalating burden of chronic diseases, particularly diabetes and hypertension, in India, a program aimed to enroll residents of communities into primary care clinics and conduct rapid risk assessments (RRA) to identify individuals at risk for cardiovascular diseases. The outcomes highlighted a high percentage of at-risk individuals, leading to confirmatory diagnostic testing and the identification of conditions such as diabetes and hypertension.</t>
  </si>
  <si>
    <t>Gadchiroli</t>
  </si>
  <si>
    <t>Dhanora</t>
  </si>
  <si>
    <t>Chatgaon</t>
  </si>
  <si>
    <t>Shodhgram</t>
  </si>
  <si>
    <t>Chronic Diseases</t>
  </si>
  <si>
    <t>Community Health</t>
  </si>
  <si>
    <t>Primary Healthcare</t>
  </si>
  <si>
    <t>https://docs.google.com/document/d/11-4jKCFXCCUvXjfL_GCzt59WFK3p61LO/edit?usp=drive_link&amp;ouid=107028588793957544287&amp;rtpof=true&amp;sd=true</t>
  </si>
  <si>
    <t>BP_2086</t>
  </si>
  <si>
    <t>Ensuring 24 x 7 Access for Institutional Care 24 x 7 Integrated Referral Transport System-Madhya Pradesh</t>
  </si>
  <si>
    <t>The Madhya Pradesh government initiated an integrated referral transport system that combines various services to improve healthcare accessibility. The integrated services include Mobile Medical Units, Janani Express for pregnant women, Sanjeevani-108 emergency medical ambulances, Doctor Express for doctor transportation, and 104 Health Helpline for medical assistance. These services are managed through a central call center, providing a one-stop solution for accessing healthcare resources. The integration allows for real-time data monitoring, GPS tracking, biometric attendance, and centralized complaint registration. The system aims to optimize resource distribution, increase population coverage, and enhance the quality of healthcare services. Additionally, the integration extends to mortuary vehicles, which are also monitored through the central call center.</t>
  </si>
  <si>
    <t>Mobile Medical Units</t>
  </si>
  <si>
    <t>Sanjeevani-108 emergency medical ambulances</t>
  </si>
  <si>
    <t>104 Health Helpline</t>
  </si>
  <si>
    <t>https://docs.google.com/document/d/1af-dbUfK3TbRPC8DUHUosilA1yIEeND5/edit?usp=drive_link&amp;ouid=107028588793957544287&amp;rtpof=true&amp;sd=true</t>
  </si>
  <si>
    <t>BP_2094</t>
  </si>
  <si>
    <t>Ensuring Institutional Delivery through VHSNC Participation-Sikkim</t>
  </si>
  <si>
    <t>The State faced challenges with high home deliveries in certain areas and an increasing prevalence of non-communicable diseases (NCDs). To address this, the State implemented a training program for members of the Village Health, Sanitation, and Nutrition Committees (VHSNC) in 2014. This initiative aimed to improve the community's health-seeking behavior and promote community participation. The training built upon the existing CATCH scheme (Chief Minister's Comprehensive Annual and Total Checkup for Healthy Sikkim), which involved screening and examination of individuals for NCDs. During the training, VHSNC members were provided with data on home deliveries, major diseases, and causes of death, leading to the development of action plans. The program outcomes include increased institutional deliveries, improved reporting and detection of NCDs, and evidence of effective secondary prevention measures. The intervention leveraged existing resources and can be scaled up to other states by training VHSNC members to address local challenges. The positive results highlight the feasibility and impact of strengthening community participation in addressing health issues.</t>
  </si>
  <si>
    <t>non-communicable diseases (NCDs)</t>
  </si>
  <si>
    <t>CATCH scheme</t>
  </si>
  <si>
    <t>community participation</t>
  </si>
  <si>
    <t>BP_2155</t>
  </si>
  <si>
    <t>ETC Model for Decreasing Mortality due to AES_JE - Uttar Pradesh</t>
  </si>
  <si>
    <t>Enhancing Encephalitis Care: Transforming Primary Healthcare Centers into Treatment Centers</t>
  </si>
  <si>
    <t>Encephalitis Treatment Centres have been set up by upgrading existing block level PHCs and CHCs to manage Acute Encephalitis Syndrome, strengthening linkage with emergency transport, and capacity building of all healthcare personnel.</t>
  </si>
  <si>
    <t>AES</t>
  </si>
  <si>
    <t>Emergency Transport</t>
  </si>
  <si>
    <t>BP_2164</t>
  </si>
  <si>
    <t>Evaluation and Treatment of Defect at Birth through Camp approach under RBSK-Tripura</t>
  </si>
  <si>
    <t>Evaluation and Treatment of Defect at Birth through Camp Approach Under RBSK-Tripura</t>
  </si>
  <si>
    <t>The state of Tripura in India faced challenges in providing tertiary care services, with limited facilities in both the government and private sectors. To address this, the Rashtriya Bal Swasthya Karyakram (RBSK) was implemented, focusing on child health screening and camp-based service provision in collaboration with recognized service providers. The program has identified and provided surgical interventions for various conditions such as cleft lip and palate, congenital heart defects, clubfoot, and congenital cataract. The camp-based approach has been successful in addressing the backlog of cases and generating community awareness. The program highlights the importance of establishing District Early Intervention Centers (DEIC) and has garnered support from local and national NGOs.</t>
  </si>
  <si>
    <t>TRIPURA</t>
  </si>
  <si>
    <t>Rashtriya Bal Swasthya Karyakram (RBSK)</t>
  </si>
  <si>
    <t>cleft lip</t>
  </si>
  <si>
    <t>District Early Intervention Centers (DEIC)</t>
  </si>
  <si>
    <t>BP_2204</t>
  </si>
  <si>
    <t>Facility Based Newborn Care Database &amp; Daksh-Madhya Pradesh</t>
  </si>
  <si>
    <t xml:space="preserve">Madhya Pradesh faced challenges in data management and monitoring for its Special Newborn Care Units (SNCUs), leading to difficulties in justifying investments and tracking newborns after discharge. To address these gaps, the government and UNICEF developed an online data management and follow-up tracking system. The system was piloted in 2011 and scaled up to all SNCUs in 2012. It includes a repository of facility-based newborn care information and an online application for data entry and analysis. The system allows for monitoring of units at the state and national level, integrates follow-up tracking through SMS, and has influenced policy decisions. The software has improved data quality and performance monitoring. The initial funding and technical support were provided by UNICEF, and the database received recognition for its use of ICT in e-governance. The scalability of the database has been endorsed by the Government of India. The implementation of the online system addressed the data inadequacy and highlighted the importance of online data management in SNCUs.
</t>
  </si>
  <si>
    <t>UNICEF</t>
  </si>
  <si>
    <t>online data management</t>
  </si>
  <si>
    <t>performance monitoring</t>
  </si>
  <si>
    <t>BP_2276</t>
  </si>
  <si>
    <t>Fluorosis Mitigation through Nutrition Supplementation, Food Diversification and Safe Drinking Water in Tribal Areas of Madhya Pradesh</t>
  </si>
  <si>
    <t>The case study focused on an unknown disease characterized by knock knees in children under 20 years in the village of Tilaipani, Mandla district. The program implemented various interventions such as providing an alternate water source, surgical shoes for children, supplementing calcium and vitamins, dietary counseling, and initiating ICDS activities. The outcomes showed a significant reduction in fluorosis and deformities in Tilaipani village. The program's success led to its implementation in other districts and gained recognition from organizations.</t>
  </si>
  <si>
    <t>Mandla</t>
  </si>
  <si>
    <t>Knock Knee</t>
  </si>
  <si>
    <t>Micronutrient deficiencies</t>
  </si>
  <si>
    <t>BP_2311</t>
  </si>
  <si>
    <t>Free Supply of Generic Medicines and Strengthening Supply Chain Management &amp; ASHA Soft-Rajasthan</t>
  </si>
  <si>
    <t>The Mukhyamantri Nishulk Dava Yojna (MNDY) was implemented in Rajasthan to address the challenges of medicine accessibility and rational use. The program aimed to provide free generic medicines and strengthen the drug supply chain management system. Key components included the establishment of the Rajasthan Medical Service Corporation (RMSC) for centralized procurement and distribution, quality control measures, capacity enhancement of District Drug Warehouses, and the launch of the e-Aushadhi software for inventory management. The program achieved several outcomes, such as increased access to healthcare services, employment opportunities for youth, improved treatment of girl children, reduced out-of-pocket expenditure, and savings for the government. The program's success has led to its adoption by other states. Lessons learned include the importance of enforcing guidelines and sensitizing doctors to follow essential drug lists and treatment guidelines, resulting in better patient outcomes and cost savings.</t>
  </si>
  <si>
    <t>Pharmaceuticals</t>
  </si>
  <si>
    <t>Manufacturing</t>
  </si>
  <si>
    <t>RAJASTHAN</t>
  </si>
  <si>
    <t>Mukhyamantri Nishulk Dava Yojna (MNDY)</t>
  </si>
  <si>
    <t>Rajasthan Medical Service Corporation (RMSC)</t>
  </si>
  <si>
    <t>e-Aushadhi software</t>
  </si>
  <si>
    <t>BP_2344</t>
  </si>
  <si>
    <t>Fulwari Scheme: Community Managed Health and Nutrition Centres for under 3-years Children and mothers (Chhattisgarh)</t>
  </si>
  <si>
    <t>Community-Driven Success in Improving Child and Maternal Health in Chhattisgarh</t>
  </si>
  <si>
    <t>This case study focused on the challenges faced in providing access to quality food, maternal nutrition, and healthcare for children under 3 years old. The Fulwari intervention was implemented as a community-managed health and nutrition center, run by volunteer mothers. The program resulted in improved hygiene and feeding practices, reduced illness and child mortality rates, weight gain in pregnant women, and improved growth monitoring. It was successfully replicated in 19 districts of Chhattisgarh, covering a large number of children and pregnant/lactating women.</t>
  </si>
  <si>
    <t>Maternal nutrition</t>
  </si>
  <si>
    <t>Child healthcare</t>
  </si>
  <si>
    <t>Volunteer mothers</t>
  </si>
  <si>
    <t>https://darpg.gov.in/webcast/phulwari</t>
  </si>
  <si>
    <t>https://docs.google.com/document/d/1Z-jQM_vCm1JFEDtKFqWa6MktlHwZwNde/edit?usp=drive_link&amp;ouid=107028588793957544287&amp;rtpof=true&amp;sd=true</t>
  </si>
  <si>
    <t>BP_2659</t>
  </si>
  <si>
    <t>Health Care Delivery Monitoring for Mother and Child in Tribal Area</t>
  </si>
  <si>
    <t>Health Care Delivery Monitoring for Mother and Child in Tribal Area Uses Mobile and GIS Technology to Improve Child Survival and Nutrition</t>
  </si>
  <si>
    <t>Attappady, a tribal region in Kerala, faced alarming rates of infant malnutrition and deaths despite the state's overall development. The initiative launched in 2014 aimed to improve child survival and nutrition by using mobile and GIS technology to track and address malnutrition in real-time. The program led to reduced infant deaths, improved service delivery, and decreased malnutrition rates, ultimately becoming a scalable model implemented in other tribal areas.</t>
  </si>
  <si>
    <t>Infant mortality</t>
  </si>
  <si>
    <t>Healthcare Delivery</t>
  </si>
  <si>
    <t>BP_2662</t>
  </si>
  <si>
    <t>Health Wednesday at Jashpur Chhattisgarh</t>
  </si>
  <si>
    <t>Health Wednesday Program Reduces Infant Mortality and Improves Nutrition</t>
  </si>
  <si>
    <t>The high infant and under-five mortality rates in Jashpur, Chhattisgarh, were addressed through the Health Wednesday program. The initiative focused on accurately screening severely acute malnourished (SAM) children with medical complications for referral to Nutritional Rehabilitation Centres (NRCs). Additionally, regular medical assistance, counseling, and nutritional support were provided to other malnourished children and mothers. The program led to increased bed occupancy and recovery rates at NRCs, improved reach to tribal populations, and effective monitoring.</t>
  </si>
  <si>
    <t>Jashpur</t>
  </si>
  <si>
    <t>Severe acute malnutrition</t>
  </si>
  <si>
    <t>Nutritional Rehabilitation Centres</t>
  </si>
  <si>
    <t>S</t>
  </si>
  <si>
    <t>https://docs.google.com/document/d/1AUzM3UeHdVBfejfzv5XqWHZ5ZFRg-7i6fSRlGkUpTGY/edit?usp=drive_link</t>
  </si>
  <si>
    <t>BP_3024</t>
  </si>
  <si>
    <t>India Hypertension Control Initiative (IHCI) Continuum of care - Maharashtra</t>
  </si>
  <si>
    <t>Door-to-Door Screening for Hypertension in Maharashtra Leads to Increased Enrollment and Improved Outcomes</t>
  </si>
  <si>
    <t>This program aims to accelerate the enrollment of rural and urban populations for hypertension treatment through door-to-door screening in Wardha and Bhandara Districts of Maharashtra. A pilot project was conducted, resulting in the enrollment of hypertension and diabetes cases. Based on the pilot findings, a strategy for scaling up the initiative at the division level was planned. Trainings for service providers have been completed, additional facilities have been created, and door-to-door screening has been initiated. The program has achieved positive outcomes in terms of case detection and enrollment. It is considered scalable and is implemented by the Government of Maharashtra in collaboration with IHMI/ICMR.</t>
  </si>
  <si>
    <t>confirmatory diagnosis</t>
  </si>
  <si>
    <t>lifestyle modification</t>
  </si>
  <si>
    <t>training</t>
  </si>
  <si>
    <t>BP_3049</t>
  </si>
  <si>
    <t>Indira Bal Swasthya Yojana: Applying preventive healthcare measure to promote children’s health in Haryana</t>
  </si>
  <si>
    <t>Indira Bal Swasthya Yojana: Applying Preventive Healthcare Measure to Promote Children’s Health in Haryana</t>
  </si>
  <si>
    <t>The National Rural Health Mission (NRHM) in Haryana has introduced the Indira Bal Swasthya Yojana (IBSY), a preventive health scheme aimed at screening all children who utilize public health and education facilities such as schools and anganwadis. The purpose of the screening is to identify diseases, disabilities, and deficiencies among children and provide them with free follow-up treatment if necessary. Haryana stands out as the only state in India to have a comprehensive preventive healthcare measure specifically targeting the population under the age of 18. The IBSY conducts screenings for a large number of children each year, leading to widespread preventive treatment and the identification of significant health risk patterns in society, which can inform future policy development.</t>
  </si>
  <si>
    <t>National Rural Health Mission (NRHM)</t>
  </si>
  <si>
    <t>Indira Bal Swasthya Yojana (IBSY)</t>
  </si>
  <si>
    <t>public health</t>
  </si>
  <si>
    <t>BP_3204</t>
  </si>
  <si>
    <t>Integrated Tribal Development Agency, Adilabad, Project AVVAL- 100% Institutional Deliveries Project</t>
  </si>
  <si>
    <t>Project AVVAL: Empowering Maternal Healthcare in Tribal Areas</t>
  </si>
  <si>
    <t>This case study addressed multiple challenges in maternal healthcare, including high mortality rates, limited access to services, malnutrition, home deliveries, cultural inhibitions, economic reasons, poor service delivery, and difficult terrain. The program aimed to track expectant mothers, reduce home deliveries to zero in tribal areas, and enhance maternal services. The outcomes showed significant progress in reducing infant and maternal mortality rates and increasing the number of deliveries in healthcare facilities.</t>
  </si>
  <si>
    <t>Adilabad</t>
  </si>
  <si>
    <t>Mortality rates</t>
  </si>
  <si>
    <t>Malnutrition</t>
  </si>
  <si>
    <t>Institutional deliveries</t>
  </si>
  <si>
    <t>https://docs.google.com/document/d/1yzLsGCpzPZsQUPd4vs2MxtnvfZ5qT1G1/edit?usp=drive_link&amp;ouid=107028588793957544287&amp;rtpof=true&amp;sd=true</t>
  </si>
  <si>
    <t>BP_3492</t>
  </si>
  <si>
    <t>KIDROP: Preventing vision loss in premature infants of underserved areas in Karnataka</t>
  </si>
  <si>
    <t>KIDROP: Preventing Vision Loss in Premature Infants of Underserved Areas in Karnataka</t>
  </si>
  <si>
    <t>The KIDROP (Karnataka Internet Assisted Diagnosis of Retinopathy of Prematurity) project was initiated in 2008 by the Narayana Nethralaya Postgraduate Institute of Ophthalmology in Bengaluru. It was later integrated with the National Rural Health Mission (NRHM) in Karnataka in 2009. This project is the first and largest rural telemedicine program in India that utilizes tele-ophthalmology to address infant blindness caused by Retinopathy of Prematurity (ROP). Through the KIDROP project, trained technicians and digital equipment are employed to provide diagnosis and treatment to premature infants in underserved areas of rural Karnataka. Since its inception, KIDROP has successfully screened over 17,800 infants in more than 85 neonatal care centers across 19 districts of Karnataka as of 2014.</t>
  </si>
  <si>
    <t>telemedicine</t>
  </si>
  <si>
    <t>rural healthcare</t>
  </si>
  <si>
    <t>BP_3744</t>
  </si>
  <si>
    <t>Mahatma Gandhi Swachhata Mission- Gujarat</t>
  </si>
  <si>
    <t>Elevating Healthcare Standards: The Mahatma Gandhi Swachhata Mission in Gujarat's Hospitals</t>
  </si>
  <si>
    <t>The program that enabled hospitals to address cleanliness, hygiene, and infection control challenges included various components such as the certification of facilities as per Biomedical Waste Management Rules, capacity building of healthcare workers, solid waste management at Primary Health Centers (PHCs), provision of toilets and drinking water, chlorine monitoring, calibration, and maintenance of medical equipment. Rewards and recognition for the best-performing hospitals were also part of the program.</t>
  </si>
  <si>
    <t>Hygiene</t>
  </si>
  <si>
    <t>Equipment Maintenance</t>
  </si>
  <si>
    <t>BP_3787</t>
  </si>
  <si>
    <t>Malaria Control in Dindori District (Madhya Pradesh) – A Case Study</t>
  </si>
  <si>
    <t>Effective Strategies for Malaria Control and Elimination in Tribal Areas</t>
  </si>
  <si>
    <t>The case study focused on the high prevalence of malaria in a tribal area with inaccessible terrain and a significant Baiga population. The program aimed to control malaria transmission and develop evidence-based strategies for elimination. Interventions included indoor residual spraying, insecticide-treated nets, robust surveillance, and extensive health education. The program successfully reduced malaria prevalence, slide positivity rate, and spleen enlargement, highlighting the importance of surveillance, prompt diagnosis, intersectoral coordination, and capacity building.</t>
  </si>
  <si>
    <t>Dindori</t>
  </si>
  <si>
    <t>Baiga population</t>
  </si>
  <si>
    <t>Health education</t>
  </si>
  <si>
    <t>Evidence-based strategies</t>
  </si>
  <si>
    <t>BP_Health_Malaria Control - F2QC.docx</t>
  </si>
  <si>
    <t>BP_3846</t>
  </si>
  <si>
    <t>Maternal And Newborn Survival Initiative(MANSI) in Jharkhand A Corporate Social Responsibility Initiative</t>
  </si>
  <si>
    <t>Maternal and Newborn Survival Initiative (MANSI) in Jharkhand Reduces Neonatal and Infant Mortality Rates</t>
  </si>
  <si>
    <t>This case study focused on reducing neonatal and infant mortality in Seraikela block, Jharkhand, through the implementation of Home-Based Newborn Care (HBNC) in a public-private partnership (PPP) model. The program involved training and supervision of local healthcare workers (Sahiyas), infrastructure support, and monitoring through a management information system (MIS). The intervention led to a significant reduction in infant and neonatal mortality rates. The program's scalability was demonstrated by its planned expansion to another district.</t>
  </si>
  <si>
    <t>neonatal mortality</t>
  </si>
  <si>
    <t>Home Based Newborn Care (HBNC</t>
  </si>
  <si>
    <t>public-private partnership</t>
  </si>
  <si>
    <t>BP_3985</t>
  </si>
  <si>
    <t>Mo Masari: Using a simple solution to protect pregnant women and children from malaria in Odisha</t>
  </si>
  <si>
    <t>Mo Masari: Using a Simple Solution to Protect Pregnant Women and Children from Malaria in Odisha</t>
  </si>
  <si>
    <t>Mo Masari is a successful initiative implemented by the Government of Odisha to prevent malaria and protect pregnant women and children in malaria-endemic districts of the state. The primary focus of the scheme is to ensure the effective distribution and proper utilization of Long-Lasting Insecticidal Nets (LLINs) among the targeted population. The Department of Health and Family Welfare and the National Vector Borne Disease Control Programme (NVBDCP) in Odisha have conducted extensive Information, Education, and Communication (IEC) and Behavior Change Communication (BCC) campaigns to support this malaria prevention strategy. The results have been remarkable, with 89% of the women who received LLINs reporting its use during pregnancy, and up to 99.5% of pregnant women retaining the LLINs for continued protection against malaria.</t>
  </si>
  <si>
    <t>National Vector Borne Disease Control Programme (NVBDCP)</t>
  </si>
  <si>
    <t>endemic districts</t>
  </si>
  <si>
    <t>BP_3994</t>
  </si>
  <si>
    <t>Mobile Mamta Diwas-Gujarat</t>
  </si>
  <si>
    <t>Mobile Mamta Diwas: Extending Vital Health Services to Gujarat's Remote Tribal Areas</t>
  </si>
  <si>
    <t>In Kaprada Taluka, Gujarat, an initiative provided health services in hard-to-reach tribal areas through mobile vehicles that followed a specific route plan to cover these remote areas. Services provided by the mobile van included ANC and PNC checks, immunization, counseling for adolescent girls and couples, and nutrition services. Improvement was seen in operational indicators like ANC and PNC visits, immunization rates, and institutional deliveries after the introduction of this initiative.</t>
  </si>
  <si>
    <t>Medical Vans</t>
  </si>
  <si>
    <t>Route Planning</t>
  </si>
  <si>
    <t>https://docs.google.com/document/d/1_H-F7gt1mnB1jtMr2eZYke7mZtghIx5HHh8BhCpoFTc/edit</t>
  </si>
  <si>
    <t>BP_4189</t>
  </si>
  <si>
    <t>National Health Mission, Tamil Nadu: Birth Waiting Room</t>
  </si>
  <si>
    <t>This case study focused on addressing the challenge of home deliveries among the tribal population in Tamil Nadu, India. By establishing Birth Waiting Rooms (BWR) and providing financial support to pregnant women and their attendants, the program aimed to promote institutional deliveries and ensure the safety of both mother and child. The outcomes showed a reduction in home deliveries and improved access to antenatal and postnatal care.</t>
  </si>
  <si>
    <t>Institutional Deliveries</t>
  </si>
  <si>
    <t>https://docs.google.com/document/d/19HlxBmtrRNtKE1H-e1u0f_eE9vsPEW0E/edit?usp=drive_link&amp;ouid=107028588793957544287&amp;rtpof=true&amp;sd=true</t>
  </si>
  <si>
    <t>BP_4298</t>
  </si>
  <si>
    <t>Nigrani Dal-Bhil Women from Remote India Torchbearers in Fighting Against Malnutrition</t>
  </si>
  <si>
    <t>Nigrani Dal-Bhil: Women Leading the Fight Against Malnutrition in Madhya Pradesh</t>
  </si>
  <si>
    <t>The Nigrani Dal-Bhil women from remote areas of Madhya Pradesh, India, are recognized as torchbearers in the fight against malnutrition. These women play a crucial role in addressing malnutrition and promoting better health outcomes in their communities. They are local volunteers who work tirelessly to raise awareness about malnutrition and its impact on maternal and child health. . Their work serves as an inspiration and a vital component in addressing malnutrition and promoting better health outcomes in their communities.</t>
  </si>
  <si>
    <t>Maternal and child health</t>
  </si>
  <si>
    <t>Marginalized communities</t>
  </si>
  <si>
    <t>BP_4337</t>
  </si>
  <si>
    <t>NRHM Initiatives: Improving access to healthcare through strategic incentives in Assam</t>
  </si>
  <si>
    <t>Morom and Mamata Program: Assam's Innovative Healthcare to Improve Healthcare Access</t>
  </si>
  <si>
    <t>With the aim of enhancing healthcare services in Assam, the state team of the National Rural Health Mission (NRHM) introduced innovative programs in 2010 to encourage health-seeking behavior among beneficiaries and enhance service delivery. One of these initiatives is Morom, which offers cash incentives to patients admitted to public health facilities. In the year 2013-2014, a total of 117,181 patients benefited from this program, receiving approximately Rs. 3.5 crore in disbursements. Another program, called Mamata, provides baby kits to mothers who remain at healthcare facilities for 48 hours after delivery to receive post-partum care. Additionally, the state has established Nutrition Counseling cum Management Centers (NCMCs) to extend the reach and effectiveness of the existing Nutrition Rehabilitation Centers (NRCs) by proactively screening and treating malnourished children.</t>
  </si>
  <si>
    <t>Nutrition Counseling cum Management Centers (NCMCs)</t>
  </si>
  <si>
    <t>Nutrition Rehabilitation Centers (NRCs)</t>
  </si>
  <si>
    <t>postpartum care</t>
  </si>
  <si>
    <t>BP_4483</t>
  </si>
  <si>
    <t>Outreach Program through Mobile Medical Units - Shrimad Rajchandra Hospital,
Dharampur,Gujarat</t>
  </si>
  <si>
    <t>Mobile Medical Units Improving Tribal Healthcare</t>
  </si>
  <si>
    <t>The case study addressed the concerns of availability, accessibility, affordability, and quality of primary healthcare for tribal populations. A program was implemented in Dharampur and Kaprada, using mobile medical units to provide comprehensive primary healthcare through outreach services. The program successfully treated a growing number of patients over the years and established government schemes to support tribal health. Financial sustainability and scalability were considered, with the aim of replicating the program's success in other areas.</t>
  </si>
  <si>
    <t>Valsad</t>
  </si>
  <si>
    <t>Outreach services</t>
  </si>
  <si>
    <t>Healthcare availability</t>
  </si>
  <si>
    <t>https://docs.google.com/document/d/1nkvGG-lZkaYygKf0zQgV3JRZGVNSHUo7/edit?usp=drive_link&amp;ouid=107028588793957544287&amp;rtpof=true&amp;sd=true</t>
  </si>
  <si>
    <t>BP_4484</t>
  </si>
  <si>
    <t>Outsourcing of HR - Health Department, Chhattisgarh</t>
  </si>
  <si>
    <t>Outsourcing HR for Better Services &amp; Staff Availability</t>
  </si>
  <si>
    <t>The districts of Bastar division and Surguja division in Chhattisgarh faced a scarcity of human resources, with a high percentage of vacant specialist, medical officer, and staff nurse positions. To address this issue, a program was implemented to outsource human resources through agencies. By adopting this approach, 723 staff nurses and 16 doctors were successfully deployed, significantly improving the availability of healthcare professionals and enhancing service delivery in the tribal areas. The outsourcing model simplified the head-hunting process, making it easier to recruit motivated individuals from different parts of the country to work in these challenging areas. Financially, the program was on par with the regular setup, ensuring sustainability.</t>
  </si>
  <si>
    <t>Healthcare service</t>
  </si>
  <si>
    <t>BP_4505</t>
  </si>
  <si>
    <t>Pain and Palliative Care- Tamil Nadu</t>
  </si>
  <si>
    <t>End-of-Life Care Partnership Model Enhances Patient Support</t>
  </si>
  <si>
    <t>End-of-life care was provided to patients, including clinical care services for pain management, home-based care for hydration, enema, bedsores, and oral care, through a partnership model with NGOs and volunteers.</t>
  </si>
  <si>
    <t>Palliative Care</t>
  </si>
  <si>
    <t>End of Life Care</t>
  </si>
  <si>
    <t>BP_4512</t>
  </si>
  <si>
    <t>Palliative Care- Kerala</t>
  </si>
  <si>
    <t>Kerala's Low-Tech, High-Touch Care for Non-Responsive Diseases</t>
  </si>
  <si>
    <t>Initiatives in Kerala provided low-tech, high-touch care to patients whose diseases were not responsive to curative treatment. This addressed patients suffering from cancer, stroke, neuromuscular disorders, and very old people. Services were provided by volunteers linked to patients, complemented by a palliative care nurse, physiotherapy support, and special equipment like water beds for bedsores, etc. Technical support came from Institutes specializing in Palliative Care.</t>
  </si>
  <si>
    <t>Volunteers</t>
  </si>
  <si>
    <t>BP_5096</t>
  </si>
  <si>
    <r>
      <rPr>
        <rFont val="Calibri"/>
        <b/>
        <color rgb="FF333333"/>
        <sz val="11.0"/>
        <u/>
      </rPr>
      <t>Prenatal Screening of Antenatal Mothers for Congenital Foetal Anomalies by Ultra Sonogram through PPP Mode-Tamil Nad</t>
    </r>
    <r>
      <rPr>
        <rFont val="Calibri"/>
        <b/>
        <color rgb="FF333333"/>
        <sz val="11.0"/>
        <u/>
      </rPr>
      <t>u</t>
    </r>
  </si>
  <si>
    <t>Prenatal Screening Program: Early Detection for Better Birth Outcomes</t>
  </si>
  <si>
    <t>The program aimed to address the lack of prenatal screening for birth anomalies in the country. It focused on training doctors and medical officers in ultrasound techniques to detect fetal abnormalities and high-risk pregnancies. The program showed positive outcomes in improving pregnancy outcomes and reducing birth defects. It was scalable and could be implemented in other states. The program was financially supported by the state and the NHM.</t>
  </si>
  <si>
    <t>high-risk pregnancies</t>
  </si>
  <si>
    <t>birth anomalies</t>
  </si>
  <si>
    <t>https://docs.google.com/document/d/1nnptSlMdk5V0MUX119Rt3qhVR5MzeiM5/edit?usp=drive_link&amp;ouid=107028588793957544287&amp;rtpof=true&amp;sd=true</t>
  </si>
  <si>
    <t>BP_5103</t>
  </si>
  <si>
    <t>Preventing under - three child malnutrition through creches (Phulwari) in rural Bilaspur district of Chhattisgarh (Jan Swasthya Sahyog)</t>
  </si>
  <si>
    <t>Preventing Under - Three Child Malnutrition Through Creches (Phulwari) in Rural Bilaspur District of Chhattisgarh (Jan Swasthya Sahyog)</t>
  </si>
  <si>
    <t>This case study addressed the issue of high malnutrition and extreme poverty among children in a specific area. The program established creches called Fulwaris to provide food supplementation, healthcare, early child education, and growth monitoring. The outcomes included improved nutrition, increased food intake at home, regular handwashing, and older siblings returning to school. However, stunting persisted as a long-term effect of malnutrition. The program was later scaled up by an NGO and replicated in other states.</t>
  </si>
  <si>
    <t>Bilaspur</t>
  </si>
  <si>
    <t>Food supplementation</t>
  </si>
  <si>
    <t>Early child education</t>
  </si>
  <si>
    <t>Stunting</t>
  </si>
  <si>
    <t>BP_5244</t>
  </si>
  <si>
    <t>Public Health Cadre in Tamil Nadu</t>
  </si>
  <si>
    <t>Tamil Nadu's Robust Public Health Cadre for Epidemic Control</t>
  </si>
  <si>
    <t>Tamil Nadu created a public health cadre in 1923 to focus on dealing with epidemics like plague, smallpox and cholera. Today there is a separate Directorate of Public Health and Preventive Medicine, with its own budget, headed by Public Health qualified personnel. The scope of services of the Directorate has since been expanded to include NCDs also. Recruitment for the positions is done through TN Public Service Commission or from Medical Officers from PHCs who have a qualification in Public Health. Three months training is provided to the personnel. These dedicated public health professionals work in Municipal Corporations, Community Medicine Departments of Medical Colleges, Scheme Health Officers etc. These dedicated non-practising professionals ensure knowledge continuity in public health. In addition TN has its own health intelligence unit with statisticians. This trong public health cadre has helped Tamil Nadu eradicate vaccine preventable deaths and lead in overall health indicators like low MMR and IMR</t>
  </si>
  <si>
    <t>Public Health Cadre</t>
  </si>
  <si>
    <t>NCDs</t>
  </si>
  <si>
    <t>Health Statistics</t>
  </si>
  <si>
    <t>BP_5245</t>
  </si>
  <si>
    <t>Public Health Cadre of Maharashtra</t>
  </si>
  <si>
    <t>Maharashtra's Public Health Cadre: Strengthening Primary Care and Epidemic Control</t>
  </si>
  <si>
    <t xml:space="preserve">Maharashtra introduced Public Health Cadre in 1961. This separate cadre runs parallel to the Clinician and Civil Surgeon Cadre. Medical Officers with MBBS degree with a DPH or MD Community Medicine or MPH are considered for the Public Health Cadre. The PH cadre focuses on primary care services including family welfare, epidemic controls and services provided by PHCs and sub centres. Opportunities are available for promotion of Public Health Cadre to District Hospitals to Regional and State level roles. Health MIS, Maternal and Child Death Reviews are done by the PH cadre. Robust training programs are available for the PH cadre. </t>
  </si>
  <si>
    <t>District Hospitals</t>
  </si>
  <si>
    <t>BP_5420</t>
  </si>
  <si>
    <t>Reaching the healthcare to unreached - Karuna Trust Karnataka</t>
  </si>
  <si>
    <t>Karuna Trust Karnataka Reaches the Unreached with Comprehensive Primary Healthcare Services</t>
  </si>
  <si>
    <t>The Trust aimed to provide healthcare to unreached tribal populations in remote and underserved areas, particularly in the North-East region of India. Through partnerships with the government and other stakeholders, they established comprehensive primary healthcare services, considering the traditional culture and empowering communities to manage their health. The program focused on sustainable development and transformed non-functional PHCs into community hubs. The initiative's scalability relied on community support, NGO collaboration, adequate staffing, and timely funding.</t>
  </si>
  <si>
    <t>primary healthcare</t>
  </si>
  <si>
    <t>Community health</t>
  </si>
  <si>
    <t>BP_5632</t>
  </si>
  <si>
    <t>Rugna Seva Prakalp Miraj</t>
  </si>
  <si>
    <t>Empowering Communities Through A Multi-Faceted Initiative for Health, Women Empowerment, and Livelihood Promotion</t>
  </si>
  <si>
    <t>The initiative aimed to improve health education, mother and child care services, herbal medicine promotion, sanitation, women empowerment, livelihood promotion, and flood relief work in Sangli and Solapur districts of Maharashtra. Activities included health camps, distribution of medicines, health awareness programs, herbal plantation, livelihood activities, and the promotion of Self Help Groups (SHGs) linked with government programs. The outcomes included a reduction in child mortality rate, increased participation of women in Panchayati Raj Institutions (PRIs), and improved household incomes through SHG promotion and successful home-based enterprises</t>
  </si>
  <si>
    <t>Mother and child care</t>
  </si>
  <si>
    <t>Panchayati Raj Institutions (PRIs)</t>
  </si>
  <si>
    <t>Self Help Groups (SHGs)</t>
  </si>
  <si>
    <t>BP_5638</t>
  </si>
  <si>
    <t>Rural Eye Care and Vision Centre run by L V Prasad Eye Institute Hyderabad</t>
  </si>
  <si>
    <t>Ideal Rural Eye Care Centres to Provide Affordable and Quality Eye Care Services to Rural Areas</t>
  </si>
  <si>
    <t>The case study highlighted the prevalence of blindness and visual impairment in rural areas due to cataracts and uncorrected refractive errors. The program focused on establishing Ideal Rural Eye Care Centers to provide affordable and quality eye care services, including screening, examination, and the provision of low-cost spectacles. The goal was to eliminate avoidable blindness, empower the community, and ensure sustainability. The program's success relied on infrastructure, trained human resources, standard protocols, cross-subsidy, and support from tertiary care centers.</t>
  </si>
  <si>
    <t>Hyderabad</t>
  </si>
  <si>
    <t>Avoidable Blindness</t>
  </si>
  <si>
    <t>Accessibility</t>
  </si>
  <si>
    <t>Low-cost Spectacles</t>
  </si>
  <si>
    <t>BP_5687</t>
  </si>
  <si>
    <t>Sahiya Help Desk</t>
  </si>
  <si>
    <t>Sahiya Help Desks: Enhancing Hospital Accessibility in Chhattisgarh</t>
  </si>
  <si>
    <t>Sahiya Help Desks staffed by ASHAs have been setup in District Hospitals in Chhattisgarh. These SHDs provide basic information, IEC services and serve as a grievance redressal centre. Familiarity with hospital services has increased and behaviour of hospital staff has also improved. Demand for setting SHDs has come in from medical college hospitals</t>
  </si>
  <si>
    <t>BP_5912</t>
  </si>
  <si>
    <t>Sickle Cell Anemia screening in tribal population of Gujarat - Health &amp; Family Welfare Department Gujarat</t>
  </si>
  <si>
    <t>Screening, Treatment, and Prevention Program for Sickle Cell Disease in Gujarat</t>
  </si>
  <si>
    <t>To address the prevalence of sickle cell disease in a medically underserved population belonging to lower socio-economic classes in remote areas of Gujarat, the program aimed to screen the entire tribal population, provide treatment and counseling, and focus on prevention to reduce the burden of the disease. Early diagnosis, prevention measures, and regular training were implemented, leading to significant outcomes such as a high percentage of the population screened, vaccinations administered, and prenatal diagnoses conducted.</t>
  </si>
  <si>
    <t>Early diagnosis</t>
  </si>
  <si>
    <t>community awareness</t>
  </si>
  <si>
    <t>https://darpg.gov.in/webcast/sickle-cell-anemia-control-programme-government-gujarat</t>
  </si>
  <si>
    <t>BP_5913</t>
  </si>
  <si>
    <t>Sickle Cell Disease Control Program- Maharashtra</t>
  </si>
  <si>
    <t>Program in tribal districts of Maharashtra to control sickle cell disease. Program components include creating public awareness, multiphasic screening, counselling, avoiding marriage between affected persons, treatment and capacity building</t>
  </si>
  <si>
    <t>Sickle Cell Disease</t>
  </si>
  <si>
    <t>BP_6207</t>
  </si>
  <si>
    <t>Strategies for Improved Financial Management and ASHA Payment through PFMS</t>
  </si>
  <si>
    <t>Strategies for Improved Financial Management and ASHA Payment Through PFMS</t>
  </si>
  <si>
    <t>The problem statement involved the challenge of effectively managing and releasing funds to community-level healthcare facilities in a timely manner. To address this, the state implemented various measures, including improving fund receipt and release processes, implementing financial management systems, conducting performance appraisals, and implementing concurrent audits. These initiatives resulted in prompt fund allocation, better financial record-keeping, transparency, improved absorption of funds, and enhanced internal control. The interventions could be scaled up across the state and demonstrated the potential to strengthen financial management and program implementation.</t>
  </si>
  <si>
    <t>funds management</t>
  </si>
  <si>
    <t>transparency</t>
  </si>
  <si>
    <t>BP_6223</t>
  </si>
  <si>
    <t>Strengthening Community Action for Health under the National Health Mission (Population Foundation of India)</t>
  </si>
  <si>
    <t>Strengthening Community Action for Health Under the National Health Mission (Population Foundation of India)</t>
  </si>
  <si>
    <t>The Community Action for Health program aimed to address the issues of availability, accessibility, and quality of public health services in tribal areas. By facilitating community participation, monitoring, and feedback, the program improved service delivery, enhanced trust and interaction between providers and the community, and involved local representatives in the planning and functioning of health facilities. The initiative received financial support and technical assistance for scalability.</t>
  </si>
  <si>
    <t>service delivery</t>
  </si>
  <si>
    <t>National Health Mission</t>
  </si>
  <si>
    <t>BP_6230</t>
  </si>
  <si>
    <t>Strengthening of CEmONC unit through a unique PPP model at CHC Jabugam, Chhota Udepur District, Gujarat - Deepak Foundation and Government of Gujarat</t>
  </si>
  <si>
    <t>Successful PPP Model Reduces Maternal &amp; Infant Mortality in Vadodara District</t>
  </si>
  <si>
    <t>The Safe Motherhood and Child Survival project, implemented as a public-private partnership (PPP), addressed the high maternal and infant mortality rates in tribal areas of Vadodara District. Through interventions such as capacity building, infrastructure development, and comprehensive healthcare services, including emergency obstetric and newborn care (CEmONC), significant improvements were achieved. Maternal mortality declined by 41.8%, outpatient visits increased, community awareness improved, and high-risk deliveries decreased. The model demonstrated scalability and potential for replication in other tribal areas.</t>
  </si>
  <si>
    <t>Vadodara</t>
  </si>
  <si>
    <t>Safe Motherhood and Child Survival project</t>
  </si>
  <si>
    <t>Maternal and Child Health</t>
  </si>
  <si>
    <t>https://darpg.gov.in/webcast/safe-motherhood-and-child-survival-programme-gujarat</t>
  </si>
  <si>
    <t>BP_6596</t>
  </si>
  <si>
    <t>Telemedicine Project “A Public Private Partnership Innovation_-Himachal Pradesh</t>
  </si>
  <si>
    <t>Telemedicine Project A Public Private Partnership Innovation_-Himachal Pradesh</t>
  </si>
  <si>
    <t>The Himachal Pradesh Tele-Health Services program was implemented to address the unique challenges of providing healthcare in remote mountainous areas. The program, developed in partnership with a leading Hospital chain, aimed to improve access to quality healthcare through telemedicine services. The project has shown positive results with an increase in tele-consultations and has the potential for scalability to other difficult terrains in the state. The program has provided an innovative solution for healthcare delivery in remote areas.</t>
  </si>
  <si>
    <t>Apollo Hospitals</t>
  </si>
  <si>
    <t>innovative solution</t>
  </si>
  <si>
    <t>BP_6597</t>
  </si>
  <si>
    <t>Teleophthalmology-Tripura</t>
  </si>
  <si>
    <t>In Tripura, a small state with difficult geographic terrain, health accessibility is poor due to its hilly and remote areas. To address this issue, Telemedicine Projects have been implemented, establishing facilities at referral centers and nodal centers in remote areas. These facilities have provided medical services for various diseases, benefiting over 55,000 patients so far. The projects have been funded by government and non-government organizations. The technology used in telemedicine is continuously upgraded and customized based on feedback. The telemedicine facilities have also been utilized for continuing medical education and training for healthcare practitioners in remote areas. The comprehensive patient database generated through these projects has improved medication management.</t>
  </si>
  <si>
    <t>technology</t>
  </si>
  <si>
    <t>customization</t>
  </si>
  <si>
    <t>BP_6639</t>
  </si>
  <si>
    <t>The Ekjut Initiative: A Participatory Learning and Action Cycle with 
Women’s Groups to Improve Maternal and Newborn Health Outcomes</t>
  </si>
  <si>
    <t>A Participatory Learning and Action Cycle with Women’s Groups to Improve Maternal and Newborn Health Outcomes</t>
  </si>
  <si>
    <t>A participatory learning and action cycle was implemented in Jharkhand, India, with women's groups to improve maternal and newborn health outcomes. The initiative focused on empowering women and enhancing their knowledge and decision-making abilities regarding maternal and newborn health. This initiative encouraged active community participation and engagement. Women's groups collaborated with community leaders, healthcare providers, and other stakeholders to raise awareness, advocate for better healthcare services, and address social determinants of maternal and newborn health.</t>
  </si>
  <si>
    <t>Nutrition</t>
  </si>
  <si>
    <t>Women and child health</t>
  </si>
  <si>
    <t>Skill building</t>
  </si>
  <si>
    <t>BP_6818</t>
  </si>
  <si>
    <t>Training of tribal girls as ANM &amp; GNM in two tribal predominant Districts of Chhattisgarh - Jan Swasthya Sahyog</t>
  </si>
  <si>
    <t>Tribal Nursing School in Bilaspur Enhancing Healthcare Access &amp; Employment</t>
  </si>
  <si>
    <t>In Bilaspur district, a program was initiated to address the lack of healthcare access and healthcare professionals in tribal areas. A nursing school was established to train tribal girls as ANM/GNM to serve their own community. The program successfully graduated two batches of ANMs with excellent results, and a significant percentage of the trainees were employed in government and voluntary sectors. The initiative was financially supported by the tribal welfare department, and hostels were built to accommodate the students.</t>
  </si>
  <si>
    <t>Nursing school</t>
  </si>
  <si>
    <t>community health</t>
  </si>
  <si>
    <t>BP_6830</t>
  </si>
  <si>
    <t>Transforming Rural Health Through BAPD Scheme</t>
  </si>
  <si>
    <t>The Transforming Rural Health through BAPD Scheme in Mizoram aimed to improve rural health facilities by providing better healthcare services to patients in their own communities. The initiative focused on Khawbung Primary Health Centre, which serves not only Khawbung village but also nearby villages. To meet the needs of the people, the PHC has been equipped with ultrasound and x-ray machines, allowing for improved diagnosis and disease investigation. This development has eliminated the need for villagers to travel to the district hospital for ultrasound diagnostics, as they can now access these services within their own block.</t>
  </si>
  <si>
    <t>Rural Health Facilities</t>
  </si>
  <si>
    <t>Improved Diagnosis</t>
  </si>
  <si>
    <t>Disease Prevention</t>
  </si>
  <si>
    <t>BP_7002</t>
  </si>
  <si>
    <t>Use of Mobile phone Technology for Empowering ASHAs and PHC staff to improve MNCH Services in tribal areas of Gujarat: A joint initiative of SEWA Rural and Department of Health and Family Welfare By Shrey Desai, SEWA Rural</t>
  </si>
  <si>
    <t>Use of Mobile Phone Technology for Empowering ASHAs and PHC Staff to Improve MNCH Services in Tribal Areas of Gujarat: A Joint Initiative of SEWA Rural and Department of Health and Family Welfare by Shrey Desai, SEWA Rural</t>
  </si>
  <si>
    <t>The ImTeCHO initiative aimed to improve the coverage and quality of maternal, newborn, and child health (MNCH) interventions delivered by ASHAs and PHC staff in Gujarat. It provided a web interface at the PHC level to support ASHAs through timely information, task scheduling, incentives, and supervision. The program successfully increased the utilization of the initiative by ASHAs and improved key MNCH indicators. It had financial support from various organizations and demonstrated scalability through expansion to other districts.</t>
  </si>
  <si>
    <t>ImTeCHO initiative</t>
  </si>
  <si>
    <t>ASHA</t>
  </si>
  <si>
    <t>BP_7021</t>
  </si>
  <si>
    <t>USSD Implementation-West Bengal</t>
  </si>
  <si>
    <t>USSD Empowerment: Transforming Data Updates for Maternal and Child Services in West Bengal</t>
  </si>
  <si>
    <t>Earlier, updating MCTS data in West Bengal was challenging due to poor internet connectivity in remote areas. This resulted in a backlog of data and outdated work plans. To address this, the USSD (Unstructured Supplementary Service Data) technology was implemented. It allows data updation through basic GSM mobile phones, without requiring internet connectivity. Registered health workers (ANMs) update service delivery details of pregnant women and children on the MCTS portal through the USSD platform. The benefits include reduced time lag in data updates, improved data quality, better monitoring, and readily available work plans for ANMs. Since September 2014, a high percentage of ANMs have subscribed to the USSD gateway, and significant maternal and child services have been updated. The Ministry of Health and Family Welfare, Government of India, bears the cost of implementation. Nationwide implementation of USSD could further improve service delivery coverage and quality. However, there are some issues with USSD implementation, such as limited compatibility with certain SIM cards.</t>
  </si>
  <si>
    <t>Ministry of Health and Family Welfare</t>
  </si>
  <si>
    <t>ANMs</t>
  </si>
  <si>
    <t>USSD technology</t>
  </si>
  <si>
    <t>BP_7154</t>
  </si>
  <si>
    <t>VISHRAM- Vidarbha Stress and Health Programme 
(The Vidarbha Psycho-social Programme)</t>
  </si>
  <si>
    <t>VISHRAM: Empowering Rural Communities in Maharashtra for Mental Health and Well-being</t>
  </si>
  <si>
    <t>The VISHRAM (Vidarbha Stress and Health Programme) initiative, supported by a Trust in Maharashtra, aimed to establish a sustainable rural mental health program to address psychosocial distress in agricultural communities in Vidarbha. The intervention focused on building awareness through community mobilization and forming community groups to reduce social stigmas and discrimination surrounding mental health. The initiative also trained grassroots-level mental health promoters to identify individuals suffering from psychological disorders at an early stage. Through regular psycho-social counseling and linkages with government and private health providers, patients were able to recover and receive the necessary support for their mental health needs.</t>
  </si>
  <si>
    <t>Rural Mental Health Program</t>
  </si>
  <si>
    <t>Agriculture Communities</t>
  </si>
  <si>
    <t>BP_7565</t>
  </si>
  <si>
    <t>Telemedicine Project</t>
  </si>
  <si>
    <t>Bridging Healthcare Divides: Himachal Pradesh's Telemedicine Project in Lahaul and Spiti District</t>
  </si>
  <si>
    <t>The telemedicine project initiated by the Himachal Pradesh government successfully addressed the challenge of providing medical services to remote and snowbound villages in Lahaul and Spiti district. By implementing a comprehensive telemedicine system, including specialized diagnostic equipment at patient locations, the project eliminated the need for patients to undertake long journeys for medical care. This initiative significantly improved access to specialized healthcare services, particularly during emergencies, overcoming geographical barriers and enabling timely interventions.</t>
  </si>
  <si>
    <t>National Health Systems Resource Centre-National Summit on Best Practices in National Health Mission, Himachal Pradesh</t>
  </si>
  <si>
    <t>https://nhsrcindia.org/sites/default/files/2021-07/TELEME~1.PPT</t>
  </si>
  <si>
    <t>Medical services</t>
  </si>
  <si>
    <t xml:space="preserve">Diagnostic equipment </t>
  </si>
  <si>
    <t>Telemedicine system</t>
  </si>
  <si>
    <t>https://docs.google.com/document/d/1d55hapNwK1sazo8z6R8RnTx84sK-ju5H/edit#heading=h.gjdgxs</t>
  </si>
  <si>
    <t>BP_453</t>
  </si>
  <si>
    <t>ANMOL- Andhra Pradesh</t>
  </si>
  <si>
    <t>Enhancing Healthcare Monitoring and Data Management: The Aadhar-Linked RCH Application for ANMs</t>
  </si>
  <si>
    <t>Online system for ANMs was created by expanding MCTS to become a full fledged RCH Application. RCH Application captures test parameters from blood and urine tests, additional details about place of delivery, services provided during postnatal visits and additional details during immunisation visits. RCH Application is also Aadhar linked and allows for the capture of interstate migration.</t>
  </si>
  <si>
    <t>National Summits on Good, Replicable Practices &amp; innovations in Public Healthcare Systems in India - 3rd NATIONAL SUMMIT</t>
  </si>
  <si>
    <t>RCH services</t>
  </si>
  <si>
    <t>BP_1369</t>
  </si>
  <si>
    <t>Community Mobilization using Participatory Learning and Action (PLA) Cycle Approach-Jharkhand</t>
  </si>
  <si>
    <t>Community Mobilization Using Participatory Learning and Action (PLA) Cycle Approach-Jharkhand</t>
  </si>
  <si>
    <t>Community mobilization was enhanced through a participatory learning and action initiative launched in 137 villages in Jharkhand to reduce neonatal and maternal mortality and improve perception of various government programs like ANC care, immunization, institutional deliveries etc. Health workers called Sahiyas (usually ASHAs) hold PLA meetings for 30 women in the reproductive age group. Training manual has been developed to help Sahiyas in implementing the program. The program is implemented in 4 phases: identifying and prioritising the problem together, planning solutions together, implementing solutions together and evaluating together. 31% reduction in NMR and 36% reduction in MMR was observed in a cluster RCT with the greatest impact in the poorest income groups.</t>
  </si>
  <si>
    <t>Community engagement</t>
  </si>
  <si>
    <t>Participatory learning</t>
  </si>
  <si>
    <t>Randomized Control Trials</t>
  </si>
  <si>
    <t>BP_1588</t>
  </si>
  <si>
    <t>Decentralised_Health Planning-Maharashtra Pptx</t>
  </si>
  <si>
    <t>Transformative Impact of Decentralized Health Planning in Gadchiroli District, Maharashtra</t>
  </si>
  <si>
    <t>The pilot exercise of decentralized health planning in Gadchiroli District, Maharashtra, had a transformative impact on healthcare services by involving the community, strengthening district capacities, prioritizing demands, and developing mechanisms for implementation. This approach enabled a people-centered planning process, where the healthcare needs and expectations of the local population were considered, leading to more targeted and responsive healthcare interventions. By empowering the community and enhancing the capabilities of district teams, the initiative fostered community engagement, improved resource allocation, and facilitated effective and sustainable healthcare service delivery.</t>
  </si>
  <si>
    <t>Decentralised Planning</t>
  </si>
  <si>
    <t>Prioritisation of services</t>
  </si>
  <si>
    <t>State PIP</t>
  </si>
  <si>
    <t>BP_1686</t>
  </si>
  <si>
    <t>Development and Implementation of tele-mentoring network for skilled capacity building and quality care in Addiction and Mental Health Virtual NIMHANS-Karnataka</t>
  </si>
  <si>
    <t>Bengaluru's Innovative Hub and Spoke Model is Building Capacity for Mental Health Services</t>
  </si>
  <si>
    <t>The number of citizens with mental health conditions increased in India. Access to mental health services and capacity to provide mental health services was, however, severely constrained. Recognizing this imbalance, NIMHANS Bengaluru, in partnership, created a hub and spoke model for providing training on mental health to a broader group of stakeholders through an online platform. In this hub and spoke model, NIMHANS functioned as the hub and provided capacity building to spokes who were general practitioners, counselors, psychologists, private doctors, NGOs, school educators, public health professionals, etc. The overall objectives of this program were to enhance capacity, reduce variations in the quality of care, share best practices, and provide continued hand-holding while creating a learning loop. The co-management of cases with NIMHANS helped the spokes develop their skills.</t>
  </si>
  <si>
    <t>Bengaluru Urban</t>
  </si>
  <si>
    <t>Mental Health</t>
  </si>
  <si>
    <t>Mentoring</t>
  </si>
  <si>
    <t>Online training</t>
  </si>
  <si>
    <t>BP_1705</t>
  </si>
  <si>
    <t>Diagnostics services in the State-Andhra Pradesh</t>
  </si>
  <si>
    <t>Transforming Healthcare Accessibility: Andhra Pradesh's Public-Private Partnership for Diagnostics</t>
  </si>
  <si>
    <t>Diagnostics were a significant contributor to out-of-pocket expenses in healthcare in India. Andhra Pradesh introduced a Public-Private Partnership scheme for laboratory and radiology diagnostics. For lab diagnostics, tests that were not available in public health facilities were done through a PPP arrangement. Fixing costs per sample rather than per test led to the elimination of high-cost tests. NCD screening was also done as part of the PPP arrangement. Similarly, radiology diagnostics were reported through a PPP arrangement in which image digitization, transmission, and reporting were provided through a PPP arrangement. Costs for these services under PPP were significantly lower than CGHS rates. Labs under PPP also went in for quality certification.</t>
  </si>
  <si>
    <t>Lab Diagnostics</t>
  </si>
  <si>
    <t>Radiology</t>
  </si>
  <si>
    <t>BP_1785</t>
  </si>
  <si>
    <t>District Public Health Laboratories in Tamil Nadu</t>
  </si>
  <si>
    <t>Empowering Public Health: District Laboratories in Tamil Nadu's Epidemic Detection and Healthcare System</t>
  </si>
  <si>
    <t>Public Health Laboratories have been set up in all district hospitals in Tamil Nadu. These public health laboratories perform a dual role : clinical management and community for confirmation of epidemics through in-hospital and field activities. Clustering of cases if observed during ward rounds in the hospital is communicated to the public health officials for checking for possible outbreak of diseases. Laboratories perform routine blood, stool and urine analysis, OT swab analysis and bacteriological analysis of drinking water. Quality Management System has been drawn for the labs and training and mentoring is available onsite and online. District Labs played a major role in early detection of dengue outbreak as part of the Integrated Disease Surveillance Program.</t>
  </si>
  <si>
    <t>Public Health Laboratories</t>
  </si>
  <si>
    <t>Integrated Disease Surveillance Program</t>
  </si>
  <si>
    <t>Quality Management</t>
  </si>
  <si>
    <t>https://docs.google.com/document/d/11yJ_jcTgP47fAWxQEY20tqDcQTaYPRTp05VulKQ7TqE/edit</t>
  </si>
  <si>
    <t>BP_1865</t>
  </si>
  <si>
    <t>E-Upkaran- Equipment Management and Maintenance system-Rajasthan</t>
  </si>
  <si>
    <t>E-Upkaran- Equipment Management and Maintenance System-Rajasthan</t>
  </si>
  <si>
    <t>Studies indicated that 30-60% of medical equipment in public facilities were dysfunctional. Less than 2% of the equipment were under annual maintenance contracts. Small improvements in inventory management and equipment performance could play a major role in improving the health system's performance. e-Upkaran was an Equipment Management and Maintenance System developed by the Rajasthan Government. EMMS had modules for equipment inventory, equipment complaint management, equipment usage, and reporting. Implementation of this solution increased attention to medical equipment management, focused on timely installation of equipment, promoted usage of existing equipment or transfer to other places as appropriate, and facilitated the timely repair of nonfunctional equipment.</t>
  </si>
  <si>
    <t>Equipment inventory</t>
  </si>
  <si>
    <t>Usage Analytics</t>
  </si>
  <si>
    <t>https://docs.google.com/document/d/15NwdlwvEGC7FoUZ7zoIGumz7GtWwfw1Vxj8vxTXETjQ/edit?usp=drive_link</t>
  </si>
  <si>
    <t>BP_2172</t>
  </si>
  <si>
    <t>EVIN - Madhya Pradesh</t>
  </si>
  <si>
    <t>Empowering Vaccination with Real-Time Data: The Electronic Vaccine Intelligence Network (eVIN) Rollout</t>
  </si>
  <si>
    <t>The rollout of the electronic Vaccine Intelligence Network aimed to provide real-time information on vaccine availability, location, and storage temperature through a simple mobile phone-based application. Temperature monitoring systems were integrated with the mobile application, providing real-time visibility about the inventory and storage temperature. The cloud-based architecture reduced dependence on existing server and network capacities.</t>
  </si>
  <si>
    <t>Vaccines</t>
  </si>
  <si>
    <t>BP_2661</t>
  </si>
  <si>
    <t>Health Kiosks-Punjab</t>
  </si>
  <si>
    <t>Health Kiosks in Punjab Transforming Primary Care Services</t>
  </si>
  <si>
    <t>A large part of the population in the cities of Ludhiana, Jalandhar and Mohali live in urban slums with poor infrastructure. Conventional health infrastructure is difficult to set up and maintain in these urban slums. A prefabricated health kiosk was deployed in these urban slums. Staffed by an ANM, these urban kiosks provide a range of primary care services including antenatal care, postnatal care, immunization, management of newborns, counselling for adolescent health, menstrual hygiene and laboratory services were made available through these urban kiosks. These kiosks have medical equipment and drugs similar to a sub-centre.</t>
  </si>
  <si>
    <t>Urban health kiosk</t>
  </si>
  <si>
    <t>Primary Care</t>
  </si>
  <si>
    <t>Laboratory</t>
  </si>
  <si>
    <t>BP_2676</t>
  </si>
  <si>
    <t>Hemoglobinopathies-Gujarat</t>
  </si>
  <si>
    <t>Gujarat's Holistic Approach to Health and Genetic Counseling Combatting Hemoglobinopathies</t>
  </si>
  <si>
    <t>Gujarat has a 15% tribal population, which is vulnerable to sickle disease and thalassemia. The objective of the initiative was to reduce hemoglobinopathies through screening, early diagnosis, prompt treatment, and counseling. The plan included prenatal diagnosis, newborn screening, school screening, prevention through marriage counseling and genetic counseling, reducing crises and mortality through life-saving drugs, ensuring functional blood banks, and regular training and capacity building for healthcare providers and VHSNC members. Medicines for hemoglobinopathies were provided free of cost, and research on stem cell therapies in partnership with Japan has been underway.</t>
  </si>
  <si>
    <t>Sickle cell disease</t>
  </si>
  <si>
    <t>stem cell treatment</t>
  </si>
  <si>
    <t>newborn screening</t>
  </si>
  <si>
    <t>BP_2838</t>
  </si>
  <si>
    <t>ICT enabled free access to TB drug for private sector patients in Rajkot, Gujarat- 99 DOTS</t>
  </si>
  <si>
    <t>Leveraging Technology for Improved Patient Care</t>
  </si>
  <si>
    <t>An ICT enabled project for treatment of TB in Rajkot District of Gujarat. Under this project, private practitioners are supplied drugs on free of cost basis for TB patient. When a suspected TB patient visits a private practitioner, they are sent for testing in an authorised lab. On laboratory confirmation of TB, patients are started on a TB regimen. Medicines have a toll free number in the blister pack - patients call this number for their mobile phones to confirm taking the medicine. Daily reminders are sent if doses are missed, daily logs are maintained for each patient and analytic dashboards created for population level analysis</t>
  </si>
  <si>
    <t>Rajkot</t>
  </si>
  <si>
    <t>TB</t>
  </si>
  <si>
    <t>mobile phones</t>
  </si>
  <si>
    <t>analytics</t>
  </si>
  <si>
    <t>BP_3235</t>
  </si>
  <si>
    <t>Interoperable Electronic Health Records (EHR)-MoHFW</t>
  </si>
  <si>
    <t>Interoperable Electronic Health Records (EHR) Initiative Enhancing Healthcare in India</t>
  </si>
  <si>
    <t>Ministry of Health and Family Welfare Government of India rolled out a Electronic Health Records initiative as an important part of the Digital India Project. The EHR initiative comprises Integrated Health Information Platform, EHR Standards, Unique Number for every public and private facility and Hospital Information System. National Law School Bengaluru was asked to work on the privacy aspects of EHR. Ecosystem for EHR was created by National Informatics Centre with applications hosted on a Cloud infrastructure.</t>
  </si>
  <si>
    <t>Electronic Health Records</t>
  </si>
  <si>
    <t>Standards</t>
  </si>
  <si>
    <t>Cloud Infrastructure</t>
  </si>
  <si>
    <t>BP_4264</t>
  </si>
  <si>
    <t>NCD_Complex_for_Tirupati</t>
  </si>
  <si>
    <t>Building NCD (Non-Communicable Diseases) Complexes to Enhance Healthcare Access in Odisha</t>
  </si>
  <si>
    <t>The National Program for Control of Diabetes, Cancer, and Stroke (NPCDCS) and the National Program for Healthcare for Elderly (NPHCE) were launched in Odisha to address the healthcare needs of the population. However, the lack of appropriate infrastructure, equipment, and trained human resources posed challenges in delivering services. To overcome these hurdles, funds were allocated under the programs to construct an NCD complex with specialized facilities such as a geriatric ward, ICU, and chemotherapy unit, along with the procurement of necessary medical equipment. Recruitment of healthcare professionals was carried out under the National Programs and in collaboration with the State Government. Training was provided to these professionals in partnership with Apollo Hospitals, and as a result, the NCD complex became operational in all five districts, ensuring improved access to specialized healthcare services for the management of non-communicable diseases in Odisha.</t>
  </si>
  <si>
    <t>NCD</t>
  </si>
  <si>
    <t>ICU</t>
  </si>
  <si>
    <t>Chemotherapy</t>
  </si>
  <si>
    <t>BP_4438</t>
  </si>
  <si>
    <t>Onsite Mentoring for Transformation of Quality of Care-Rajasthan</t>
  </si>
  <si>
    <t>Onsite Mentoring for Maternal and Newborn Health Improvements</t>
  </si>
  <si>
    <t>Improvement in health indicators require enabling environment in the form of infrastructure, medicines, equipment, human resources complemented by soft skills like practices, behaviours, attitudes, teamwork and motivation. Onsite mentoring can play a catalytic role in ensuring that the enabling environment and competencies together can drive health outcomes. Program for onsite mentoring of health professionals at 140 high delivery workload hospitals was done with 42 mentoring teams for improving maternal and newborn services. This onsite mentoring has led to remarkable improvements in process indicators like % pregnancies for active management of third stage of labour, essential newborn thermoregulation, usage of PPIUCD devices etc</t>
  </si>
  <si>
    <t>Skills</t>
  </si>
  <si>
    <t>BP_5080</t>
  </si>
  <si>
    <t>PrasavGraph An Android based e-partograph-ICMR,New Delhi</t>
  </si>
  <si>
    <t>Implementing E-Partograph to Ensuring Safe Deliveries</t>
  </si>
  <si>
    <t>Plotting a partograph for every delivery is key for safe delivery and skilled birth attendance. Studies from 5 districts however indicate that partograph plotting is done only in 16% of the cases. Commonly stated reasons include lack of time, complexity of the partograph, and non-availability of partograph sheets. To improve the use of partographs, ICMR Delhi collaborated with an Indian institute to develop an android phone-based e-partograph. The paper partograph forms were simplified and then converted into an Android phone application - training was needed only for plotting the dilation of the cervix with time. The new e-partograph received 75% favourable rating in surveys and enable connectivity from the mobile phone to desktop/laptop through WiFi / USB Interface and eventual storage on Cloud to facilitate data analytics.</t>
  </si>
  <si>
    <t>Partograph</t>
  </si>
  <si>
    <t>Skilled birth attendants</t>
  </si>
  <si>
    <t>Analytics</t>
  </si>
  <si>
    <t>BP_5242</t>
  </si>
  <si>
    <t>Public Financial Management System-Bihar</t>
  </si>
  <si>
    <t>Public Financial Management System for Healthcare: Streamlining Payments and Beneficiary Services</t>
  </si>
  <si>
    <t>Public Financial Management System was developed specifically for Healthcare by upgrading the basic PFMS Module. All NHM Payments including payments to ASHAs are possible through the PFMS system. SMS notification is sent to beneficiaries on approval of their payments in the system. The system is integrated with MCTS to register and validate Mother's records. Aadhar numbers are used for beneficiary registration and payment. PFMS bank integration is leveraged to make direct payment to beneficiaries. Bank account verification system in PFMS is leveraged to verify beneficiary accounts. System can be configured for any State through a configurable admin module</t>
  </si>
  <si>
    <t>Public Finance Management System</t>
  </si>
  <si>
    <t>ASHA payments</t>
  </si>
  <si>
    <t>Aadhar enabled</t>
  </si>
  <si>
    <t>BP_5723</t>
  </si>
  <si>
    <t>Sampoorna-Comprehensive Women Health Care Programme-Uttar Pradesh</t>
  </si>
  <si>
    <t>A Collaborative NCD Screening Program in Uttar Pradesh Empoweres Women's Health</t>
  </si>
  <si>
    <t>NCDs refer to non-communicable diseases, which are the leading cause of death in India, accounting for over 60% of all deaths. In Uttar Pradesh, a program was initiated to screen women aged 30-60 years for early detection and management of NCDs. The screening included assessments for obesity, hypertension, diabetes, cervical and breast cancer, and anemia. The program was a collaborative effort between NHM (National Health Mission) Uttar Pradesh, SIFPSA (State Innovations in Family Planning Services Project Agency), and a non-profit organization. NHM provided the overall funding, while the NGO served as the Technical Assistance agency, offering human resources in district hospitals for six months, establishing training sites, providing training and capacity building, and implementing MIS systems. SIFPSA coordinated the trainings and supplied human resources beyond the initial six months. The program initially started in five districts, expanded to 28 districts, and eventually covered all 75 districts in Uttar Pradesh.</t>
  </si>
  <si>
    <t>Obesity</t>
  </si>
  <si>
    <t>BP_6204</t>
  </si>
  <si>
    <t>Strategic scaling up of Postpartum Family Planning Services in Tamil Nadu</t>
  </si>
  <si>
    <t>Strategic Scaling Up of Postpartum Family Planning Services in Tamil Nadu</t>
  </si>
  <si>
    <t>NFHS-4 data for Tamil Nadu indicates that acceptance of family planning methods is low with about 50% of the population non acceptors. Postpartum period has been found to be the most appropriate period for counselling on use of IUCD and other spacing devices. High percentage of institutional births in Tamil Nadu (over 99%) helps make this counselling possible. Block specific plans were drawn to account for varied socio economic religious conditions. Motivation by medical and para medical staff, follow up visits at village level, confidence in survival of baby and easy accessibility have contributed to increased acceptance of PPIUCD in Tamil Nadu.</t>
  </si>
  <si>
    <t>Postpartum services</t>
  </si>
  <si>
    <t>Unmet needs for family planning</t>
  </si>
  <si>
    <t>BP_6233</t>
  </si>
  <si>
    <t>Strengthening of Human Resource for Health in Remote and Difficult Areas-Odisha</t>
  </si>
  <si>
    <t>Availability of appropriate human resources is essential for improvement in healthcare outcomes. Motivating healthcare professionals to work in remote and underserved areas is a continuing challenge. A robust policy with equity focus, decentralised decision making, mutual agreement through counselling, bond process, paying for performance, priority for difficult areas, expansion of scope for creation of additional human resources and commitment for additional investment through corpus funds can help address the human resources shortage.</t>
  </si>
  <si>
    <t>Human Resources</t>
  </si>
  <si>
    <t>Equity</t>
  </si>
  <si>
    <t>BP_6595</t>
  </si>
  <si>
    <t>Telemedicine Project - Maharashtra</t>
  </si>
  <si>
    <t>Telemedicine rollout in Maharashtra focussing on CMEs, teleconsultations, and specialist consultations. Specialist consultations are done with public and private hospitals ensuring greater availability of services. e-PHC delivered in partnership for a PHC in a standard shipping container equipped with medical equipment, communication equipment for telemedicine and cloud based infrastructure for web based medical records</t>
  </si>
  <si>
    <t>e-PHC</t>
  </si>
  <si>
    <t>BP_6770</t>
  </si>
  <si>
    <t>Tirupati- cancer care delivery</t>
  </si>
  <si>
    <t>Bringing Cancer Care Closer by Strengthening District Hospitals for Improved Patient Access</t>
  </si>
  <si>
    <t>Cancer patients were lost to follow up due to difficulties in accessing care, financial reasons, and lack of family support. The provision of cancer care at district hospitals moved cancer care closer to the patients and addressed some challenges associated with access to care. One Medical Officer and two nurses were selected and provided 12 months of training and continuing medical education. Medical Officers, in consultation with senior oncologists in tertiary hospitals, initiated the patients on therapy. Medical management through chemotherapy was possible, while radiotherapy and surgery required a referral to tertiary centers. Continued support was provided to the medical officer through virtual tumor boards, EMR software, WhatsApp, etc.</t>
  </si>
  <si>
    <t>Guna</t>
  </si>
  <si>
    <t>Decentralised Care</t>
  </si>
  <si>
    <t>BP_6869</t>
  </si>
  <si>
    <t>Tripura goes Green-Tripura</t>
  </si>
  <si>
    <t>Solar Power Initiatives Enhancing Healthcare Services in Tripura, India</t>
  </si>
  <si>
    <t>Availability of a constant supply of power was a challenge in Tripura because of the hilly terrain and transmission lines affected by bad weather. The quality of care provided to patients was compromised, and maintaining the cold chain for drugs and vaccines became difficult. Two options for solar power were available: Grid-connected with net/gross metering and Off-Grid solutions through solar lanterns/Photovoltaic Power Plants. The National Solar Mission had empaneled several implementation partners. Tripura started a program for off-grid solar photovoltaic power plants, which was implemented by Tripura Renewable Energy Development Agency through an open tender. Primary Health Centers (PHCs), Community Health Centers (CHCs), and District Hospitals were provided with 5 Kwp, 10 Kwp, and 25 Kwp, respectively. A 90% capital subsidy was available from the Government of India for the North Eastern Region. Installation of the solar plant helped make the facilities operational 24x7, maintain the cold chain, reduce electricity bills, and reduce carbon emissions.</t>
  </si>
  <si>
    <t>Solar Power</t>
  </si>
  <si>
    <t>Off grid Solar Plant</t>
  </si>
  <si>
    <t>Capital Subsidy</t>
  </si>
  <si>
    <t>BP_6880</t>
  </si>
  <si>
    <t>TSG_Pathanamthitta</t>
  </si>
  <si>
    <t>Enhancing TB Care Through Improved Patient Engagement and Follow-Up</t>
  </si>
  <si>
    <t>Conventional method of treating TB has been through a TB triad comprising the patient, multipurpose health workers and DOT provider (usually ASHA worker or community volunteer). Triads reduced the patients lost to follow up significantly but a small % of patients continued to be lost to follow up. To address this challenge, the concept of treatment support group was created. TSGs comprise socially responsible citizens and volunteers to provide support to TB patients through the therapy process. The TSG is chaired by President of Gram Panchayat and comprises Medical Officer, MPHW, community DOT provider, counsellors and faith based organisations. The TSG supports the triad in all activities including travel support, TB pension from Revenue department, house visit by counsellor and palliative care to seriously ill MDRTB patients.</t>
  </si>
  <si>
    <t>Pathanamthitta</t>
  </si>
  <si>
    <t>Treatment support groups</t>
  </si>
  <si>
    <t>Lost to follow up</t>
  </si>
  <si>
    <t>BP_6938</t>
  </si>
  <si>
    <t>Unique Institutionalization of ASHA programme in the State of J&amp;K</t>
  </si>
  <si>
    <t>Strengthening India's Public Health System: Addressing ASHA Attrition Through Professional Growth and Monetary Incentives</t>
  </si>
  <si>
    <t>ASHAs are the bedrock of India's public health system and participate in 34 activities as part of their routine. Preventing attrition amongst the ASHAs is hence important for the sustainability of public health. Providing avenues for professional growth and monetary benefits were considered important elements of the plans for ASHAs. Promotional avenues for ASHAs in the form of assignment to the permanent health cadre to ANMS, LHVs as well as ASHA Facilitators, and ASHA Coordinators. Monetary benefits through support for mobility and office expenses were also provided. A process for the selection of ASHAs for promotion, training them for the next roles, and implementing the initiatives in the new role was institutionalized. Prompt payment of incentives for ASHAs, a mechanism for redressal of grievances, and communication complemented the promotional and monetary measures which resulted in a reduction in attrition and assurance of continuity.</t>
  </si>
  <si>
    <t>JAMMU &amp; KASHMIR</t>
  </si>
  <si>
    <t>Promotional avenues</t>
  </si>
  <si>
    <t>Monetary incentives</t>
  </si>
  <si>
    <t>BP_6969</t>
  </si>
  <si>
    <t>Urban Baseline Survey- Madhya Pradesh</t>
  </si>
  <si>
    <t>Assessing Urban Health Indicators in Madhya Pradesh Through a Comprehensive Survey</t>
  </si>
  <si>
    <t>A survey was conducted in 28 cities of Madhya Pradesh covering over 31000 households to understand and baseline health indicators in urban areas. Households living in slums and non-slum areas were included in the survey. The survey questionnaire focussed on a range of health indicators related to family planning, antenatal care, safe deliveries, child feeding and nutrition practices, immunization rates, HIV/AIDS/STI and child morbidity as well as availability of drinking water and sanitation facilities. Results from the survey were used to plan for water and sewage infrastructure, the need for convergence with municipal bodies, behavioural change strategies, handwashing with soap, nutritional and development needs of children, etc.</t>
  </si>
  <si>
    <t>Baseline Survey</t>
  </si>
  <si>
    <t>Urban Areas</t>
  </si>
  <si>
    <t>BP_72</t>
  </si>
  <si>
    <t>“Day Care Center for Senior Citizens”</t>
  </si>
  <si>
    <t>National Panchayat Awards - 2017 Best Practices Shobhapur, Madhya Pradesh</t>
  </si>
  <si>
    <t>The Gram Panchayat Shobhapur in Narmadapuram district, Madhya Pradesh, recognized the need to care for the health and well-being of senior citizens in the community. They established a "Day Care Center" to provide food and accommodation for elderly individuals who require special care. The Panchayat allocated space and funded the construction of the center, with support from other schemes and voluntary contributions from the community. The day-to-day expenses were covered by the Panchayat and voluntary contributions, improving the overall health of the elderly residents. The Panchayat and villagers felt a sense of satisfaction and continued to fund the initiative without government assistance.</t>
  </si>
  <si>
    <t>Best Practices (Awardees) 2017</t>
  </si>
  <si>
    <t>https://cdnbbsr.s3waas.gov.in/s316026d60ff9b54410b3435b403afd226/uploads/2023/02/2023022187.pdf</t>
  </si>
  <si>
    <t>Narmadapuram</t>
  </si>
  <si>
    <t>Sohagpur</t>
  </si>
  <si>
    <t>Shobhapur</t>
  </si>
  <si>
    <t>Day Care Center</t>
  </si>
  <si>
    <t>Government Assistance</t>
  </si>
  <si>
    <t>Voluntary Contributions</t>
  </si>
  <si>
    <t>BP_262</t>
  </si>
  <si>
    <t>Accreditation of Private NGO Hospitals for Institutional Delivery</t>
  </si>
  <si>
    <t>Empowering Maternity Care: Accrediting Private NGO Hospitals for Janani Suraksha Yojana in India</t>
  </si>
  <si>
    <t>The scheme aims to accredit private NGO hospitals to facilitate individual deliveries. It involves providing funds from the Janani Suraksha Yojana to accredited hospitals for conducting institutional deliveries for women below the poverty line.</t>
  </si>
  <si>
    <t>Resource Envelope and Convergence Prospects under various Government Schemes - Ministry of Health and
Family Welfare</t>
  </si>
  <si>
    <t>https://tribal.nic.in/repository/ViewDoc.aspx?RepositoryNo=TRI28-08-2017104301&amp;file=Docs/TRI28-08-2017104301.pdf</t>
  </si>
  <si>
    <t>Janani Suraksha Yojana</t>
  </si>
  <si>
    <t>Private NGO Hospitals</t>
  </si>
  <si>
    <t>BP_308</t>
  </si>
  <si>
    <t>AERB Compliance in Uttar Pradesh</t>
  </si>
  <si>
    <t>Enhancing Radiological Safety: Promoting AERB Compliance Through Large-Scale RFPs</t>
  </si>
  <si>
    <t>An intiative taken to ensure compliance to AERB norms in all Radiological Units by publishing RFPs for AERB Safety Regulation in large scale</t>
  </si>
  <si>
    <t>National Summits on Good,Replicable Practices &amp; innovations in Public Healthcare Systems in India</t>
  </si>
  <si>
    <t>https://nhsrcindia.org/sites/default/files/2021-08/AERB%20Compliance%20in%20Uttar%20Pradesh.ppt</t>
  </si>
  <si>
    <t>Medical Devices and Diagnostics</t>
  </si>
  <si>
    <t>Safety</t>
  </si>
  <si>
    <t>BP_888</t>
  </si>
  <si>
    <t>Biju Sishu Surakshya Yojana</t>
  </si>
  <si>
    <t>Biju Sishu Suraksha Yojana: Supporting HIV Positive Orphan Children in Odisha</t>
  </si>
  <si>
    <t>The state government of Odisha launched the "Biju Sishu Suraksha Yojana" to provide safety and support for HIV positive orphan children who are vulnerable. The scheme aimed to ensure their education up to higher secondary level and provide financial assistance for technical education, marriage, and overall rehabilitation. The highlights included rewards for passing higher secondary, scholarships for meritorious students, and financial deposits for girls' future</t>
  </si>
  <si>
    <t>Resource Envelope and Convergence Prospects under various Government Schemes - Ministry of Women and Child Development</t>
  </si>
  <si>
    <t>health</t>
  </si>
  <si>
    <t>HIV positive</t>
  </si>
  <si>
    <t>Orphan children</t>
  </si>
  <si>
    <t>Financial assistance</t>
  </si>
  <si>
    <t>BP_981</t>
  </si>
  <si>
    <t>Bringing Accountability in Health-Madhya Pradesh</t>
  </si>
  <si>
    <t>Transforming Public Health Services in Madhya Pradesh: A Multi-Faceted Approach to Enhancing Accountability</t>
  </si>
  <si>
    <t>Analysis of grievances received at the CM's helpline in Madhya Pradesh revealed the need to improve accountability in public health services. Focussed approach of backtracking revealed gaps in ANC cases, data capturing, supervision, initiation of treatment etc. Capacity building initiatives and supportive supervision initiatives were launched to address gaps was then launched. Human Resources Management Information System was used extensively for appraisals, incentive calculation and performance monitoring of NHM employees. Financial accountability was ensured through MP-Aushadhi fully automated procure to pay system which provided data about drug availability at different levels as well as workflow to track pending tasks. Political accountability was ensured through GIS mapping of facilities to identify underserved areas and facilities for upgradation</t>
  </si>
  <si>
    <t>National Summits on Good, Replicable Practices &amp; innovations in Public Healthcare Systems in India - 4th NATIONAL SUMMIT</t>
  </si>
  <si>
    <t>Performance accountability</t>
  </si>
  <si>
    <t>Financial accountability</t>
  </si>
  <si>
    <t>Political accountability</t>
  </si>
  <si>
    <t>BP_1118</t>
  </si>
  <si>
    <t>Central Sector Scheme for Promotion of Information, Education, and Communication (IEC) in AYUSH</t>
  </si>
  <si>
    <t>The scheme aims to achieve several objectives related to AYUSH. Firstly, it seeks to raise awareness among the community about the efficacy and cost-effectiveness of AYUSH practices, emphasizing the availability of herbal remedies for common ailments. Secondly, it aims to share the successful outcomes of research and development in AYUSH systems at national and international platforms. Thirdly, the scheme aims to facilitate interaction and collaboration among stakeholders through conferences, seminars, and fairs, fostering horizontal and vertical engagement. Lastly, it encourages stakeholders to actively participate in these events to create a collaborative ecosystem for the AYUSH sector.</t>
  </si>
  <si>
    <t>Drug Policy Regulations &amp; Manufacturing</t>
  </si>
  <si>
    <t>Raise Awareness of AYUSH Practices</t>
  </si>
  <si>
    <t>Collaboration Among Stakeholders</t>
  </si>
  <si>
    <t>Information, Education, and Communication (IEC) Strategy</t>
  </si>
  <si>
    <t>BP_1120</t>
  </si>
  <si>
    <t>Central Sector Scheme for supporting Continuing Medical Education (CME) in AYUSH</t>
  </si>
  <si>
    <t>Central Sector Scheme for Supporting Continuing Medical Education (CME) in AYUSH</t>
  </si>
  <si>
    <t>This scheme aims to provide training and professional development opportunities for AYUSH teachers, doctors, paramedics, and other personnel. The objectives include updating professional knowledge, promoting good teaching and clinical practices, and utilizing information technology for the dissemination of AYUSH developments. The scheme also focuses on training administrators, enhancing research and development activities, addressing regulatory issues, and organizing workshops and conferences.</t>
  </si>
  <si>
    <t>Training and Professional Development</t>
  </si>
  <si>
    <t>AYUSH Practitioners</t>
  </si>
  <si>
    <t>BP_1122</t>
  </si>
  <si>
    <t>Central Sector Scheme on ‘Research on disability related technology, products and issues</t>
  </si>
  <si>
    <t>Central Sector Scheme on ‘Research on Disability Related Technology, Products and Issues</t>
  </si>
  <si>
    <t>'Research on disability related technology, products, and issues' scheme was launched by the Department of Empowerment of Persons with Disabilities in January 2015. The scheme aims to promote research in service models and programs that cater to the life cycle needs of individuals with disabilities and their families. It also encourages research on the prevention and prevalence of disability and the development of indigenous aids and appliances through the application of science and technology. The scheme encompasses two components: research and development of assistive technology and product development, and the study, research, survey, internship, and data collection related to disability</t>
  </si>
  <si>
    <t>Resource Envelope and Convergence Prospects under various Government Schemes - Ministry of Social Justice and Empowerment, Department of Disability Welfare</t>
  </si>
  <si>
    <t>Education &amp; Research</t>
  </si>
  <si>
    <t xml:space="preserve">Research Institutes
</t>
  </si>
  <si>
    <t>Persons with Disabilities (PWDs)</t>
  </si>
  <si>
    <t>Science and technology</t>
  </si>
  <si>
    <t>Indigenous aids and appliances</t>
  </si>
  <si>
    <t>BP_1349</t>
  </si>
  <si>
    <t>Community Engagement for Saving Daughters-Rajasthan</t>
  </si>
  <si>
    <t xml:space="preserve">Sex Ratio at birth has been falling continuously in Rajasthan from a high of 949 females per 1000 males in 1981 to a low of 888 females per 1000 males in 2011. There is a significant district-wise variation in sex ratio with 2 districts having less than 850 females per 1000 males. Sex selection and female foeticide are the primary reasons for the low sex ratio. To address this problem, the Government of Rajasthan started a plan for reducing the supply of female foeticide services through an informant network, decoy operations, setting up the PCPNDT Bureau of Investigation, strengthening inspections, telephonic follow-up as well as mobilizing the community and changing mindsets through Daughters are precious campaigns, IEC activities and using Technology tools and helplines. </t>
  </si>
  <si>
    <t>https://nhsrcindia.org/community-engagement-saving-daughters-rajasthan</t>
  </si>
  <si>
    <t>Sex Ratio</t>
  </si>
  <si>
    <t>Enforcement</t>
  </si>
  <si>
    <t>BP_1382</t>
  </si>
  <si>
    <t>Community Processes for Urban Slums- Chhattisgarh</t>
  </si>
  <si>
    <t>Transforming Urban Healthcare in Chhattisgarh: Empowering Mitanins for Improved Maternal and Child Health</t>
  </si>
  <si>
    <t>Chhattisgarh has a high urban infant mortality rate much higher than the national averages. Urban survey showed that major reasons were poor immunization, poor breastfeeding indicators, frequent diarrhoea outbreaks and high out of pocket expenditure. Community processes had been successful in Chhattisgarh and an initiative to build on the successes was rolled out. 3771 Mitanins were selected by citizens of urban slums and provided with training. Facilitators were selected from among the Mitanins forming a support structure. Mitanins then focussed on linkage with the public services and facilitated institutional deliveries and immunisation rates. Home visits were also done by Mitanins. Mitanins were also deployed for services like TB, leprosy, sickle cell disease and diarrhoea beyond the RCH spectrum. Mitanins also worked in areas outside of healthcare like water testing, disease surveillance, disability certification etc</t>
  </si>
  <si>
    <t>Infant Mortality</t>
  </si>
  <si>
    <t>Mitanins</t>
  </si>
  <si>
    <t>https://docs.google.com/document/d/1JPuVA7aYduHebNDqdCD6eZIi7NVxGHj4QQbN551vUQY/edit</t>
  </si>
  <si>
    <t>BP_1444</t>
  </si>
  <si>
    <t>Contracting out Primary Health Centre (N).</t>
  </si>
  <si>
    <t>Transforming Healthcare in Odisha: A Public-Private Partnership for Better Services</t>
  </si>
  <si>
    <t>This initiative aims to enhance healthcare services in Odisha through a Public-Private Partnership (PPP) model. The government provides the physical infrastructure, equipment, medicines, and approved budget while granting flexibility to the selected agency to recruit personnel according to their terms and conditions within government norms. The existing Auxiliary Nurse Midwives (ANMs) continue their work but report to the PHC managed by the NGO/Corporate, while outreach activities at the sub-center level are conducted by NGOs/Corporates with the involvement of ANMs, Anganwadi Workers (AWWs), and Accredited Social Health Activists (ASHAs).</t>
  </si>
  <si>
    <t>Enhance Healthcare Practices</t>
  </si>
  <si>
    <t>Public-Private Partnership (PPP)</t>
  </si>
  <si>
    <t>Primary Health Centre (PHC)</t>
  </si>
  <si>
    <t>BP_1691</t>
  </si>
  <si>
    <t>Development of AYUSH industry Cluster</t>
  </si>
  <si>
    <t>Empowering AYUSH: Transforming the Sector through Cluster-Based Development</t>
  </si>
  <si>
    <t>The scheme aims to address critical gaps in the AYUSH sector, focusing on standardization, quality assurance, productivity, marketing, infrastructure, and capacity building. It adopts a cluster-based approach. The objectives include promoting the organization and creating social capital for the sustainability of collective initiatives. Eligible for assistance are units operating in existing clusters, with interventions categorized as core interventions (such as setting up common facilities for testing, certification, quality control, and capacity building) and add-on interventions (including marketing/branding and provision of infrastructure).</t>
  </si>
  <si>
    <t>AYUSH Industry Cluster</t>
  </si>
  <si>
    <t>Quality Assurance</t>
  </si>
  <si>
    <t>Creating Social Capital</t>
  </si>
  <si>
    <t>BP_1873</t>
  </si>
  <si>
    <t>Early detection and screening of breast cancer (Thrissur)</t>
  </si>
  <si>
    <t>Early Detection and Screening of Breast Cancer</t>
  </si>
  <si>
    <t>The initiative in Thrissur focused on early detection and screening of breast cancer using a wearable device. The device was designed to detect abnormalities in breast tissue that might be missed by mammograms, especially in young women with dense breast tissue or tumors smaller than 1cm. It was a non-invasive, painless, and radiation-free alternative to mammography. Accredited Social Health Activist (ASHA) workers were involved in community-level screening using the device, and the results could be analyzed by doctors through wireless communication. The device was cost-effective, portable, easy to use, and had shown diagnostic results with over 97% similarity to mammograms. By enabling mass screening for breast cancer, the initiative aimed to improve early detection rates and reduce the risks associated with current screening methods.</t>
  </si>
  <si>
    <t>Best Practices In Priority Programmes And Innovations: Pradhan Mantri Fasal Bima Yojana</t>
  </si>
  <si>
    <t>https://darpg.gov.in/sites/default/files/Innovation%20Case%20Studies.pdf</t>
  </si>
  <si>
    <t>Thrissur</t>
  </si>
  <si>
    <t>Accredited Social Health Activist (ASHA) Workers</t>
  </si>
  <si>
    <t>Community-level Screening</t>
  </si>
  <si>
    <t>https://docs.google.com/document/d/1X_2NyofWSSbEse0-0lXe3soJ5BFv0sa5/edit</t>
  </si>
  <si>
    <t>BP_2139</t>
  </si>
  <si>
    <t>ESM-UBT-Maharashtra</t>
  </si>
  <si>
    <t>Effective Management of Postpartum Hemorrhage with Uterine Balloon Tamponade</t>
  </si>
  <si>
    <t>Postpartum hemorrhage is the leading cause of maternal mortality, Uterotonics are the first line treatment for PPH - however additional methods for managing PPH become necessary in 1.5%-4.5% of all cases. Uterine Balloon Tamponade technology has proven to be effective in managing PPH in global studies. A study has been undertaken in India at 10 facilities in Maharashtra to assess the efficacy of UBT in managing PPH. 70 cases of PPH were treated with PPH and bleeding cessation happened with an average time of 37 minutes. Doctors and nurses were able to use the UBT after initial training and demonstrations.</t>
  </si>
  <si>
    <t>https://nhsrcindia.org/esm-ubt-maharashtra</t>
  </si>
  <si>
    <t>Postpartum hemorrhage</t>
  </si>
  <si>
    <t>Atonic PPH</t>
  </si>
  <si>
    <t>Uterine Balloon Tamponade</t>
  </si>
  <si>
    <t>BP_2197</t>
  </si>
  <si>
    <t>Facili</t>
  </si>
  <si>
    <t>Addressing Gestational Diabetes Mellitus for Improved Maternal and Newborn Health</t>
  </si>
  <si>
    <t>Madhya Pradesh has poor maternal and newborn indicators. Gestational Diabetes Mellitus (GDM) has been found to be associated with prevalence of maternal and newborn complications. A plan for screening of pregnant women for gestational diabetes as part of ANC checkup was initiated in partnership with a NGO. Facility Readiness was surveyed, resource material for training developed, capacity building and competency building conducted and system strengthening done for GDM service delivery. Supply chain to ensure availability of glucose pouches, glucometers, test strips, lancets, alcohol swabs was done. Results indicated that 7% of pregnant women at facility and 6% of pregnant women at outreach level were found to be GDM positive and started on Medical Nutrition Therapy / Insulin Therapy as appropriate. Challenges at beneficiary level in the form on non compliance to GDM testing and service provider level because of difficulty in calculating BMI and BMR, lack of counselling support for MNT and insulin initiation and under-reporting of GDM cases were noticed</t>
  </si>
  <si>
    <t>Gestational Diabetes</t>
  </si>
  <si>
    <t>Oral Glucose Tolerance Test</t>
  </si>
  <si>
    <t>BP_2205</t>
  </si>
  <si>
    <t>Facility Based Newborn Care-J&amp;K</t>
  </si>
  <si>
    <t>Saving Young Lives: Jammu and Kashmir's Journey to Reduce Infant Mortality</t>
  </si>
  <si>
    <t>Jammu and Kashmir had a high infant mortality rate of 49 deaths per 1000 live births in 2009. Lack of facility based newborn care in district hospitals and poor referral linkages accentuated by hilly terrain and poor connectivity was identified as the reason for poor IMR. A systematic program for strengthening FBNC through constituting a high level committee for reduction of IMR, gap assessment by Government Medical Colleges, engagement with National Collaborative Centre for FBNC, onsite mentoring and supportive supervision, setting up protocols in Special Newborn Care Units, an online portal to monitor SNCUs, strengthening tertiary units to serve as referral and training centres, strengthening labour rooms and rational deployment of staff has helped reduce IMR to 26 per 1000 live births in 2015</t>
  </si>
  <si>
    <t>FBNC</t>
  </si>
  <si>
    <t>SNCU</t>
  </si>
  <si>
    <t>Training</t>
  </si>
  <si>
    <t>BP_2403</t>
  </si>
  <si>
    <t>Gharaunda (Lifelong Shelter and Care Scheme)</t>
  </si>
  <si>
    <t>GHARAUNDA: Empowering Lives Through Lifelong Shelter and Care for Individuals with Disabilities</t>
  </si>
  <si>
    <t>The GHARAUNDA scheme, implemented under the National Trust Act, aimed to provide lifelong shelter and care facilities to adult individuals with Autism, Cerebral Palsy, Mental Retardation, and Multiple Disabilities through empaneled service providers. The scheme ensured the provision of quality care services for a fee.</t>
  </si>
  <si>
    <t>Lifelong shelter</t>
  </si>
  <si>
    <t>Multiple disabilities</t>
  </si>
  <si>
    <t>Quality care</t>
  </si>
  <si>
    <t>BP_2898</t>
  </si>
  <si>
    <t>Improving Access to Malaria Control Services-Odisha</t>
  </si>
  <si>
    <t>ASHA Worker-Led Interventions and Community Engagement Enhance Malaria Control Access in Odisha</t>
  </si>
  <si>
    <t>Malaria is a major public health problem in Odisha with 26% of all reported cases in India. ASHA workers and community volunteers were roped in for the battle against malaria through the National Vector Borne disease control program and Statewide initiatives like DAMAN in unreachable villages and special IEC / BCC campaigns. Capacity building initiatives to equip ASHAs to function as Fever Treatment Depots were launched. Early detection and treatment for Malaria was facilitated through training on Rapid Diagnostic Tests, treatments and adverse events, addressing Malaria in VHND events, distribution of long lasting insect nets, implementation of indoor residual sprays etc. State specific initiatives included mass malaria screening and treatment of all malaria cases through a camp approach Malaria incidence and deaths has reduced because of involvement of ASHAs and community volunteers</t>
  </si>
  <si>
    <t>Community volunteers</t>
  </si>
  <si>
    <t>BP_Health_Improving access to malaria control - F2QC.docx</t>
  </si>
  <si>
    <t>BP_3050</t>
  </si>
  <si>
    <t>Indira Gandhi Matritva Sahyog Yojana (IGMSY) - A Conditional Maternity Benefit Scheme</t>
  </si>
  <si>
    <t>Indira Gandhi Matritva Sahyog Yojana (IGMSY) in India Empowering Maternal Health</t>
  </si>
  <si>
    <t>The Indira Gandhi Matritva Sahyog Yojana (IGMSY) is a government-run maternity benefit program implemented by the Ministry of Women and Child Development in India. It offers conditional cash transfers to pregnant and lactating women who are 19 years of age or older and have had their first two live births. The program aims to provide partial wage compensation for women's income loss during childbirth and childcare, promote safe delivery and good nutrition practices, and encourage appropriate care and institutional service utilization.</t>
  </si>
  <si>
    <t>Maternity Benefit Program</t>
  </si>
  <si>
    <t>Conditional Cash Transfer</t>
  </si>
  <si>
    <t>Partial Wage Compensation for Women</t>
  </si>
  <si>
    <t>BP_3164</t>
  </si>
  <si>
    <t>Integrated Child Development Services(ICDS)</t>
  </si>
  <si>
    <t>Improving Child Health and Nutrition: The Integrated Child Development Services (ICDS) Scheme in India</t>
  </si>
  <si>
    <t>The objectives of the ICDS (Integrated Child Development Services) Scheme are to improve the nutritional and health status of children aged 0-6 years, facilitate the overall development of the child in psychological, physical, and social aspects, reduce mortality, morbidity, malnutrition, and school dropout rates, promote coordination among various departments for effective child development, and empower mothers to meet the health and nutritional needs of their children through education.</t>
  </si>
  <si>
    <t>Integrated Child Development Services</t>
  </si>
  <si>
    <t>Improve Health Status of Children</t>
  </si>
  <si>
    <t>Overall Child Development</t>
  </si>
  <si>
    <t>BP_3223</t>
  </si>
  <si>
    <r>
      <rPr>
        <rFont val="Calibri"/>
        <b/>
        <color rgb="FF333333"/>
        <sz val="11.0"/>
        <u/>
      </rPr>
      <t>Intensive NCD Screening Program in Urban PHCs-Tamil Nad</t>
    </r>
    <r>
      <rPr>
        <rFont val="Calibri"/>
        <b/>
        <color rgb="FF333333"/>
        <sz val="11.0"/>
        <u/>
      </rPr>
      <t>u</t>
    </r>
  </si>
  <si>
    <t>Intensive Non-Communicable Disease (NCD) Screening Program in Urban Primary Health Centers (PHCs) - Tamil Nadu</t>
  </si>
  <si>
    <t>NCDs are an important contributor to mortality and morbidity in India. Government of Tamil Nadu started a program for screening of NCDs viz diabetes, hypertension, Cervical Cancer, Breast Cancer and Oral Cancer. Screening for these diseases is done at health facility level and at population level . Patient data is entered in an App for generating longitudinal records with patient's Aadhar / Ration Card serving as an identifier. Patient who need additional diagnostics / screening at provided care at secondary and tertiary facilities. Analytics of screening done is available at District / Institutional level</t>
  </si>
  <si>
    <t>https://nhsrcindia.org/intensive-ncd-screening-program-urban-phcs-tamil-nadu</t>
  </si>
  <si>
    <t>Screening</t>
  </si>
  <si>
    <t>Treatment</t>
  </si>
  <si>
    <t>BP_3227</t>
  </si>
  <si>
    <r>
      <rPr>
        <rFont val="Calibri"/>
        <b/>
        <color theme="1"/>
        <sz val="11.0"/>
        <u/>
      </rPr>
      <t>Inter-Sectoral Convergence with Urban Local Bodies(ULBs) for increasing service Utilization-Haryan</t>
    </r>
    <r>
      <rPr>
        <rFont val="Calibri"/>
        <b/>
        <color theme="1"/>
        <sz val="11.0"/>
      </rPr>
      <t>a</t>
    </r>
  </si>
  <si>
    <t>Inter-Sectoral Convergence with Urban Local Bodies (ULBs) for Increasing Service Utilization</t>
  </si>
  <si>
    <t>35% of the population of Haryana lives in Urban areas and 20% of the urban population lives in slums. To improve the health of the population living in slums, a comprehensive outreach plan for camps, which provide consultation, medicines, diagnostics and counselling was launched. However these camps were constrained by lack of space, poor attendance and poor utilisation of services. To address these challenges, a plan for sectoral convergence with Urban Local Bodies was drawn and Ward Councillors were included as members of the Swasthya Kalyan Samithis in the PHCs and Coordination meeting held regularly to address area specific issues and develop plans for public health services. This convergence based approach helped increase the number of camps held, the attendance in the camps as well as utilisation of services for ANC visits, immunisation etc</t>
  </si>
  <si>
    <t>https://nhsrcindia.org/inter-sectoral-convergence-urban-local-bodiesulbs-increasing-service-utilization-haryana</t>
  </si>
  <si>
    <t>Urban Health</t>
  </si>
  <si>
    <t>ULBs</t>
  </si>
  <si>
    <t>BP_3252</t>
  </si>
  <si>
    <t>Iodine Deficiency Disorder Control Programme (IDDCP)</t>
  </si>
  <si>
    <t>Combatting Iodine Deficiency: The National Iodine Deficiency Disorders Control Programme (NIDDCP) in India</t>
  </si>
  <si>
    <t>The National Iodine Deficiency Disorders Control Programme (NIDDCP) has the following objectives and components: conducting surveys to assess the magnitude of iodine deficiency disorders, replacing common salt with iodized salt, conducting surveys every 5 years to assess the extent of the disorders and the impact of iodized salt, laboratory monitoring of iodized salt and urinary iodine excretion, and implementing health education and publicity campaigns. The scheme is fully sponsored by the Central Government, and medical assistance is provided to individuals suffering from iodine deficiency disorders upon presenting a certificate from a competent medical authority, which needs to be submitted to the sanctioning authority.</t>
  </si>
  <si>
    <t>Iodine Deficiency Control</t>
  </si>
  <si>
    <t>Health Education</t>
  </si>
  <si>
    <t>Medical Assistance</t>
  </si>
  <si>
    <t>BP_3327</t>
  </si>
  <si>
    <t>Janani Express</t>
  </si>
  <si>
    <t>Odisha's Janani Express Initiative Ensures 24/7 Transportation Services for Expectant Mothers to Promote Institutional Delivery</t>
  </si>
  <si>
    <t>The "Janani Express" initiative, launched by the National Rural Health Mission in collaboration with the Health &amp; Family Welfare Department of the Government of Odisha, aims to promote institutional delivery and provide 24/7 transportation services for pregnant women. The scheme ensures that expectant mothers have access to transportation to health centers and hospitals for delivery, including during emergencies before and after childbirth. Vehicles equipped with necessary facilities are stationed at government hospitals, community health centers, primary health centers, and other suitable locations in the respective blocks.</t>
  </si>
  <si>
    <t>Transportation Service to Pregnant Women</t>
  </si>
  <si>
    <t>BP_3354</t>
  </si>
  <si>
    <t>Jiyo Parsi - Scheme for Containing Population Decline of Parsis in India</t>
  </si>
  <si>
    <t>Jiyo Parsi is a government-supported scheme aimed at reversing the declining population of the Parsi Zoroastrian community in India. It consists of two components: medical assistance, which provides financial support for fertility treatments like IVF and ICSI, and advocacy, which includes counseling, awareness campaigns, and outreach programs to promote early marriage, address medical issues, and raise awareness about population decline.</t>
  </si>
  <si>
    <t>Resource Envelope and Convergence Prospects under various Government Schemes - Ministry of Minority Affairs</t>
  </si>
  <si>
    <t>Parsi community</t>
  </si>
  <si>
    <t>Medical assistance</t>
  </si>
  <si>
    <t>Advocacy</t>
  </si>
  <si>
    <t>BP_3398</t>
  </si>
  <si>
    <t>Kangaroo Care Project-Uttar Pradesh</t>
  </si>
  <si>
    <t>Kangaroo Care Project: Advancing Newborn Health in Uttar Pradesh, India</t>
  </si>
  <si>
    <t>Kangaroo Mother Care has proven to be successful in averting 25% of all neonatal deaths in global studies. Yet, adoption of KMC is low with less than 1% newborns receiving KMC. To facilitate adoption of KMC, Government of Uttar Pradesh in collaboration with Community Empowerment Labs facilitated a process for KMC using principles of design thinking, systems dynamics and implementation science. The approach involved shared ownership with political and community leaders, co-designing the space for KMC, using data to drive decisions, empathy in care through Agrimaas, integrating KMC into the health delivery system and management of newborns and changing norms at facility and community levels to encourage adoption of KMC.</t>
  </si>
  <si>
    <t>Neonatal Care</t>
  </si>
  <si>
    <t>Kangaroo Mother Care</t>
  </si>
  <si>
    <t>Design Thinking</t>
  </si>
  <si>
    <t>BP_3503</t>
  </si>
  <si>
    <t>Kishori Shakti Yojana</t>
  </si>
  <si>
    <t>Kishori Shakti Yojana in India: Empowering Adolescent Girls Through Health, Education, and Vocational Training</t>
  </si>
  <si>
    <t>The Kishori Shakti Yojana aimed to improve the health, education, and empowerment of adolescent girls aged 11-18 years. It focused on enhancing their nutritional status, providing non-formal education, vocational training, and promoting awareness of health and social issues. Activities included vocational training courses, non-formal education, and life education, facilitated by government authorities and NGOs. Funding support was provided through the Integrated Child Development Scheme (ICDS)</t>
  </si>
  <si>
    <t>Adolescent girls</t>
  </si>
  <si>
    <t>Integrated Child Development Scheme (ICDS)</t>
  </si>
  <si>
    <t>Empowerment</t>
  </si>
  <si>
    <t>BP_3885</t>
  </si>
  <si>
    <t>Mentors Training Program On Self Advocacy</t>
  </si>
  <si>
    <t>Empowering Individuals with Disabilities Through a Mentors Training Program on Self Advocacy</t>
  </si>
  <si>
    <t>The National Trust implemented a Mentors Training Program on Self Advocacy for persons with Autism, Cerebral Palsy, Mental Retardation, and Multiple Disabilities. Coordinators from State Nodal Agency Centers underwent training in Delhi to become Mentors. These Mentors will then train registered organizations of National Trust across states to empower persons with disabilities in Self Advocacy.</t>
  </si>
  <si>
    <t>Persons with disabilities</t>
  </si>
  <si>
    <t>Self advocacy</t>
  </si>
  <si>
    <t>National Trust</t>
  </si>
  <si>
    <t>BP_4024</t>
  </si>
  <si>
    <t>Mother NGO (MNGO) – Service NGO (SNGO) Programme.</t>
  </si>
  <si>
    <t>Odisha's NRHM Partnership Model: Bridging Gaps in RCH Services</t>
  </si>
  <si>
    <t>The National Rural Health Mission (NRHM) in Odisha has formed partnerships with civil societies, including NGOs, to deliver Reproductive and Child Health (RCH) services through Mother NGOs (MNGOs) to marginalized populations in unserved and underserved areas. The MNGOs and FNGOs (Field NGOs) collaborate in challenging and remote blocks and sub-centers to generate demand at the grassroots level, providing access to RCH services and information, and addressing the unmet needs of the targeted population. This partnership model aims to reach and support marginalized communities in environmentally challenging areas, ensuring they have access to essential RCH services.</t>
  </si>
  <si>
    <t>Partnership with Civil Society</t>
  </si>
  <si>
    <t>Reproductive and Child Health</t>
  </si>
  <si>
    <t>Marginalized Populations</t>
  </si>
  <si>
    <t>BP_4175</t>
  </si>
  <si>
    <t>National Ayush Mission</t>
  </si>
  <si>
    <t>National AYUSH Mission: Promoting Traditional Medicine and Wellness</t>
  </si>
  <si>
    <t>The National AYUSH Mission (NAM) was launched by the Department of AYUSH, Ministry of Health and Family Welfare, Government of India. The mission aims to promote AYUSH medical systems by providing cost-effective AYUSH services, strengthening educational systems, ensuring quality control of Ayurveda, Siddha, Unani, and Homoeopathy (ASU &amp; H) drugs, and ensuring sustainable availability of raw materials. The mission comprises mandatory components such as AYUSH services, educational institutions, quality control of ASU &amp; H drugs, and medicinal plants, as well as flexible components including AYUSH wellness centers, telemedicine, sports medicine through AYUSH, and initiatives in research and development, market promotion, and crop insurance for medicinal plants.</t>
  </si>
  <si>
    <t>AYUSH Medical System</t>
  </si>
  <si>
    <t>Cost-Effective AYUSH Services</t>
  </si>
  <si>
    <t>Quality Control of Ayurveda Drugs</t>
  </si>
  <si>
    <t>BP_4186</t>
  </si>
  <si>
    <t>National Health Mission: Universal Access to Quality Healthcare</t>
  </si>
  <si>
    <t>The National Health Mission (NHM) aims to provide universal access to affordable, equitable, and quality healthcare services that are responsive to the needs of the people. The mission sets specific goals to achieve key health indicators, including reducing maternal mortality rate, infant mortality rate, total fertility rate, and anemia in women. It also focuses on preventing and reducing the impact of communicable and non-communicable diseases, injuries, and emerging diseases.</t>
  </si>
  <si>
    <t>Universal Access to Quality Healthcare</t>
  </si>
  <si>
    <t>Reducing Maternal Mortality</t>
  </si>
  <si>
    <t>BP_4192</t>
  </si>
  <si>
    <t>National Leprosy Eradication Programme (NLEP)</t>
  </si>
  <si>
    <t>National Leprosy Eradication Programme: Early Detection and Rehabilitation</t>
  </si>
  <si>
    <t>The National Leprosy Eradication Programme, sponsored by the Ministry of Health and Family Welfare, aims to eradicate leprosy in India. The program has several objectives, including early detection of leprosy through active surveillance by trained health workers. It provides regular treatment with Multi-Drug Therapy (MDT) at designated centers or nearby villages in areas with moderate to low prevalence. The program also focuses on intensifying health education and public awareness campaigns to reduce the social stigma associated with the disease. Additionally, it aims to provide appropriate medical rehabilitation and care services for leprosy ulcers.</t>
  </si>
  <si>
    <t>Leprosy Eradication</t>
  </si>
  <si>
    <t>Early Detection of Leprosy</t>
  </si>
  <si>
    <t>Health Education and Public Awareness</t>
  </si>
  <si>
    <t>BP_4194</t>
  </si>
  <si>
    <t>National Mental Health Programme (NMHP)</t>
  </si>
  <si>
    <t>National Mental Health Programme: Prioritizing Mental Health Care for All</t>
  </si>
  <si>
    <t>The National Mental Health Programme (NMHP) was launched by the Government of India to address the significant burden of mental illness and the lack of mental health care infrastructure in the country. The core objectives of the program were to ensure the availability and accessibility of minimum mental health care for all, particularly for vulnerable and underprivileged populations, and to integrate mental health knowledge into general health care and social development. The program aimed to promote community participation and self-help initiatives.</t>
  </si>
  <si>
    <t>Self-Help Initiatives</t>
  </si>
  <si>
    <t>BP_4201</t>
  </si>
  <si>
    <t>National Oral Health Programme (NOHP)</t>
  </si>
  <si>
    <t>National Oral Health Programme: Enhancing Oral Care Access and Outcomes</t>
  </si>
  <si>
    <t>The Government of India has launched the National Oral Health Programme to provide comprehensive oral health care in existing healthcare facilities. The program aims to improve oral health determinants, reduce morbidity from oral diseases, integrate oral health promotion and preventive services with general healthcare, and promote public-private partnerships for better oral health outcomes. The program includes provisions for manpower, equipment, and consumables needed for the dental units, which may include dental surgeons, dental hygienists, dental assistants, dental chairs, x-ray machines, and other supportive instruments.</t>
  </si>
  <si>
    <t>Oral Health Programme</t>
  </si>
  <si>
    <t>Reduce Morbidity from Oral Diseases</t>
  </si>
  <si>
    <t>BP_4209</t>
  </si>
  <si>
    <t>National Programme for Control of Blindness ( NPCB )</t>
  </si>
  <si>
    <t>National Programme for Control of Blindness: Preventing and Treating Blindness</t>
  </si>
  <si>
    <t>The National Programme for Control of Blindness aims to reduce the prevalence of blindness in India from 1.4% to 0.3%. The program has several objectives, including identifying and treating blind individuals at primary, secondary, and tertiary levels to reduce the backlog of blindness. It focuses on developing and strengthening strategies for comprehensive eye care services and quality service delivery. The program also aims to upgrade eye care facilities to become centers of excellence, enhance human resources and infrastructure for comprehensive eye care in all districts, raise community awareness about eye care and prevention, promote research for preventing blindness and visual impairment, and encourage the participation of voluntary organizations and private practitioners in eye care services.</t>
  </si>
  <si>
    <t>Control of Blindness</t>
  </si>
  <si>
    <t>Comprehensive Eye Care Strategies</t>
  </si>
  <si>
    <t>Community Awareness</t>
  </si>
  <si>
    <t>BP_4212</t>
  </si>
  <si>
    <t>National Programme for Health Care of the Elderly(NPHCE)</t>
  </si>
  <si>
    <t>National Programme for the Health Care of the Elderly: Aging with Dignity</t>
  </si>
  <si>
    <t>The vision of the program was to provide accessible, affordable, and high-quality long-term care services to the aging population, creating an enabling environment for a society that caters to people of all ages. The specific objectives included offering easy access to comprehensive health services for the elderly through a community-based primary healthcare approach, identifying and addressing health issues in the elderly with referral support, enhancing the capacity of healthcare professionals and family caregivers in elderly care, providing referral services through district hospitals and regional medical institutions, and promoting convergence with other relevant departments and programs such as the National Rural Health Mission and AYUSH.</t>
  </si>
  <si>
    <t>Healthcare for Elderly</t>
  </si>
  <si>
    <t>Comprehensive Health Services</t>
  </si>
  <si>
    <t>Community-based Primary Healthcare</t>
  </si>
  <si>
    <t>BP_4213</t>
  </si>
  <si>
    <t>National Programme for Prevention and Control of Deafness (NPPCD)</t>
  </si>
  <si>
    <t>National Programme for Control of Deafness: Preventing Hearing Impairment</t>
  </si>
  <si>
    <t>The objectives of the program included preventing avoidable hearing loss, early identification and treatment of ear problems leading to hearing loss, medical rehabilitation of individuals with deafness, strengthening inter-sectoral linkages for rehabilitation, and developing institutional capacity for ear care services. The long-term objective was to reduce the total burden of hearing impairment and deafness by 25% by the end of the 12th Five Year Plan. The program included components such as manpower training, capacity building for healthcare facilities, service provision for early detection and management, and awareness generation through information, education, and communication activities.</t>
  </si>
  <si>
    <t>Prevention of Deafness</t>
  </si>
  <si>
    <t>Early Detection and Treatment</t>
  </si>
  <si>
    <t>Medical Rehabilitation</t>
  </si>
  <si>
    <t>BP_4214</t>
  </si>
  <si>
    <t>National Programme for Prevention and Control of Fluorosis (NPPCF)</t>
  </si>
  <si>
    <t>National Programme for Prevention and Control of Fluorosis: Combating Fluoride Poisoning</t>
  </si>
  <si>
    <t>The National Programme for Prevention and Control of Fluorosis (NPPCF) was launched to address the issue of fluorosis caused by high fluoride intake through drinking water. The program focused on several strategies, including surveillance of fluorosis in the community and school children, capacity building through training and manpower support, diagnostic facilities such as laboratory support and equipment to monitor fluoride levels in water and urine, health education, and management of fluorosis cases through corrective surgeries and rehabilitation. The aim was to prevent and control fluorosis by identifying cases, providing appropriate treatment, and raising awareness about the condition.</t>
  </si>
  <si>
    <t>Prevention of Fluorosis</t>
  </si>
  <si>
    <t>Surveillance of Fluorosis</t>
  </si>
  <si>
    <t>BP_4217</t>
  </si>
  <si>
    <t>National Rural Health Mission</t>
  </si>
  <si>
    <t>National Health Mission (Rural): Towards a Comprehensive Healthcare Integration</t>
  </si>
  <si>
    <t>The scheme emphasizes the integration of health with various sectors like education, water supply, and women and child development. The NHM (Rural) encompasses a range of activities, including the involvement of Accredited Social Health Activists, the establishment of patient welfare committees, improved training for healthcare workers, the formation of village health committees, the provision of healthcare contractors in underserved areas, and the implementation of various programs such as Janani Suraksha Yojana, National Mobile Medical Units, and Rashtriya Bal Swasthya Karyakram. Additionally, the NHM promotes free drugs, free diagnostics, and specialized healthcare services through district hospitals and knowledge centers, while addressing issues like iron deficiency anemia through the National Iron+ Initiative.</t>
  </si>
  <si>
    <t>National Health Mission (Rural)</t>
  </si>
  <si>
    <t>Patient Welfare Committees</t>
  </si>
  <si>
    <t>Training for Healthcare Workers</t>
  </si>
  <si>
    <t>BP_4231</t>
  </si>
  <si>
    <t>National Tobacco Control Programme (NTCP)</t>
  </si>
  <si>
    <t>National Tobacco Control Programme: Raising Awareness, Reducing Tobacco Use</t>
  </si>
  <si>
    <t>The National Tobacco Control Programme (NTCP) was initiated by the Ministry of Health and Family Welfare in India with the aim of raising awareness about the harmful effects of tobacco use and ensuring effective implementation of tobacco control laws. The program primarily focuses on prevention at the primordial and primary levels. Key areas of focus include training healthcare and social workers, NGOs, school teachers, and enforcement officers, conducting information, education, and communication activities.</t>
  </si>
  <si>
    <t>Tobacco Control</t>
  </si>
  <si>
    <t>Raise Awareness</t>
  </si>
  <si>
    <t>Implementation of Tobacco Prevention Laws</t>
  </si>
  <si>
    <t>BP_4232</t>
  </si>
  <si>
    <t>National Urban Health Mission</t>
  </si>
  <si>
    <t>Enhancing Urban Healthcare Through the National Urban Health Mission</t>
  </si>
  <si>
    <t>The National Urban Health Mission (NUHM) aims to provide essential primary healthcare services to the urban population, especially the urban poor, and reduce their out-of-pocket expenses for treatment. The program focuses on strengthening the existing healthcare delivery system and targeting people living in slums. The objective of NUHM is to improve the health status of urban populations, including slum dwellers and vulnerable sections, by ensuring access to quality primary healthcare.</t>
  </si>
  <si>
    <t>National Health Mission (Urban)</t>
  </si>
  <si>
    <t>Primary Healthcare Services</t>
  </si>
  <si>
    <t>Strengthening Healthcare Delivery</t>
  </si>
  <si>
    <t>BP_4243</t>
  </si>
  <si>
    <t>Comprehensive Disease Control Program: Consolidating Health Initiatives</t>
  </si>
  <si>
    <t>The program is a consolidation of various disease control initiatives, including the National Anti-Malaria Control Program, National Filaria Control Program, and Kala Azar Control Program. It also includes the control of Japanese B Encephalitis and Dengue/DHF. The objectives of each component of the program are to reduce malaria transmission, control kala-azar by reducing vector populations and providing early diagnosis and treatment, conduct surveys and pilot studies for filariasis control, implement a Japanese Encephalitis Control Program, and address the prevention and control of dengue and dengue hemorrhagic fever.</t>
  </si>
  <si>
    <t>Vector Borne Disease Control</t>
  </si>
  <si>
    <t>Reduce Malaria Transmission</t>
  </si>
  <si>
    <t>BP_4312</t>
  </si>
  <si>
    <t>NLEP-Madhya Pradesh</t>
  </si>
  <si>
    <t>Zero Active Covid-19 Cases: Aligarh's Success Story Through Vigilance and Proactive Measures</t>
  </si>
  <si>
    <t>Management of leprosy involves addressing the refusal by patients and their families to accept the diagnosis, gender discrimination and bringing about behaviours and attitudes of the community towards the affected person. A trialogue amongst patients and their families, providers and people as a social action strategy to support management of leprosy was attempted in Madhya Pradesh. This trialogue addressed medical issues around cure, change in status of disease, social issues around myths. stigma, economical issues around inability to find work, losing jobs and psychological issues like marriage / divorce etc. These trialogues helped remove fear of infectivity, demystification and stigmatisation and promotion of community based rehabilitation</t>
  </si>
  <si>
    <t>Leprosy</t>
  </si>
  <si>
    <t>Trialogue</t>
  </si>
  <si>
    <t>BP_4359</t>
  </si>
  <si>
    <t>NVBDCP-Maharashtra</t>
  </si>
  <si>
    <t>Fighting Malaria and Vector-Borne Diseases with Innovative Initiatives</t>
  </si>
  <si>
    <t>Malaria and vector borne diseases are a concern in Navi Mumbai, though the Annual Parasite Index has come down to 0.16 in 2016 from a peak of 11.59 in 1998. Navi Mumbai Municipal Corporation has introduced several innovative initiatives including focus on migratory population, slum clusters, construction sites, diagnosis through microscopy within 24 hours to enable faster initiation of treatment, notification of malaria cases to check for clusters, strengthening surveillance, ensuring support from private practitioners, involvement of resident welfare associations, strict implementation of building bye laws and ensuring proper drainage systems.</t>
  </si>
  <si>
    <t>Thane</t>
  </si>
  <si>
    <t>Navi Mumbai</t>
  </si>
  <si>
    <t>Building Bye Laws</t>
  </si>
  <si>
    <t>BP_4431</t>
  </si>
  <si>
    <t>Online Autism Information and Resource Center Portal</t>
  </si>
  <si>
    <t>National Trust's Online Autism Resource Centre: Empowering Families and Individuals</t>
  </si>
  <si>
    <t>The Online Autism Information and Resource Center Portal, implemented by the National Trust, aimed to provide educational support to individuals with Autism and other disabilities. The center was established to consolidate strategies, interventions, and services available in India, with the goal of offering information to families and addressing the uncertainties they may have regarding appropriate interventions for their children.</t>
  </si>
  <si>
    <t>Educational support</t>
  </si>
  <si>
    <t>Autism</t>
  </si>
  <si>
    <t>BP_4893</t>
  </si>
  <si>
    <t>PPIUCD Program Implementation-West Bengal</t>
  </si>
  <si>
    <t>West Bengal's IUCD Promotion: Addressing Supply and Demand Gaps</t>
  </si>
  <si>
    <t>West Bengal has achieved Population replacement level and TFR is one of the lowest in India. However contraceptive choices are not appropriate with low usage of IUCDs. After a retrospective analysis of data of IUCDs and institutional births, field visits and stakeholder consultations, gaps on the supply side and demand side were detailed. Supply side gaps like lack of involvement, knowledge and skills of service providers, low motivation of gynecologists, ANMs and ASHAs, non-availability of PPIUCD forceps and irregular disbursement of incentives for IUCD and demand side gaps like limited information, myths on IUCD among the community were noticed. Motivation among gynecologists was strengthened through training, capacity building and supportive supervision, additional counsellors in medical colleges, procurement and distribution of mannequins, forceps etc and community engagement to improve awareness have helped increase in use of IUCDs and PPIUCDs.</t>
  </si>
  <si>
    <t>Supply Chain</t>
  </si>
  <si>
    <t>BP_4894</t>
  </si>
  <si>
    <t>PPP in Malaria Control.</t>
  </si>
  <si>
    <t>Collaborative Partnerships and Funding Initiatives for Health and Development in Odisha</t>
  </si>
  <si>
    <t>As part of the initiatives, partnerships were established with 42 NGOs in six districts of Odisha, namely Angul, Keonjhar, Sundargarh, Mayurbhanj, Kandhamal, and Nawarangpur. Additionally, a bank provided funding of Rs. 43 lakhs for the Malaria Control Program in the Dhenkanal district. In other districts, more than 62 NGOs, including MNGOs and FNGOs, were involved in Indoor Residual Spraying (IRS) activities. Public-Private Partnerships (PPPs) was implemented to scale up IRS and bed net distribution in 18 districts of Odisha.</t>
  </si>
  <si>
    <t>Malaria Control</t>
  </si>
  <si>
    <t>Indoor Residual Spraying</t>
  </si>
  <si>
    <t>BP_5044</t>
  </si>
  <si>
    <t>Pradhan Mantri Swasthya Suraksha Yojana (PMSSY)</t>
  </si>
  <si>
    <t>Pradhan Mantri Swasthya Suraksha Yojana : Advancing Healthcare and Medical Education in India</t>
  </si>
  <si>
    <t>The Pradhan Mantri Swasthya Suraksha Yojana (PMSSY) was introduced to address regional disparities in the availability of affordable and reliable tertiary healthcare services and enhance the infrastructure for quality medical education in India. The program consisted of two components: the establishment of AIIMS-like institutions and the upgrading of government medical college institutions. The goal was to provide advanced healthcare facilities and promote medical education in underserved areas.</t>
  </si>
  <si>
    <t>Tertiary Healthcare</t>
  </si>
  <si>
    <t>Enhancing Healthcare Infrastructure</t>
  </si>
  <si>
    <t>Quality Medical Education</t>
  </si>
  <si>
    <t>BP_5263</t>
  </si>
  <si>
    <t>Pulse Polio Programme</t>
  </si>
  <si>
    <t>Pulse Polio Immunization in India: Protecting Children from Polio</t>
  </si>
  <si>
    <t>In response to the global initiative for polio eradication, India launched the Pulse Polio Immunization programme. This program aimed to administer polio drops to children between the ages of 0-5 years during national and sub-national immunization rounds, particularly in high-risk areas. The objective was to protect children from contracting polio and contribute to the overall eradication efforts. Through regular immunization campaigns, India strived to ensure that every child in the targeted age group receives polio vaccination to prevent the spread of the disease.</t>
  </si>
  <si>
    <t>Pulse Polio Immunization</t>
  </si>
  <si>
    <t>Protection from Contracting Polio</t>
  </si>
  <si>
    <t>Immunization Campaigns</t>
  </si>
  <si>
    <t>BP_5318</t>
  </si>
  <si>
    <t>Quality of Newborn Care through SHSRC-Rajasthan</t>
  </si>
  <si>
    <t>Quality of Newborn Care Through SHSRC-Rajasthan</t>
  </si>
  <si>
    <t>Special Newborn Care Units, Newborn Stabilization Units and Newborn care Centres have been setup in Rajasthan to improve neonatal care and outcomes. Training for neonatal care was initially provided through collaboration with National and Regional Collaborative Centres. To expand the scope of training to sub district hospitals and reduce the overall cost of training, State Resource Centre in Jaipur and Regional Resource Centres were set up in 7 divisions of Rajasthan. State Resource Centre delivered skill based FBNC care, undetook mentoring visits to SNCUs and conducted review meetings while Regional Resource Centres served as the training site, provided mentoring support to NBSUs and NBCCs, initiated quality improvement projects and organized refresher trainings as needed. Quality of care as assessed through the SNCU Quality of care index showed improvement in 5 divisions for which data was available.</t>
  </si>
  <si>
    <t>https://nhsrcindia.org/sites/default/files/2021-08/Quality%20of%20Newborn%20Care%20through%20SHSRC-Rajasthan.pptx</t>
  </si>
  <si>
    <t>Newborn Care</t>
  </si>
  <si>
    <t>BP_5395</t>
  </si>
  <si>
    <t>Rashtriya Arogya Nidhi</t>
  </si>
  <si>
    <t>Rashtriya Arogya Nidhi: Providing Lifesaving Aid to Underprivileged Patients</t>
  </si>
  <si>
    <t>The Rashtriya Arogya Nidhi (RAN) was established to provide financial aid to patients living below the poverty line who are suffering from major life-threatening diseases. This assistance allows them to receive medical treatment at super-specialty hospitals/institutes or other government hospitals. The financial support is provided in the form of a one-time grant, which is disbursed to the Medical Superintendent of the hospital where the treatment is being received. Patients seeking treatment at private hospitals are not eligible for this grant.</t>
  </si>
  <si>
    <t>Financial Aid to BPL Patients</t>
  </si>
  <si>
    <t>Treatment at Super-speciality Hospital</t>
  </si>
  <si>
    <t>One-time Grant</t>
  </si>
  <si>
    <t>BP_5473</t>
  </si>
  <si>
    <t>Reduction in deaths following Sterilization-Tamil Nadu</t>
  </si>
  <si>
    <t>Tamil Nadu's Success in Achieving Replacement Fertility Levels</t>
  </si>
  <si>
    <t>Tamil Nadu has achieved replacement fertility levels and has met the SDG goal of 70 maternal deaths per 100,000 live births. Out of a cohort of 10 lakh births per year, 8% are higher-order births pointing to the need for better spacing choices. IUCD and permanent sterilization are the two most popular methods for spacing. Analysis of sterilisation deaths revealed that pregnancy-related reasons were the most important driver of post sterilization deaths rather than problems in the sterilisation process itself. Pregnancy-related causes like heart disease in mothers, higher-order births, antenatal deaths, sepsis, etc were identified and suitable interventions were designed to address the underlying causes of sterilisation related deaths.</t>
  </si>
  <si>
    <t>Sterilisation deaths</t>
  </si>
  <si>
    <t>Heart Disease</t>
  </si>
  <si>
    <t>Sepsis</t>
  </si>
  <si>
    <t>BP_5563</t>
  </si>
  <si>
    <t>Revised National Tuberculosis Control Programme (RNTCP)</t>
  </si>
  <si>
    <t>RNTCP: India's Vision for Tuberculosis Control</t>
  </si>
  <si>
    <t>The Revised National Tuberculosis Control Program (RNTCP) was a government initiative in India aimed at controlling tuberculosis (TB) in the country. Its vision was to achieve a "TB free India" and ensure universal access to TB control services. The program offered free and high-quality TB diagnosis and treatment services through the government health system. Key components of the program included case finding and diagnostics, patient-friendly treatment services, scaling up the management of drug-resistant TB, collaborative activities with TB-HIV, integration with health systems, and overall TB control measures.</t>
  </si>
  <si>
    <t>TB Control Programme</t>
  </si>
  <si>
    <t>TB Free India</t>
  </si>
  <si>
    <t>Free and High Quality Diagnosis and Treatment</t>
  </si>
  <si>
    <t>BP_5564</t>
  </si>
  <si>
    <t>Revised scheme for Up-Gradation to Centre of Excellence</t>
  </si>
  <si>
    <t>Support for International Collaboration in Clinical Research</t>
  </si>
  <si>
    <t>The objective of this initiative is to support creative and innovative proposals for establishing and upgrading functions and facilities of reputable institutions to promote international collaboration in clinical research. It also aims to establish Advanced Research Units in AYUSH and modern medical institutions, both in the government and non-government sectors. The scheme also aims to provide quality services to economically weaker sections of the population at concessional rates or free of cost.</t>
  </si>
  <si>
    <t>Research and Development</t>
  </si>
  <si>
    <t>Collaboration in Clinical Research</t>
  </si>
  <si>
    <t>Quality Services to EWS Patients</t>
  </si>
  <si>
    <t>BP_5688</t>
  </si>
  <si>
    <t>Sahyogi – Caregivers Training Scheme</t>
  </si>
  <si>
    <t>Sahyogi: Empowering Caregivers for Special Needs Support</t>
  </si>
  <si>
    <t>The Sahyogi - Caregivers Training Scheme, implemented by the National Trust, focused on providing training to caregivers of individuals with Autism, Cerebral Palsy, Mental Retardation, and Multiple Disabilities. Caregivers Cells (CGCs) were established in selected NGO centers nationwide to offer training programs conducted by trained professionals known as 'Master Trainers'. Registration of caregivers and enrollment of care seekers were carried out in the CGCs.</t>
  </si>
  <si>
    <t>Caregivers Cells</t>
  </si>
  <si>
    <t>BP_5783</t>
  </si>
  <si>
    <t>Scheme For Acquisition, Cataloging, Digitization and Publication of Text Book &amp; Manuscripts</t>
  </si>
  <si>
    <t>AYUSH Manuscript Digitization and Translation Scheme</t>
  </si>
  <si>
    <t>The objective of this scheme is to catalog and digitize medical manuscripts in a standardized format, as well as support the translation and critical editions of selected manuscripts. The scheme aims to disseminate information about Indian medical manuscripts to AYUSH educational and research institutions in the government and non-government sectors. It also seeks to utilize information technology to enhance the dissemination of AYUSH knowledge and promote the creation of AYUSH databases for policy formulation and information, education, and communication (IEC) purposes.</t>
  </si>
  <si>
    <t>Digitize Medical Manuscripts</t>
  </si>
  <si>
    <t>Dissemination of AYUSH</t>
  </si>
  <si>
    <t>Creation of AYUSH Database</t>
  </si>
  <si>
    <t>BP_5787</t>
  </si>
  <si>
    <t>Scheme for Extra Mural Research projects on Indian Systems of Medicine and Homoeopathy</t>
  </si>
  <si>
    <t>Scheme for Extra Mural Research Projects on Indian Systems of Medicine and Homoeopathy</t>
  </si>
  <si>
    <t>The objective of the Extra Mural Research Scheme is to standardize, validate, and develop scientific evidence for the safety, efficacy, and quality of AYUSH drugs and therapies. It aims to explore the AYUSH system using interdisciplinary approaches and achieve outcomes in priority areas. The scheme also focuses on developing human resources in the AYUSH system and nurturing expertise in AYUSH systems.</t>
  </si>
  <si>
    <t>Develop Scientific Evidence</t>
  </si>
  <si>
    <t>AYUSH Drugs</t>
  </si>
  <si>
    <t>BP_5791</t>
  </si>
  <si>
    <t>Scheme for Public Health Initiatives scheme</t>
  </si>
  <si>
    <t>Scheme for Public Health Initiatives Scheme</t>
  </si>
  <si>
    <t>The objective of the scheme is to implement proven AYUSH interventions at the district/block/Taluk level. This is achieved through supporting innovative proposals from both government and private organizations, promoting AYUSH interventions for community healthcare, encouraging institutionally qualified AYUSH practitioners, and utilizing AYUSH practitioners in various public health programs. Eligible organizations include the Directorates of Health/AYUSH of States/UTs, government institutes dealing with public health, and non-profit/voluntary organizations with at least five years of experience in public health and a capable team of public health specialists.</t>
  </si>
  <si>
    <t>AYUSH Interventions Implementation</t>
  </si>
  <si>
    <t>Community Healthcare</t>
  </si>
  <si>
    <t>BP_6945</t>
  </si>
  <si>
    <t>Universal Immunization Programme (UIP)</t>
  </si>
  <si>
    <t>Universal Immunization Programme (UIP): Protecting Children Through Equitable and Efficient Vaccination Services</t>
  </si>
  <si>
    <t>The Universal Immunization Programme (UIP) is a centrally sponsored scheme which has following objectives: improving program service delivery for equitable and efficient immunization services in all districts, increasing demand and reducing barriers to access immunization services through advocacy and social mobilization, strengthening and maintaining a robust surveillance system for Vaccine Preventable Diseases (VPDs) and Adverse Events Following Immunization (AEFI). The scheme is fully funded by the central government and plays a crucial role in protecting children from life-threatening conditions by providing vaccination.</t>
  </si>
  <si>
    <t>Universal Immunization</t>
  </si>
  <si>
    <t>Improve Service Delivery</t>
  </si>
  <si>
    <t>Advocacy and Social Mobilization</t>
  </si>
  <si>
    <t>BP_6977</t>
  </si>
  <si>
    <t>Urban Health Centres for slum population.</t>
  </si>
  <si>
    <t>Urban Health Project in Odisha: A PPP Model for Urban Slum Communities</t>
  </si>
  <si>
    <t>The project operates in a public-private partnership (PPP) model, with collaboration between the Odisha Health &amp; FW Department and qualified NGOs, focusing on serving the urban slum population. It comprises three components: service delivery, community mobilization, and behavior change communication (BCC). The local urban health center advisory committee is responsible for overseeing the project, and the staff, including auxiliary nurse midwives and a part-time doctor, alternate between providing services at the urban health center and conducting outreach activities within the community.</t>
  </si>
  <si>
    <t>Urban Health Centres</t>
  </si>
  <si>
    <t>Service Delivery</t>
  </si>
  <si>
    <t>BP_7065</t>
  </si>
  <si>
    <t>Vaccine Hesitancy-Karnataka</t>
  </si>
  <si>
    <t>Overcoming Vaccine Hesitancy: Karnataka's Success in Measles and Rubella Vaccination Program</t>
  </si>
  <si>
    <t>National Measles and Rubella vaccine program was launched in 2017. Overcoming vaccine hesitancy was an important challenge for the authorities in Karnataka. Resistance from private schools, myths about side effects of vaccine, opposition from religious leaders and private practitioners had to be addressed. Innovative communication strategies in the form of use of FM radio for airing expert interviews, WhatsApp group of major health reporters in the State moderated by Principal Secretary Health, MD-NHM and Commissioner HFW to spread authentic content to dispel myths, video appeals from celebrities, scientists, religious leaders, dedicated social media pages in local language, video clips of children who received vaccines and billboards at major transportation hubs helped Karnataka achieve 98.83% coverage for MR vaccine.</t>
  </si>
  <si>
    <t>Vaccine hesitancy</t>
  </si>
  <si>
    <t>community engagement</t>
  </si>
  <si>
    <t>social media</t>
  </si>
  <si>
    <t>BP_7272</t>
  </si>
  <si>
    <t>Women Helpline Scheme</t>
  </si>
  <si>
    <t>Supporting Women Through The Comprehensive Helpline Scheme for Empowerment and Safety</t>
  </si>
  <si>
    <t>The Women Helpline Scheme aimed to provide a toll-free 24-hour telecom service for women affected by violence, offering support, information, and appropriate referrals to relevant agencies. It also aimed to provide information about women empowerment schemes and programs. The helpline was accessible through various communication channels such as phone calls, text messages, mobile apps, emails, and social networking sites</t>
  </si>
  <si>
    <t>24-hour telecom service</t>
  </si>
  <si>
    <t>Women empowerment schemes</t>
  </si>
  <si>
    <t>BP_7535</t>
  </si>
  <si>
    <t>Involvement of Judiciary System for effective implementation of the PCPNDT Act</t>
  </si>
  <si>
    <t>Involvement of Judiciary System for Effective Implementation of the PCPNDT Act</t>
  </si>
  <si>
    <t>In Maharashtra, the declining child sex ratio posed a significant problem due to various socio-economic and cultural factors, including a preference for sons and the misuse of technology for sex selection. To address this issue, a program was initiated, which involved conducting sensitization workshops for judicial officers. These workshops aimed to raise awareness about the social implications and legal aspects of the problem, including the PCPNDT Act. Over a two-year period, 1192 judicial officers were trained, leading to significant outcomes such as convictions, suspensions of doctors, and increased awareness among prosecutors.</t>
  </si>
  <si>
    <t>Unlocking New Ideas: Good, Replicable and Innovative Practices. National Health Mission (2017)</t>
  </si>
  <si>
    <t>https://nhsrcindia.org/sites/default/files/2021-07/Unlocking%20New%20Ideas-Good%2C%20Replicable%20%26%20Innovative%20Practices..pdf</t>
  </si>
  <si>
    <t>Sex ratio</t>
  </si>
  <si>
    <t>Sensitization workshops</t>
  </si>
  <si>
    <t>PCPNDT Act</t>
  </si>
  <si>
    <t>BP_Health_Judiciary System for effective implementation - F2QC.docx</t>
  </si>
  <si>
    <t>BP_7536</t>
  </si>
  <si>
    <t>Model Immunization Centre</t>
  </si>
  <si>
    <t>Model Immunization Centers in Bihar: Pioneering Accessible and Effective Vaccination Services for Urban Poor Children</t>
  </si>
  <si>
    <t>In Bihar, where 43.7% of urban areas are affected by poverty and 40% of urban poor children miss total immunization, the Model Immunization Centers were established across 14 districts as part of the National Urban Health Mission (NUHM). The program aimed to enhance vaccination services by improving supply and cold chain systems, mobilizing communities to generate demand, and providing convenient vaccination options for working people, including early morning and late evening services. Within three months of launching these centers, the average daily immunizations increased significantly, and 84% of parents reported satisfaction with the quality of services, indicating improved accessibility and quality of vaccination services.</t>
  </si>
  <si>
    <t>Immunization / Vaccination</t>
  </si>
  <si>
    <t>Urban poor</t>
  </si>
  <si>
    <t xml:space="preserve">Vaccination services </t>
  </si>
  <si>
    <t>National Urban Health Mission (NUHM</t>
  </si>
  <si>
    <t>BP_Health_Model Immunization Centre - F2QC.docx</t>
  </si>
  <si>
    <t>BP_7537</t>
  </si>
  <si>
    <t>Nursing Mentors capacity building and motivation through supportive supervision</t>
  </si>
  <si>
    <t>Nursing Mentors Capacity Building and Motivation Through Supportive Supervision</t>
  </si>
  <si>
    <t>The challenge of low professional competencies among healthcare providers and the regressive work culture, resulting in insufficient quality of intrapartum and immediate postpartum care, was addressed through the Nursing Mentor's Programme in 2016-17. This program aimed to enhance the professionalism and competencies of nurses, provide supportive supervision, and improve the quality of care during childbirth. Nursing mentors played a crucial role in hand-holding and mentoring delivery point staff, leading to improved healthcare outcomes. By March 2017, the program had completed 700 visits to 156 delivery points, positively impacting healthcare practices and staff motivation.</t>
  </si>
  <si>
    <t>Nursing Mentor's Programme</t>
  </si>
  <si>
    <t>Postpartum care</t>
  </si>
  <si>
    <t>Childbirth care</t>
  </si>
  <si>
    <t>https://docs.google.com/document/d/15rRBcBKrG7viGCzvS9Z_IFvE-A3vJftA/edit</t>
  </si>
  <si>
    <t>BP_7539</t>
  </si>
  <si>
    <t>RMNCH+A Supportive Supervision Mechanism</t>
  </si>
  <si>
    <t>To enhance the RMNCH+A (Reproductive, Maternal, Newborn, Child, and Adolescent Health) program, a Supportive Supervision (SS) mechanism was established to strengthen and monitor the health system. This involved implementing standardized checklists to assess different levels of healthcare facilities. With 146 indicators, these checklists were used to identify gaps and generate strategic reports, impacting millions of pregnant women and infants across high-priority districts. The initiative was supported by development partners and has the potential for broader scalability.</t>
  </si>
  <si>
    <t>Pregnant women</t>
  </si>
  <si>
    <t>Healthcare facilities</t>
  </si>
  <si>
    <t>Impact assessment</t>
  </si>
  <si>
    <t>BP_Health_RMNCH+A Supportive Supervision - F2QC.docx</t>
  </si>
  <si>
    <t>BP_7542</t>
  </si>
  <si>
    <t xml:space="preserve">SPHURTI: An Adolescent Health and Nutrition Campaign </t>
  </si>
  <si>
    <t>SPHURTI: An Adolescent Health and Nutrition Campaign</t>
  </si>
  <si>
    <t>Facing a high prevalence of anemia among adolescent girls in Rajasthan, Project SPHURTI was initiated in the Dungarpur district in December 2016. The program aimed to actively engage adolescents in promoting better health and nutrition practices within the framework of RKSK (Rashtriya Kishor Swasthya Karyakram). Through workshops and creative discussions, adolescents were educated about anemia, its causes, and how to combat it. They then translated their ideas into wall paintings, promoting positive health and nutrition behaviors in their communities.</t>
  </si>
  <si>
    <r>
      <rPr>
        <rFont val="Calibri"/>
        <color rgb="FF1155CC"/>
        <sz val="11.0"/>
        <u/>
      </rPr>
      <t>https://nhsrcindia.org/sites/default/files/2021-07/Unlocking%20New%20Ideas-Good%2C%20Replicable%20%26%20Innovative%20Practices..pdf</t>
    </r>
    <r>
      <rPr>
        <rFont val="Calibri"/>
        <color rgb="FF1155CC"/>
        <sz val="11.0"/>
        <u/>
      </rPr>
      <t xml:space="preserve"> </t>
    </r>
  </si>
  <si>
    <t xml:space="preserve">Nutrition
(Saksham Anganwadi &amp; POSHAN 2.0) 
</t>
  </si>
  <si>
    <t>Dungarpur</t>
  </si>
  <si>
    <t>Anemia</t>
  </si>
  <si>
    <t>BP_Health_SPHURTI - F2QC.docx</t>
  </si>
  <si>
    <t>BP_7543</t>
  </si>
  <si>
    <t>Supplementary Nutrition Support scheme for drug resistant-TB patients</t>
  </si>
  <si>
    <t>Supplementary Nutrition Support Scheme for Drug Resistant-TB Patients</t>
  </si>
  <si>
    <t>Malnutrition is a common issue among tuberculosis (TB) patients and can lead to poor treatment outcomes and increased mortality. To address this problem, the Himachal Pradesh government's Milkfed initiative created "Him Nutrimix," a ready-to-eat supplement containing essential nutrients. MDR-TB patients receive a daily 100g dose of this mix throughout their treatment, which lasts 24-27 months. The supplement is monitored by health officials, with serial BMI measurements taken at monthly intervals. Nearly 600 DR-TB patients have benefited from Nutrimix, leading to improved health and nutritional status, better treatment adherence, and reduced mortality rates.</t>
  </si>
  <si>
    <r>
      <rPr>
        <rFont val="Calibri"/>
        <color rgb="FF1155CC"/>
        <sz val="11.0"/>
        <u/>
      </rPr>
      <t>https://nhsrcindia.org/sites/default/files/2021-07/Unlocking%20New%20Ideas-Good%2C%20Replicable%20%26%20Innovative%20Practices..pdf</t>
    </r>
    <r>
      <rPr>
        <rFont val="Calibri"/>
        <color rgb="FF1155CC"/>
        <sz val="11.0"/>
        <u/>
      </rPr>
      <t xml:space="preserve"> </t>
    </r>
  </si>
  <si>
    <t>Communicable  Disease Control Program</t>
  </si>
  <si>
    <t>Him Nutrimix</t>
  </si>
  <si>
    <t xml:space="preserve">Tuberculosis </t>
  </si>
  <si>
    <t>BP_Health_Supplementary Nutrition Support - F2QC.docx</t>
  </si>
  <si>
    <t>BP_7545</t>
  </si>
  <si>
    <t>Women’s Health Programme NCD screening and treatment</t>
  </si>
  <si>
    <t>Women’s Health Programme NCD Screening and Treatment</t>
  </si>
  <si>
    <t>The Government of Andhra Pradesh implemented the MMHC program to address the rising incidence of non-communicable diseases (NCDs) among rural women. This program aimed to screen and treat rural women aged 30 to 60 for seven NCDs, including cancers, hypertension, diabetes, and vision disorders. The program leveraged technology with a mobile, cloud-based solution that included individual health records, allowing caregivers at different levels to securely access and update patient information. The outcome included training for healthcare workers, screening for over 7.4 lakh women, and referrals for thousands of women with various diseases.</t>
  </si>
  <si>
    <t>Non-Communicable Diseases (NCDs)</t>
  </si>
  <si>
    <t>Rural women</t>
  </si>
  <si>
    <t>Healthcare screening</t>
  </si>
  <si>
    <t>BP_Health_Womens Health Programme - F2QC.docx</t>
  </si>
  <si>
    <t>BP_7546</t>
  </si>
  <si>
    <t>Care around Birth - An integrated approach to improve quality of care during intra and immediate postpartum period</t>
  </si>
  <si>
    <t>Care Around Birth - An Integrated Approach to Improve Quality of Care During Intra and Immediate Postpartum Period</t>
  </si>
  <si>
    <t>Addressing the critical issue of maternal and newborn mortality, the Government of Delhi, in collaboration with USAID-VRIDDHI Project, implemented a comprehensive "Care around Birth" approach. This approach, guided by WHO's Quality of Care framework, aimed to enhance the quality of care during and after childbirth. It incorporated evidence-based technical interventions, health system strengthening, quality improvement techniques, and respectful maternity care. The pilot initiative, initially deployed in 8 high case load facilities, showed significant improvements in maternal and neonatal care, such as increased administration of oxytocin and Vitamin K1 to newborns. The program has been successfully scaled up to 51 facilities in the state.</t>
  </si>
  <si>
    <t>Maternal and newborn mortality</t>
  </si>
  <si>
    <t>Health system strengthening</t>
  </si>
  <si>
    <t>BP_Health_Care around Birth - FS2.docx</t>
  </si>
  <si>
    <t>BP_9</t>
  </si>
  <si>
    <t>Strengthening quality Improvement in Preschool Education</t>
  </si>
  <si>
    <t>Strengthening Quality Improvement in Preschool Education Through Public-Private Collaboration</t>
  </si>
  <si>
    <t>The Department of Women and Child Development in Maharashtra had partnered with two private sector organizations to enhance the quality of pre-school education in Anganwadi Centers (AWCs) in Palghar and Vasai Talukas. These corporate entities conducted capacity-building programs for AWWs, Supervisors, and Child Development Project Officers (CDPOs, improving their understanding of early childhood care and education (ECCE) methodologies, developmental milestones, brain stimulation therapy, and effective communication skills for counseling mothers. Adequate teaching and learning materials were provided to the AWCs to implement pre-school education activities based on the Akar syllabus. The corporate partners assessed the infrastructure needs of the AWCs and collaborated with local authorities to upgrade them into child-friendly ECCE centers. Additionally, they developed a comprehensive program to support the WCD department's efforts in providing clean and safe drinking water and sanitation facilities at the AWCs.</t>
  </si>
  <si>
    <t>BEST PRACTICES IN
ANGANWADI SERVICES
SCHEME UNDER
UMBRELLA ICDS</t>
  </si>
  <si>
    <t>https://www.nipccd.nic.in/file/reports/bestprac.pdf</t>
  </si>
  <si>
    <t>Medical Education</t>
  </si>
  <si>
    <t>Palghar</t>
  </si>
  <si>
    <t>Palghar and Vasai</t>
  </si>
  <si>
    <t>Anganwadi Centers</t>
  </si>
  <si>
    <t>Dewan Housing Finance Corporation Limited</t>
  </si>
  <si>
    <t>BP_351</t>
  </si>
  <si>
    <t>Akshaya Patra Foundation (ISKCON)</t>
  </si>
  <si>
    <t>Nutritious Meals for All: A Comprehensive Initiative Nourishing ICDS Projects in Visakhapatnam and Sherlingampalli</t>
  </si>
  <si>
    <t>An NGO supplied nutritious meals to beneficiaries in four ICDS Projects: Visakhapatnam (U) - I, Visakhapatnam (U) - II, Anakapalli, and Sherlingampalli. These projects collectively served 42,580 beneficiaries. The NGO provided a variety of recipes, including Rice Khichdi, Sweet Pongal, Dhalia, Rice Kheer, Veg Khichdi, and Sweet Dalia, to cater to different dietary needs. Additionally, snacks such as boiled chickpeas (Kala Chana or Kommu Senagalu) were provided at a quantity of 25 grams for four days, and boiled eggs were provided for two days per week, ensuring that all categories of beneficiaries received adequate nutrition.</t>
  </si>
  <si>
    <t>YES</t>
  </si>
  <si>
    <t>Visakhapatanam</t>
  </si>
  <si>
    <t>ICDS</t>
  </si>
  <si>
    <t>BP_433</t>
  </si>
  <si>
    <t>Andhra Pradesh - Improving the Lives of Adolescents in Visakhapatnam district</t>
  </si>
  <si>
    <t>Andhra Pradesh - Improving the Lives of Adolescents in Visakhapatnam District</t>
  </si>
  <si>
    <t>UNICEF, in partnership with a foundation and a state university, implemented the 'Improving the Lives of Adolescents' program in the Visakhapatnam district of Andhra Pradesh, India. The program aimed to enhance the autonomy of adolescent girls and boys in making decisions about their lives, with a focus on improving their education and health outcomes. Various communication tools such as the Meena Radio Programme, Interpersonal Communication (IPC) videos, and customized training modules were used to educate adolescents, parents, and the community about adolescent issues. Additionally, selected National Service Scheme (NSS) volunteers were trained as Peer Leaders to engage with other adolescents through community-based activities, advocacy meetings, and one-on-one interactions. The program successfully increased knowledge, confidence, and decision-making abilities among adolescents while raising awareness within the community about adolescent issues. The initiative empowered adolescents to become change agents and make informed choices that impact their lives.</t>
  </si>
  <si>
    <t>Social and Behaviour Change Communication (SBCC) Case Studies Compendium: UNICEF India</t>
  </si>
  <si>
    <t>https://www.unicef.org/india/media/1421/file/C4D-Compendium.pdf</t>
  </si>
  <si>
    <t>IKEA Foundation</t>
  </si>
  <si>
    <t>BP_449</t>
  </si>
  <si>
    <t>Anganwadi Support and Monitoring Committee -- ASMC, also known as Anganwadi Samiti</t>
  </si>
  <si>
    <t>Empowering Communities for Better Service Delivery: Delhi's Innovative Approach to Transforming Anganwadi Centers</t>
  </si>
  <si>
    <t>During inspection visits, government officials and ministers in Delhi identified various issues in the service delivery system of Anganwadi Centers (AWCs), including absenteeism, fraudulent beneficiary data, closed or poorly functioning centers, substandard meals, and inadequate facilities. In response, the Delhi Government implemented a decentralization policy that encouraged citizen engagement and collaboration to address these challenges. Anganwadi Support and Monitoring Committees (ASMCs) were established, and the local community and families of beneficiaries were mobilized to volunteer as committee members, including educated housewives, social workers, and the general public. This approach aimed to empower citizens to expect and contribute to improved services within the AWCs.</t>
  </si>
  <si>
    <t>BP_455</t>
  </si>
  <si>
    <t>Anna Amrutha Hastham (AAH)</t>
  </si>
  <si>
    <t>Anna Amrutha Hastham (AAH): Nourishing the Future of Andhra Pradesh, One Meal at a Time</t>
  </si>
  <si>
    <t>The Government of Andhra Pradesh launched the Anna Amrutha Hastham (AAH) program, which provided one full meal to pregnant and lactating women in all Anganwadi Centres (AWCs). The program aimed to reduce the infant mortality rate, low birth weight, maternal mortality rate, and anemia among pregnant women. It was implemented under the Integrated Child Development Scheme (ICDS) projects by the Women Development and Child Welfare Department. The meal included rice, dal, vegetables, egg, and milk, meeting 40% of the daily calorie and protein requirements. The government estimated that around 4.46 lakh women would benefit from the program, with an estimated annual cost of Rs. 121.76 crore. It was implemented in all the Anganwadi centers across the state, and the program included the procurement of food items and the formation of a committee to monitor attendance, food quality, and hygiene. The aim was to improve the overall health and well-being of pregnant and lactating women, reduce malnutrition, and decrease infant and maternal mortality rates.</t>
  </si>
  <si>
    <t>infant mortality rate</t>
  </si>
  <si>
    <t>Women Development and Child Welfare Department</t>
  </si>
  <si>
    <t>BP_456</t>
  </si>
  <si>
    <t>Nourishing Women and Saving Lives in Andhra Pradesh</t>
  </si>
  <si>
    <t>A program was launched to provide one full meal under Anna Amrutha Hastham (AAH) for pregnant and lactating women in all Anganwadi Centers (AWCs). The aim of this program was to reduce the Infant Mortality Rate (IMR), low birth weight, Maternal Mortality Rate (MMR), and anemic conditions among pregnant women.</t>
  </si>
  <si>
    <t>Best practices in Anganwadi Services Scheme Under Umbrella ICDS</t>
  </si>
  <si>
    <t>Full meal</t>
  </si>
  <si>
    <t>Anganwadi centres</t>
  </si>
  <si>
    <t>BP_486</t>
  </si>
  <si>
    <t>Arogya Laxmi Programme</t>
  </si>
  <si>
    <t>Nourishing Mothers and Nurturing Health: A Spotlight on the Program for Enhanced Nutrition During Pregnancy and Lactation</t>
  </si>
  <si>
    <t>A program was established to enhance the quality and acceptability of supplementary nutrition for pregnant and lactating women. One of their initiatives was spot feeding of "one full meal" for pregnant and lactating women along with the administration of Iron &amp; Folic Acid (IFA) tablets.</t>
  </si>
  <si>
    <t>Supplementary nutrition</t>
  </si>
  <si>
    <t>BP_528</t>
  </si>
  <si>
    <t>Assam - Home Based Newborn Care Voucher System</t>
  </si>
  <si>
    <t>Nearly three-quarters of neonatal deaths worldwide occur within the first week of birth, with a significant percentage occurring within the first 24 hours. India has a high Neonatal Mortality Rate (NMR), particularly in Assam, where the Infant Mortality Rate (IMR) is also relatively high. To address this issue, the Government of Assam and UNICEF partnered to improve Newborn Healthcare Services (NHS). As part of this partnership, a Home-based Newborn Care (HBNC) Voucher program was implemented to strengthen community-led monitoring and provide essential services for neonatal health. The pilot program in Golaghat District showed positive results, leading to its expansion across all 32 districts in Assam and replication in Rajasthan. The vouchers increased coverage, improved quality of care, and enhanced knowledge and awareness among mothers and caregivers.</t>
  </si>
  <si>
    <t>Neonatal Mortality Rate (NMR)</t>
  </si>
  <si>
    <t>BP_604</t>
  </si>
  <si>
    <t>Ayushman Bharat in Gujarat</t>
  </si>
  <si>
    <t>Transforming Healthcare: The Impact of Ayushman Bharat Yojana in Gandhinagar District, Gujarat</t>
  </si>
  <si>
    <t>The Ayushman Bharat Yojana has significantly improved healthcare access and financial stability for economically disadvantaged families. A resident of Gandhinagar district in Gujarat underwent a successful surgery free of cost through the Ayushman Bharat Health Card. Many impoverished families have similarly benefited from the scheme to address their healthcare needs. The Ayushman Bharat Yojana stands as a valuable resource for enhancing the health and well-being of underprivileged communities.</t>
  </si>
  <si>
    <t>Doordarshan (DD News)</t>
  </si>
  <si>
    <t>https://www.youtube.com/watch?v=TAlDLX1_gVA&amp;list=PLxx0m3vtiqMb5v4Q0BtlWNbtNprjNcTRd&amp;index=777</t>
  </si>
  <si>
    <t>Ayushman Bharat</t>
  </si>
  <si>
    <t>Gandhinagar</t>
  </si>
  <si>
    <t>Dehgam</t>
  </si>
  <si>
    <t>Nandol</t>
  </si>
  <si>
    <t>free treatment</t>
  </si>
  <si>
    <t>BP_605</t>
  </si>
  <si>
    <t>Ayushman Bharat in Himachal Pradesh</t>
  </si>
  <si>
    <t>Empowering Healthcare: Ayushman Bharat Transforms Lives in Himachal Pradesh</t>
  </si>
  <si>
    <t>The Ayushman Bharat scheme in Himachal Pradesh has emerged as a lifeline for residents who have accessed essential medical treatment at no cost. One man has reaped the benefits of free treatment and regular check-ups, ensuring that his health remains in good condition. Simultaneously, a woman received medical attention for her issues related to stones and stomach aches, all without incurring any expenses. To avail themselves of these benefits, individuals merely need to present their health card under the scheme.</t>
  </si>
  <si>
    <t>https://youtu.be/isZFjqWCCbY</t>
  </si>
  <si>
    <t>Shimla</t>
  </si>
  <si>
    <t>health card</t>
  </si>
  <si>
    <t>BP_652</t>
  </si>
  <si>
    <t>Bal Sanjeevani</t>
  </si>
  <si>
    <t>Community-Based Management for Severe Acute Malnutrition</t>
  </si>
  <si>
    <t>In the past, a community-based management for children with severe acute malnutrition (CMAM) promoted infant and young child feeding practices, child stimulation for development, hygiene, and other practices to prevent malnutrition.</t>
  </si>
  <si>
    <t>Nandurbar</t>
  </si>
  <si>
    <t>Child feeding</t>
  </si>
  <si>
    <t>BP_657</t>
  </si>
  <si>
    <t>Balamrutham – Weaning Food for Children from 7 months to 3 years</t>
  </si>
  <si>
    <t>Balamrutham – Weaning Food for Children from 7 Months to 3 Years</t>
  </si>
  <si>
    <t>In the past, a program aimed to provide improved supplementary nutrition (weaning food) to children between 7 months and 3 years with the goal of eradicating malnutrition in children.</t>
  </si>
  <si>
    <t>Weaning food</t>
  </si>
  <si>
    <t>Supplementary food</t>
  </si>
  <si>
    <t>BP_718</t>
  </si>
  <si>
    <t>Benefits of PM Safe Maternity Scheme to pregnant women in Umaria</t>
  </si>
  <si>
    <t>Ensuring Safe Motherhood: A Woman's Journey with the Prime Minister's Safe Maternity Scheme in Umaria District, Madhya Pradesh</t>
  </si>
  <si>
    <t>A woman, residing in Badheri village within Umaria district, Madhya Pradesh, enthusiastically recounted her uplifting encounter with the Prime Minister's Safe Maternity Scheme. This program bestowed upon her invaluable free healthcare services, encompassing essential prenatal, delivery, and postnatal care at the district hospital. The scheme's intervention democratized safe institutional deliveries for marginalized women, effectively safeguarding the health and prosperity of both mothers and infants.</t>
  </si>
  <si>
    <t>Doordarshan(DD News)</t>
  </si>
  <si>
    <t>https://www.youtube.com/watch?v=mwfo05yZPuk</t>
  </si>
  <si>
    <t>Non-Communicable Disease Control Programmes</t>
  </si>
  <si>
    <t>Umaria</t>
  </si>
  <si>
    <t>Free healthcare services</t>
  </si>
  <si>
    <t>Prenatal care</t>
  </si>
  <si>
    <t>BP_790</t>
  </si>
  <si>
    <t>Beti Bachaao Beti Padhaao in Dholpur</t>
  </si>
  <si>
    <t>Empowering Girls in Dhaulpur: A Transformative Impact of Equal Opportunities</t>
  </si>
  <si>
    <t>In Dhaulpur, this initiative has revolutionized girls' lives by ensuring equal opportunities in education and healthcare. It has bridged gender gaps, encouraging girls' schooling and enhancing their well-being. Beyond Dhaulpur, the initiative's impact ripples through families and communities, fostering a more inclusive and empowered society.</t>
  </si>
  <si>
    <t>https://www.youtube.com/watch?v=1ARxZFaoLI8&amp;list=PLxx0m3vtiqMb5v4Q0BtlWNbtNprjNcTRd&amp;index=1245</t>
  </si>
  <si>
    <t>Dholpur</t>
  </si>
  <si>
    <t>Beti Bacho Beti Padho</t>
  </si>
  <si>
    <t>Girl Child</t>
  </si>
  <si>
    <t>BP_802</t>
  </si>
  <si>
    <t>Beti Bachao Beti Padhao in West Bengal</t>
  </si>
  <si>
    <t>Breaking Barriers: Empowering Women Through Menstrual Hygiene Initiatives in Purulia, West Bengal</t>
  </si>
  <si>
    <t>In 76 tribal villages of Purulia, West Bengal, women faced challenges during their menstrual cycles due to inadequate access to sanitary products. The high cost of sanitary napkins further exacerbated the issue. However, positive changes have taken place through awareness campaigns and free distribution of sanitary napkins. Efforts were made to educate women about the benefits of using sanitary napkins and to eliminate the stigma surrounding menstruation. Seminars and campaigns played a vital role in spreading awareness and ensuring that women have access to proper menstrual hygiene products, ultimately contributing to improved health and well-being.</t>
  </si>
  <si>
    <t>https://www.youtube.com/watch?v=R3EJ-vGoNow&amp;list=PLxx0m3vtiqMb5v4Q0BtlWNbtNprjNcTRd&amp;index=821</t>
  </si>
  <si>
    <t>Purulia</t>
  </si>
  <si>
    <t>Beti Bachao Beti Padhao</t>
  </si>
  <si>
    <t>pad distribution</t>
  </si>
  <si>
    <t>BP_808</t>
  </si>
  <si>
    <t>Beti Bachao Beti Padhao, Bikaner, Rajasthan</t>
  </si>
  <si>
    <t>A Male Resident: Championing Women's Empowerment Through 'Beti Bachao, Beti Padhao' Initiative in Bikaner, Rajasthan</t>
  </si>
  <si>
    <t>A resident of Bikaner, Rajasthan, stands as an embodiment of change as he actively promotes the "Beti Bachao, Beti Padhao" initiative. Through his medical practice, he goes beyond healthcare to disseminate awareness about the program among his patients and their families. His unwavering commitment to women's empowerment resonates as he passionately advocates for the significance of educating and nurturing girl children. His tireless efforts amplify the message of the initiative, inspiring families to recognize the value of their daughters and invest in their education.</t>
  </si>
  <si>
    <t>https://www.youtube.com/watch?v=F6tVrQQH4_w&amp;list=PLxx0m3vtiqMb5v4Q0BtlWNbtNprjNcTRd&amp;index=1102</t>
  </si>
  <si>
    <t>Bikaner</t>
  </si>
  <si>
    <t>Girl child health</t>
  </si>
  <si>
    <t>BP_810</t>
  </si>
  <si>
    <t>BETI BACHAO BETI PADHAO, in Bhind, Madhya Pradesh</t>
  </si>
  <si>
    <t>Transforming Bhind: Beti Bachao Beti Padhao Yojana Empowers Girls for a Bright Future</t>
  </si>
  <si>
    <t>Beti Bachao Beti Padhao Yojana has sparked a remarkable transformation in Bhind district, Madhya Pradesh. This initiative is dismantling gender biases by providing equal opportunities in education, healthcare, and overall development for girls. Through awareness campaigns and targeted interventions, it has shifted mindsets and empowered parents to invest in their daughters' futures. Going beyond education, the Yojana places a strong emphasis on healthcare, ensuring that girls thrive both physically and mentally. This cultural shift celebrates daughters, nurturing a generation of confident and determined young women who are breaking barriers, pursuing education, and aspiring to leadership positions. Through Beti Bachao Beti Padhao, Bhind district is witnessing the ascent of girls as valuable assets, making positive contributions to society and reshaping the district's future with gender equality and empowerment at its core. This initiative serves as a powerful catalyst for social change and gender equality, paving the way for a brighter and more inclusive future.</t>
  </si>
  <si>
    <t>https://www.youtube.com/watch?v=5eqPGn4q25I&amp;list=PLxx0m3vtiqMb5v4Q0BtlWNbtNprjNcTRd&amp;index=1236</t>
  </si>
  <si>
    <t>Bhind</t>
  </si>
  <si>
    <t>Girl Child Health</t>
  </si>
  <si>
    <t>BP_811</t>
  </si>
  <si>
    <t>BETI BACHAO BETI PADHAO, in Bhopal Madhya Pradesh</t>
  </si>
  <si>
    <t>Defying Odds and Inspiring Through Education in Bhopal District</t>
  </si>
  <si>
    <t>A woman defied the odds as a music teacher in Bhopal district, serving as a testament to the transformative impact of Beti Bachao Beti Padhao. Despite her disabilities, she embodied the initiative's values, exemplifying that equal opportunities and determination can lead to remarkable achievements. Her story shone as a beacon of empowerment, affirming that investing in girls' education paves the way for success and inspires a brighter future for all. Her journey underscored the power of education and resilience in surmounting challenges and attaining both personal and professional growth.</t>
  </si>
  <si>
    <t>https://www.youtube.com/watch?v=9obJ6GTNjV8&amp;list=PLxx0m3vtiqMb5v4Q0BtlWNbtNprjNcTRd&amp;index=1237</t>
  </si>
  <si>
    <t>Bhopal</t>
  </si>
  <si>
    <t>BP_832</t>
  </si>
  <si>
    <t>Bharat Ratna APJ Abdul Kalam Amrut Yojna</t>
  </si>
  <si>
    <t>Maharashtra Government's Nutritious Hot Meals Program for Pregnant and Lactating Women in Tribal Areas</t>
  </si>
  <si>
    <t>The Government of Maharashtra launched a scheme in the past to provide one full hot cooked nutritious meal to pregnant and lactating women in tribal areas.</t>
  </si>
  <si>
    <t>lactating women</t>
  </si>
  <si>
    <t>Pregnancy</t>
  </si>
  <si>
    <t>Tribal areas</t>
  </si>
  <si>
    <t>BP_873</t>
  </si>
  <si>
    <t>Bihar - PYARHI: Breaking the Taboo and Culture
of Silence</t>
  </si>
  <si>
    <t>Promoting Menstrual Health and Hygiene in Bihar: UNICEF's PYARHI Initiative for Adolescent Girls</t>
  </si>
  <si>
    <t>UNICEF, in collaboration with the Government of India and a foundation, implemented the Promoting Young Adolescents Reproductive Health Initiative (PYARHI) in the Nalanda and Vaishali districts of Bihar, India, from 2014 to 2016. The intervention aimed to improve menstrual health and hygiene management among adolescent girls through social and behavior change approaches. UNICEF developed a communication package, including videos and a life skills module, and trained various stakeholders on menstrual health and hygiene management. The program resulted in improved menstrual health practices and absorbent disposal among girls and women in the target districts. Additionally, UNICEF worked with the government to integrate the learnings from PYARHI into flagship programs addressing adolescent issues and incorporate menstrual health and hygiene management into the formal education system of India.</t>
  </si>
  <si>
    <t>Reproductive &amp; Child Health (RCH)</t>
  </si>
  <si>
    <t>Integrated Development Foundation (IDF)</t>
  </si>
  <si>
    <t>Promoting Young Adolescents Reproductive Health Initiative (PYARHI)</t>
  </si>
  <si>
    <t>hygiene management</t>
  </si>
  <si>
    <t>BP_1033</t>
  </si>
  <si>
    <t>Campaign to keep children disease-free through Mission Indradhanush in Himachal Pradesh</t>
  </si>
  <si>
    <t>Safeguarding Childhood: The Vibrant Impact of Mission Indradhanush in Bilaspur, Himachal Pradesh</t>
  </si>
  <si>
    <t>The Mission Indradhanush campaign swiftly ensured disease-free childhoods for children under five, resembling the vibrant hues of a rainbow. Bilaspur, Himachal Pradesh, exemplified this effort by providing free check-ups and vaccinations to pregnant women and young children. This government-initiated program was acclaimed for its significance in protecting children from various ailments. The comprehensive vaccination process covered diseases like BC, OPV, and Hepatitis B, contributing to the children's health and well-being. The scheme's success was partly attributed to the increased participation of women. This initiative focused on regular check-ups and vaccinations, benefiting over 2,000 children and 6,000 women in the district. Mission Indradhanush was indeed a blessing for pregnant women and newborns, safeguarding their health through timely interventions.</t>
  </si>
  <si>
    <t>https://www.youtube.com/watch?v=PQdoHAwNJaI&amp;list=PLxx0m3vtiqMb5v4Q0BtlWNbtNprjNcTRd&amp;index=857&amp;ab_channel=DDNews</t>
  </si>
  <si>
    <t>disease-free childhood</t>
  </si>
  <si>
    <t>vaccination</t>
  </si>
  <si>
    <t>BP_1042</t>
  </si>
  <si>
    <t>Capacity Building of AWMC members in Monitoring of AWCs</t>
  </si>
  <si>
    <t>Capacity Building of AWMC Members in Monitoring of AWCs</t>
  </si>
  <si>
    <t>In the past, efforts were undertaken to strengthen the implementation of the Anganwadi Services Scheme by focusing on the Anganwadi Centre Management Committee (AWCMC) and involving members of the Panchayati Raj Institutions (PRI) through their orientation in Dibrugarh district. This successful innovation was expanded to three ICDS projects: Titabor in Jorhat district, Chaygaon in Kamrup district, and Dimoria in Kamrup district. To cater to children aged 0 to 6 years in Assam's Anganwadi centers, a Developmental Screening Schedule (DSS) called the Childhood Developmental Screening Schedule - Mental Health (CDSS-MH) was specifically developed for effective utilization.</t>
  </si>
  <si>
    <t>Anganwadi Centre Management Committee (AWCMC)</t>
  </si>
  <si>
    <t>BP_1137</t>
  </si>
  <si>
    <t>Chalo Anganwadi Kendra Se Jude Hum Abhiyan</t>
  </si>
  <si>
    <t>Chalo Anganwadi Kendra se Jude Hum Abhiyan Campaign Leads to Increased Enrollment and Attendance</t>
  </si>
  <si>
    <t>The Department of Women and Child Development (DWCD) in the Government of Jharkhand had launched the "Chalo Anganwadi Kendra se Jude Hum Abhiyan" in May 2013. The campaign aimed to enroll approximately three lakh children in Anganwadi Centers (AWCs) and ensure their 100% attendance. It also focused on the active participation of Panchayati Raj Institution (PRI) members, who conducted social audits of the resources available at AWCs. The campaign was organized statewide without any additional financial costs. A state-level meeting was held to plan the campaign, involving departmental officials, development partners, corporate agencies (such as TATA and Jindal), and NGOs. The plan of action (POA) was shared with various officials, including Deputy Commissioners, District Social Welfare Officers (DSWOs), and PRI members, to ensure the successful implementation of the campaign.</t>
  </si>
  <si>
    <t>BP_1200</t>
  </si>
  <si>
    <t>Chhattisgarh - Ek Kilkari: System Strengthening for Routine Immunisation</t>
  </si>
  <si>
    <t>In Chhattisgarh, a state in central India, the Department of Health and Family Welfare partnered with UNICEF to address the challenges related to routine immunization and healthcare services. The state has a significant tribal population, and the immunization rate among children is low. The collaboration aimed to improve the communication skills of frontline health workers, increase community demand for healthcare services, and target social norms that hinder immunization practices. The program was implemented in five high-priority districts and involved capacity building, community sensitization, and immunization drives. As a result, there was an improvement in immunization rates, increased demand for healthcare services, and enhanced skills of frontline health workers.</t>
  </si>
  <si>
    <t>Department of Health and Family Welfare</t>
  </si>
  <si>
    <t>BP_1213</t>
  </si>
  <si>
    <t>Child Health Nutrition Committee</t>
  </si>
  <si>
    <t>A Convergence Model for Improving Maternal and Child Health in Informal Urban Settlements</t>
  </si>
  <si>
    <t>The Department of Women and Child Development, in collaboration with the Municipal Corporation of Greater Mumbai (MCGM) and an NGO, established the Mumbai Child Health and Nutrition Committee through a convergence model. The primary goal of this committee was to enhance the health and nutrition of women and children living in informal urban settlements in Mumbai. The committee aimed to achieve several objectives to improve maternal and child health outcomes, including efficient resource utilization, increased coordination between mother and child-focused initiatives, targeted outreach to vulnerable populations, improved utilization of Integrated Child Development Services (ICDS) and health services, timely referrals and follow-ups, and sustained community engagement and ownership of initiatives.</t>
  </si>
  <si>
    <t>Mumbai</t>
  </si>
  <si>
    <t>maternal and child health</t>
  </si>
  <si>
    <t>BP_1242</t>
  </si>
  <si>
    <t>Chiranjeevi Yojana, Doodh Sanjeevani Yojana, Kasturba Poshan Sahay Yojana (KPSY), Khilkhilat</t>
  </si>
  <si>
    <t>Chiranjeevi Scheme Encourages BPL Families to Choose Institutional Delivery</t>
  </si>
  <si>
    <t>The Chiranjeevi Scheme, implemented by the Government of Gujarat, aimed to encourage BPL (Below Poverty Line) families to opt for institutional delivery at private hospitals. The scheme provided financial protection by covering the out-of-pocket costs related to travel and offered financial support for the loss of wages to the accompanying person. Eligible families were targeted using the BPL card, issued to households meeting specific income and asset ownership criteria. Initially launched as a pilot project in five backward districts, the scheme was later extended to the entire state. Empanelled private medical practitioners, primarily obstetricians, in these districts provided delivery-care services to BPL women and were reimbursed at a fixed rate for the deliveries they performed.</t>
  </si>
  <si>
    <t>BPL card</t>
  </si>
  <si>
    <t>backward districts</t>
  </si>
  <si>
    <t>https://docs.google.com/document/d/1qJxZ5t1z_EJC6xROAwgd9GcyNYHx3tDS/edit</t>
  </si>
  <si>
    <t>BP_1243</t>
  </si>
  <si>
    <t>Chirayu: Making Every Life Count, Rajasthan</t>
  </si>
  <si>
    <t>Transforming Neonatal Healthcare: The Chirayu Programme's Impact on Rajasthan's High-Focus Districts</t>
  </si>
  <si>
    <t>Rajasthan ranked among the bottom four states in terms of Neonatal Mortality Rate (NMR). To address this, the "Chirayu Programme" was launched in eight high-focus districts with high NMR and IMR. Rigorous planning and monitoring were implemented, with key officials adopting districts for mentorship. As a result, positive improvements were observed in SNCU survival rates, important life-saving practices, rational use of antibiotics, and follow-up of SNCU graduates at both facility and community levels.</t>
  </si>
  <si>
    <t>Evidence to Action towards UHC- Good, Replicable and Innovative Practices 2018</t>
  </si>
  <si>
    <t>https://nhm.gov.in/New_Updates_2018/Good_practices_innovations/2018/5TH_NATIONAL_SUMMIT/Day_1/Plennary/5th-Coffeetable-Book.pdf</t>
  </si>
  <si>
    <t>Labour rooms</t>
  </si>
  <si>
    <t>Ante-natal care</t>
  </si>
  <si>
    <t>https://docs.google.com/document/d/1Ka3LxSi-DEkQ_dsGVHqO_xLRoXOlN8qD/edit</t>
  </si>
  <si>
    <t>BP_1362</t>
  </si>
  <si>
    <t>Community Managed SNP</t>
  </si>
  <si>
    <t>Community Managed Supplementary Nutrition Programme Empowers Mothers</t>
  </si>
  <si>
    <t>The Community Managed Supplementary Nutrition Programme (SNP) was implemented in the Siricilla and Vemulawada Integrated Child Development Services (ICDS) Projects in Karimnagar District, Telangana. This program covered a total of 51,277 beneficiaries and was managed by community members, specifically the Mothers Committees. The Mothers Committees were responsible for procuring raw materials, preparing food, and supplying it to the Anganwadi Centers (AWCs). They provided Jowar Mix, which included Jowar (sorghum), Groundnuts, Roasted Chana (chickpeas), and Sugar. Each Mothers Committee supplied food to 20 to 40 AWCs in the selected projects, ensuring a monthly income of Rs. 800-1000 for each member of the committee. Children enrolled in the program received 90 grams of food containing 400 Kcal and 11 grams of protein, while pregnant and lactating women received 140 grams of food containing 543 Kcal and 15 grams of protein. Additionally, all beneficiaries received two boiled eggs per week. The Community Managed SNP aimed to provide nutritious food and support the well-being of the beneficiaries in the selected ICDS Projects.</t>
  </si>
  <si>
    <t>Karimnagar</t>
  </si>
  <si>
    <t>Anganwadi Centers (AWCs)</t>
  </si>
  <si>
    <t>pregnant women</t>
  </si>
  <si>
    <t>BP_1364</t>
  </si>
  <si>
    <t>Community Management of Acute Malnutrition</t>
  </si>
  <si>
    <t>The Department of Women and Child Development, in partnership with Jamshedji Tata Trust and UNICEF, initiated the Community Management of Acute Malnutrition (CMAM Project) in Nandurbar District. This project aimed to enhance the survival and development outcomes of approximately 11,500 Severe Acute Malnutrition (SAM) children throughout all six blocks of the district. Moreover, the project sought to assess the effectiveness of three different nutrition protocols: MNT/RUTF, SF, and ARF recipes.</t>
  </si>
  <si>
    <t>Severe Acute Malnutrition</t>
  </si>
  <si>
    <t>Nutrition protocols</t>
  </si>
  <si>
    <t>BP_1694</t>
  </si>
  <si>
    <t>Development of Yoga Module for Children (3 - 6 yrs), Pregnant Women and Lactating Mothers</t>
  </si>
  <si>
    <t>Development of Yoga Module: Promoting Physical and Mental Health in Children and Mothers</t>
  </si>
  <si>
    <t>In the past, practicing Yoga had several benefits for children, such as improved flexibility, muscle strength, and balance. It helped children meet their recommended daily physical activity levels and established lifelong healthy habits. Research suggested that Yoga improved attention, relationships, self-esteem, and listening skills in children. It was also beneficial for children with ADHD and anxiety. Yoga was an accessible and affordable exercise that promoted cooperation and compassion rather than competition. The practice aimed at incorporating Yoga for young children and women through a module and creating awareness about it.</t>
  </si>
  <si>
    <t>ADHD</t>
  </si>
  <si>
    <t>healthy habits</t>
  </si>
  <si>
    <t>BP_1729</t>
  </si>
  <si>
    <t>Digital India Programme in Rajasthan</t>
  </si>
  <si>
    <t>Bridging the Healthcare Gap: Digital India's Impact on Rural Healthcare Services in Rajasthan</t>
  </si>
  <si>
    <t>In rural areas of Rajasthan, Digital India revolutionized healthcare services. Through video conferencing, individuals in underserved villages were able to receive medical consultations from expert doctors located in urban centers. This initiative was particularly beneficial for those who had previously faced challenges in accessing specialized medical care due to the lack of doctors in their villages. By bridging the gap between rural and urban healthcare, Digital India improved the well-being of patients and enhanced the overall quality of healthcare services in remote areas.</t>
  </si>
  <si>
    <t>https://www.youtube.com/watch?v=F5NThud9iLg&amp;list=PLxx0m3vtiqMb5v4Q0BtlWNbtNprjNcTRd&amp;index=1073</t>
  </si>
  <si>
    <t>Udaipur</t>
  </si>
  <si>
    <t>Digital India</t>
  </si>
  <si>
    <t>health consultation</t>
  </si>
  <si>
    <t>BP_1889</t>
  </si>
  <si>
    <t>ECCE</t>
  </si>
  <si>
    <t>Enhancing the ECCE Component of the Anganwadi Services Scheme Leads to Improved Quality</t>
  </si>
  <si>
    <t>The Ministry of Women and Child Development of the Government of India implemented several measures to enhance the Early Childhood Care and Education (ECCE) component of the Anganwadi Services Scheme under the Integrated Child Development Services (ICDS) program. These steps included the formulation of a National ECCE Policy, the development of a prototype for the National curriculum framework, quality standards, and an ECCE training module for Anganwadi Workers (AWWs). Activity books were also created specifically for children aged 3-4 years, 4-5 years, and 5-6 years. Additionally, guidelines were devised for the Preschool Education Kit and Child Assessment Card, targeting children in the age group of 3-6 years. These initiatives aimed to strengthen and improve the quality of ECCE services provided through the Anganwadi Centers.</t>
  </si>
  <si>
    <t>Early Childhood Care and Education (ECCE)</t>
  </si>
  <si>
    <t>BP_2148</t>
  </si>
  <si>
    <t>Establishment of Real-time- Monitoring Cell</t>
  </si>
  <si>
    <t>Real-Time Monitoring of Anganwadi Centers Ensures Regular Functioning and Efficient Delivery of Services</t>
  </si>
  <si>
    <t>A real-time monitoring unit was established at the state level to oversee the operations of Anganwadi Centers. This unit was set up in the year 2010-11 at the state level and later decentralized to the district level in 2012-13. Through this monitoring cell, selected Anganwadi Centers, including those situated in remote areas, were contacted on a daily basis via telephone calls to ensure their regular functioning. The monitoring results consistently indicated that the Anganwadi Centers were opening as scheduled and efficiently delivering services to the beneficiaries.</t>
  </si>
  <si>
    <t>BP_2309</t>
  </si>
  <si>
    <t>Free food for needy in Karnataka</t>
  </si>
  <si>
    <t>A Beacon of Humanity: A Man's Mission of Compassion and Nourishment at NIMHANS Hospital</t>
  </si>
  <si>
    <t>A resident and his companions embarked on a remarkable mission of compassion and service. At the renowned NIMHANS Hospital in Bengaluru, they prepared and distributed free meals to the needy relatives of patients undergoing treatment. Recognizing the challenges faced by these families who could not stray far from the hospital, Syed Gulab and his friends became beacons of humanity through their actions. By offering warm and nutritious meals, they not only eased the burdens of those awaiting their loved ones' recovery but also exemplified the true spirit of selflessness. This noble effort ensured that individuals traveling from villages to cities for quality healthcare services were provided with nourishment, embodying the essence of compassionate care and leaving a lasting impact on the community.</t>
  </si>
  <si>
    <t>https://youtu.be/iMFkV9fvS5A</t>
  </si>
  <si>
    <t>Free Food</t>
  </si>
  <si>
    <t>nutritious meals</t>
  </si>
  <si>
    <t>BP_2313</t>
  </si>
  <si>
    <t>Free treatment of serious diseases through child health program in Seoni</t>
  </si>
  <si>
    <t>Transforming Lives: RBSK Scheme's Impact on Children's Health in Shivli District and Beyond</t>
  </si>
  <si>
    <t>The government's RBSK (Rashtriya Bal Swasthya Karyakram) scheme has become a beacon of hope and transformation for children with diverse health challenges, not just in Seoni district but across the region. The scheme's interventions encompass surgeries, treatment, and health assessments, providing vital care to children grappling with physical deformities, heart issues, and hearing impairments. This concerted effort has yielded remarkable results, enhancing the health and well-being of these children and bringing joy to their families.</t>
  </si>
  <si>
    <t>https://www.youtube.com/watch?v=ssBkfkmGaTg&amp;list=PLxx0m3vtiqMb5v4Q0BtlWNbtNprjNcTRd&amp;index=300&amp;ab_channel=DDNews</t>
  </si>
  <si>
    <t>Seoni</t>
  </si>
  <si>
    <t>Improved health outcomes</t>
  </si>
  <si>
    <t>Medical interventions</t>
  </si>
  <si>
    <t>BP_2314</t>
  </si>
  <si>
    <t>Free vaccination of children under Mission Indradhanush in Himachal Pradesh</t>
  </si>
  <si>
    <t>Mission Indradhanush Vaccination Campaign Progresses in Sirmour, Himachal Pradesh</t>
  </si>
  <si>
    <t>The Mission Indradhanush vaccination campaign was underway in Sirmour district, Himachal Pradesh. This initiative targeted children up to the age of 5, providing them with free vaccinations to safeguard against seven critical diseases. To ensure comprehensive coverage, around 300 centers were established throughout the district. The program followed a structured schedule, with children receiving polio vaccines at birth and subsequent doses at various intervals to bolster their immune system. The campaign's impact was evident in the positive response from parents who appreciated the government's efforts in providing accessible and quality healthcare services, particularly for economically disadvantaged families. Mission Indradhanush progressively achieved its goal of extending healthcare facilities to every stratum of society, ultimately contributing to improved overall health and well-being.</t>
  </si>
  <si>
    <t>https://www.youtube.com/watch?v=elwU4H_BY6w&amp;list=PLxx0m3vtiqMb5v4Q0BtlWNbtNprjNcTRd&amp;index=753&amp;ab_channel=DDNews</t>
  </si>
  <si>
    <t>Sirmaur</t>
  </si>
  <si>
    <t>free vaccinations</t>
  </si>
  <si>
    <t>healthcare accessibility</t>
  </si>
  <si>
    <t>BP_2547</t>
  </si>
  <si>
    <t>Ground reality: People of Himachal Pradesh Shimla are getting better health services</t>
  </si>
  <si>
    <t>Accessible Healthcare: Deen Dayal Upadhyay Yojana's Impact on Dialysis Services in Shimla, Bringing Relief to BPL Residents</t>
  </si>
  <si>
    <t>The Deen Dayal Upadhyay Yojana has brought relief to the people of Shimla by enabling those with Below Poverty Line (BPL) status to access dialysis services. Through this initiative, hospitals can perform dialysis for six individuals simultaneously, with a significantly lower cost of 1169 compared to other hospitals charging up to 6000 per session. Dialysis is a costly procedure due to its intensive nature. Thanks to the National Health Mission Scheme, Shimla residents with BPL status can now benefit from these dialysis services, greatly reducing both treatment and travel expenses.</t>
  </si>
  <si>
    <t>https://youtu.be/Ys6RePqoeqs</t>
  </si>
  <si>
    <t>Basantpur</t>
  </si>
  <si>
    <t>Deen Dayal Upadhyay Yojana</t>
  </si>
  <si>
    <t>Healthcare</t>
  </si>
  <si>
    <t>BP_2548</t>
  </si>
  <si>
    <t>Ground reality: Rajasthan | Nagaur | PM Jan Aushadhi Yojana</t>
  </si>
  <si>
    <t>The Pradhan Mantri Jan Aushadhi Yojana: Affordable Healthcare Access for All</t>
  </si>
  <si>
    <t>The Pradhan Mantri Jan Aushadhi Yojana proved to be a boon for the economically disadvantaged population. This initiative facilitated access to affordable medicines through Jan Aushadhi centers, providing essential and expensive medications at lower costs. Particularly beneficial for patients requiring long-term medications, the Pradhan Mantri Bhartiya Janaushadhi Pariyojana aimed to offer quality medicines at affordable prices to the masses. This effort saved households approximately Rs. 4,000 crores during 2020-2021. With an average sale per Kendra around 1.50 lakh, a total sales of 751.42 crores were achieved in 2021-22. With 8,675 Jan Aushadhi stores established and a goal of reaching 10,500 Kendras by 2025, 10-15 lakh individuals benefit daily from Janaushadi medicines. This scheme not only provided quality generic medicines but also opened avenues for self-employment, as unemployed individuals took the initiative to open Janaushadi Kendras.</t>
  </si>
  <si>
    <t>https://youtu.be/7WFEQcSXDH8</t>
  </si>
  <si>
    <t>Nagaur</t>
  </si>
  <si>
    <t>PM Jan Aushadhi Yojana</t>
  </si>
  <si>
    <t>Aushadhi centers</t>
  </si>
  <si>
    <t>BP_2549</t>
  </si>
  <si>
    <t>Ground reality: Sirmaur | Himachal Pradesh | campaign for better health facilities</t>
  </si>
  <si>
    <t>Empowering Women in Sirmaur, Himachal Pradesh, to Combat Malnutrition Through Education and Awareness</t>
  </si>
  <si>
    <t>In Sirmaur, Himachal Pradesh, women united to combat malnutrition through dedicated efforts. Empowered by various Yojanas (government schemes), these women received education about crafting nutritious meals and understanding the nutritional content of diverse vegetables and fruits. Addressing child nutrition emerged as a critical issue in current times. Health campaigns and schemes were instrumental in enlightening women about the significance of balanced meals and the nutritional value inherent in different fruits and vegetables, specifically beneficial for their children's well-being. These educational practices were actively integrated into local creches, further enhancing their impact and reach.</t>
  </si>
  <si>
    <t>https://youtu.be/mLCpHPOoftM</t>
  </si>
  <si>
    <t>better health facilities</t>
  </si>
  <si>
    <t>malnutrition</t>
  </si>
  <si>
    <t>BP_2718</t>
  </si>
  <si>
    <t>Holistic Interventions to Strengthen AWCs by Corporate</t>
  </si>
  <si>
    <t>Holistic Interventions for AWCs: Strengthening Child Development Centers in Maharashtra</t>
  </si>
  <si>
    <t>In the past, the Department of Women and Child Development, in collaboration with corporate partners  undertook initiatives to strengthen over 990 Anganwadi Centers (AWCs) in Vasai and Palghar Taluka, Maharashtra. The interventions focused on improving pre-school education (PSE) for children aged 3-6 years through capacity building, customized training, and exposure visits to model AWCs. Teaching aids and kits were provided, and efforts were made to ensure access to clean drinking water and sanitation facilities in the AWCs. The aim was to enhance the quality and infrastructure of the AWCs in Palghar District.</t>
  </si>
  <si>
    <t>BP_2848</t>
  </si>
  <si>
    <t>IEC PROGRAMME ACTIVITIES</t>
  </si>
  <si>
    <t>Comprehensive Communication Program Leads to Attitudinal Changes and Improved Nutrition and Health Outcomes</t>
  </si>
  <si>
    <t>A comprehensive communication program was implemented to bring about attitudinal changes and improve nutrition and health outcomes. Various activities were conducted, including a community baby shower program for antenatal mothers, workshops for newly married couples, traditional food festivals, radio jingles, cooking demonstrations in Anganwadi centers, educational sessions for community working groups, production of IEC support materials, publication of a bi-monthly newsletter, and area-specific IEC activities. These efforts led to a reduction in severe and moderate malnutrition among children, improved nutrition and health status of pregnant and postnatal mothers, increased awareness among adolescent girls about nutrition, health, life skills education, and empowerment, and enhanced community participation in the program. The state government also provided updates and knowledge enhancement to field functionaries through the bi-monthly newsletter "Chittu Kuruvi."</t>
  </si>
  <si>
    <t>Anganwadi centers</t>
  </si>
  <si>
    <t>BP_2884</t>
  </si>
  <si>
    <t>Improve Monitoring &amp; Supervision: Group Supervision in Difficult Areas</t>
  </si>
  <si>
    <t>Assam's Group Supervision Initiative Improves Anganwadi Services</t>
  </si>
  <si>
    <t>Due to Assam's diverse and challenging topography, which included hilly, riverine, and isolated areas, regular supervision of Anganwadi Centers (AWCs) posed a significant challenge for ICDS functionaries. In response, Group Supervision practices were initiated, involving joint visits by multiple Supervisors, collaborations with health staff, and the use of mobile units provided by NRHM for areas with poor road connectivity. Group monitoring sessions and the utilization of ICDS funds for supervision, along with NRHM resources like boat clinics and mobile health units, helped overcome these challenges and ensured effective implementation of ICDS services in these hard-to-reach regions, promoting peer learning and peer collaboration among Anganwadi Workers (AWWs).</t>
  </si>
  <si>
    <t>NRHM</t>
  </si>
  <si>
    <t>BP_2888</t>
  </si>
  <si>
    <t>Improved Nutrition Condition in Chhatarpur, MP</t>
  </si>
  <si>
    <t>Combatting Malnutrition: Government's Lifesaving Efforts in Chhatarpur District</t>
  </si>
  <si>
    <t>In response to the significant malnutrition prevalent among children in Chhatarpur, the government has prioritized intervention and focused efforts on the district. Eight centers have been established in the district to address malnutrition, successfully rehabilitating around 200 children within a 15-day period. Tailored interventions are designed based on individual weight variations. Through these efforts, the government has effectively improved the health of 200 malnourished children by following UNICEF protocols, involving a 14-day hospital stay for medical treatment and a nutritious diet.</t>
  </si>
  <si>
    <t>https://www.youtube.com/watch?v=mAetHdlr1e8&amp;list=PLxx0m3vtiqMb5v4Q0BtlWNbtNprjNcTRd&amp;index=306&amp;pp=iAQB</t>
  </si>
  <si>
    <t>Chhatarpur</t>
  </si>
  <si>
    <t>POSHAN</t>
  </si>
  <si>
    <t>BP_2974</t>
  </si>
  <si>
    <t>in Thane, Maharashtra report of mission Indradhanush Programme</t>
  </si>
  <si>
    <t>Nurturing Health: Mission IndraDhanush's Impact on Newborns and Mothers, Alleviating Challenges Through Vaccination and Healthcare Education</t>
  </si>
  <si>
    <t>Mission IndraDhanush emerged as a crucial initiative in imparting knowledge about vaccines and childcare to new mothers, significantly alleviating the challenges they faced. This mission facilitated cost-free facilities and consultations, ensuring comprehensive education on childcare. The financial burden of costly medications and tests for newborns posed substantial difficulties for parents, but Mission IndraDhanush alleviated this concern. Through specialized drives, the program extended vaccinations to previously unvaccinated and partially vaccinated children, along with pregnant women, bolstering community-wide healthcare efforts.</t>
  </si>
  <si>
    <t>https://youtu.be/UvjZkK7q65k</t>
  </si>
  <si>
    <t>Maharashtra</t>
  </si>
  <si>
    <t>Ambernath</t>
  </si>
  <si>
    <t>Ambarnath</t>
  </si>
  <si>
    <t>Mission IndraDhanush</t>
  </si>
  <si>
    <t>Vaccination</t>
  </si>
  <si>
    <t>BP_2979</t>
  </si>
  <si>
    <t>Incentivized up gradation of Anganwadi Scheme</t>
  </si>
  <si>
    <t>ICDS Upgradation Scheme Incentivizes Stakeholders to Improve Anganwadi Centers</t>
  </si>
  <si>
    <t>The scheme aimed to incentivize Anganwadi Workers, Supervisors, and Anganwadi Support and Monitoring Committees (ASMCs) to collaborate and enhance the performance of their Anganwadi centers in Delhi. At that time, there was a lack of uniform standards and service delivery across Anganwadis in Delhi, so the scheme focused on establishing a minimum level of operational excellence and ensuring consistency through incentives. It encouraged the collective efforts of the Anganwadi Worker, Supervisor, and ASMC to earn points for their respective Anganwadi centers, which could lead to their improvement. By providing incentives to all three stakeholders, the goal was to instill a sense of ownership and teamwork in elevating the Anganwadi centers. This approach was implemented gradually and in phases to ensure practicality and long-term sustainability.</t>
  </si>
  <si>
    <t>BP_3068</t>
  </si>
  <si>
    <t>Indradhanush Yojana in Sonbhadra, Uttar Pradesh</t>
  </si>
  <si>
    <t>Enhancing Vaccination Access and Coverage Through Indradhanush Yojana in Sonbhadra, Uttar Pradesh</t>
  </si>
  <si>
    <t>In Sonbhadra, Uttar Pradesh, the Indradhanush Yojana has significantly aided the underprivileged by offering free vaccination services. The four phases of this program have been successfully implemented. Over 3 crore children and more than 80 lakh pregnant women have received vaccinations through this initiative. Conveniently, vaccination centers have been established within the villages, minimizing the need for long-distance travel.</t>
  </si>
  <si>
    <t>https://youtu.be/5rfVVWshr38</t>
  </si>
  <si>
    <t>Uttar Pradesh</t>
  </si>
  <si>
    <t>Sonbhadra</t>
  </si>
  <si>
    <t>Indradhanush Yojana</t>
  </si>
  <si>
    <t>BP_3078</t>
  </si>
  <si>
    <t>Information Computers Technology Enabled Real Time Monitoring of Schemes (ICT-RTM)</t>
  </si>
  <si>
    <t>Information Computers Technology Enabled Real-Time Monitoring of Schemes (ICT-RTM)</t>
  </si>
  <si>
    <t>The ICDS-CAS (Integrated Child Development Services - Common Application Software) consisted of a mobile application and a monitoring dashboard. The mobile application was preloaded on field functionaries' mobile phones and was designed to strengthen the Anganwadi Service Delivery system. It aimed to improve nutrition outcomes through effective monitoring and timely intervention. The software enabled the collection of data from the field using electronic devices such as mobile phones or tablets. It facilitated the gathering of information on Anganwadi Service Delivery and its impact on the nutrition outcomes of beneficiaries on a regular basis. This real-time information was accessible to the respective states, union territories, and the Ministry of Women and Child Development (MWCD) through web-based dashboards. The ICDS-CAS aimed to enhance service delivery, support evidence-based decision-making, and enable effective planning by the mission.</t>
  </si>
  <si>
    <t>ICDS-CAS (Integrated Child Development Services - Common Application Software)</t>
  </si>
  <si>
    <t>Ministry of Women and Child Development (MWCD)</t>
  </si>
  <si>
    <t>web-based dashboards</t>
  </si>
  <si>
    <t>BP_3224</t>
  </si>
  <si>
    <t>Intensive Nutrition Campaign Center (INCC)</t>
  </si>
  <si>
    <t>Intensive Nutrition Campaign Center Improves Nutritional Status of Children</t>
  </si>
  <si>
    <t>To address the issue of under-nutrition in Gujarat, the Department of Women and Child Development launched the Intensive Nutrition Campaign Center (INCC), also known as Ghanishth Poshan Abhiyan. The INCC followed a camp-based approach that spanned 30 working days and focused on areas with a higher prevalence of moderate and severe underweight children in Anganwadi centers. Throughout Gujarat, a total of 7,021 INCC centers were established, with 112,841 children admitted. Notably, 51,286 children showed improvement in their nutritional status as a result of the program. The budget allocated for each INCC, catering to 20 children over a period of 30 days, amounted to Rs. 27,000.</t>
  </si>
  <si>
    <t>Ghanishth Poshan Abhiyan</t>
  </si>
  <si>
    <t>BP_3320</t>
  </si>
  <si>
    <t>Jan Aushadhi yojana in Nashik, Maharashtra</t>
  </si>
  <si>
    <t>Healthcare for All: Jan Aushadhi Yojana's Impact on Affordable Medicine Access in Nasik, Maharashtra</t>
  </si>
  <si>
    <t>Inhabitants in Nasik district, Maharashtra, reaped the rewards of the Jan Aushadhi Yojana. This endeavor bestowed them with access to reasonably priced, yet top-tier medicines, effectively alleviating financial strains and enhancing their overall healthcare accessibility. The scheme served as a testament to the government's unwavering dedication to public health, guaranteeing superior medication for the entire populace.</t>
  </si>
  <si>
    <t>https://youtu.be/Rhbi3_Qogco</t>
  </si>
  <si>
    <t>Nashik</t>
  </si>
  <si>
    <t>Cheaper Medicines</t>
  </si>
  <si>
    <t>Jan Aushadhi yojana</t>
  </si>
  <si>
    <t>BP_3321</t>
  </si>
  <si>
    <t>Jan Aushadhi Yojna provides affordable medicines in Bangalore</t>
  </si>
  <si>
    <t>Inauguration of Pradhan Mantri Jan Aushadhi Store: Affordable Healthcare for Police Personnel in Bengaluru</t>
  </si>
  <si>
    <t>The inauguration of a Pradhan Mantri Jan Aushadhi store within the 9th Karnataka State Reserve Police Staff Quarters near Bengaluru brought significant relief to police personnel and their families. These officers often faced health-related challenges, and the store provided affordable medications, significantly reducing the financial burden. Previously expensive medications were made available at a fraction of the cost, making quality healthcare more accessible. The Pradhan Mantri Jan Aushadhi Yojana's impact extended nationwide, ensuring affordable medicines through Jan Aushadhi stores. This initiative was a crucial step towards accessible and quality healthcare for all, particularly benefiting lower-income and middle-class families.</t>
  </si>
  <si>
    <t>https://youtu.be/wrr4M02yxvo?si=YrsSmB2ZvcL2bYia</t>
  </si>
  <si>
    <t>Pricing and Regulations</t>
  </si>
  <si>
    <t>superior healthcare</t>
  </si>
  <si>
    <t>accessible medications</t>
  </si>
  <si>
    <t>BP_3331</t>
  </si>
  <si>
    <t>Jatak Application: Real Time Monitoring of Malnourished Child</t>
  </si>
  <si>
    <t>Jatak Application: Real-Time Monitoring of Malnourished Children in Maharashtra</t>
  </si>
  <si>
    <t>In the past, the Department of Women and Child Development in Maharashtra partnered  for the development of the Jatak Software application. This application aimed to track the nutritional status of children in real-time using technologies such as GPS, IVRS, and mobile/server-based software. It analyzed data and generated reports on the nutritional status of children under the age of 5 in the Bhivandi II Project of Thane District. The application helped identify underweight children and took necessary actions to improve their nutrition.</t>
  </si>
  <si>
    <t>BP_3335</t>
  </si>
  <si>
    <t>Jeevan Jyothi Bima Yojana in Rajsamand Rajasthan</t>
  </si>
  <si>
    <t>Guardian in Times of Need: Jeevan Jyoti Bima Yojana's Vital Role in Providing Financial Support to Families in Rajsamand, Rajasthan</t>
  </si>
  <si>
    <t>A farmer's experience in Rajsamand, Rajasthan, vividly underscored the profound significance of the Jeevan Jyoti Bima Yojana. In the wake of his mother's unfortunate demise, the scheme played a pivotal role in providing a much-needed insurance claim of Rs. 2 lakhs. This vital financial assistance served as a lifeline for Vijay Kumar Singh and his family during a challenging period, alleviating the economic strain that often accompanies such trying circumstances. The Jeevan Jyoti Bima Yojana stood as a critical safety net, extending crucial financial support to families precisely when they needed it the most, effectively demonstrating its role in fostering resilience and stability during times of crisis.</t>
  </si>
  <si>
    <t>https://youtu.be/8AyaS5UpGRk</t>
  </si>
  <si>
    <t>Rajsamand</t>
  </si>
  <si>
    <t>Life Insurance</t>
  </si>
  <si>
    <t>Jeevan Jyothi Bima Yojana</t>
  </si>
  <si>
    <t>BP_3348</t>
  </si>
  <si>
    <t>Jharkhand - MAHIMA: Breaking the Taboo Around Menstruation</t>
  </si>
  <si>
    <t>Empowering Adolescent Girls through Menstrual Health and Hygiene Management in Jharkhand</t>
  </si>
  <si>
    <t>UNICEF's initiative, Menstrual Health and Hygiene Management for Adolescent Girls (MAHIMA), aimed to improve menstrual health and hygiene practices among adolescent girls in East Singhbhum and Gumla districts of Jharkhand, India. The program utilized social and behavioral change communication (SBCC) approaches, including community dialogues, capacity development, and interpersonal communication. Communication materials such as videos, riddles, and life skills modules were developed for adolescent girls, frontline workers, mothers, and teachers. Through MAHIMA, myths and restrictions surrounding menstruation were addressed, leading to improved knowledge and practices related to menstrual health and hygiene. Adolescent girls now discuss menstruation openly, advocate for sanitary products, and use appropriate disposal methods. The success of MAHIMA has prompted its integration into government programs addressing adolescent issues in Jharkhand.</t>
  </si>
  <si>
    <t>social and behavioral change communication (SBCC)</t>
  </si>
  <si>
    <t>capacity development</t>
  </si>
  <si>
    <t>BP_3424</t>
  </si>
  <si>
    <t>Karnataka - Supportive Supervision to improve
demand for RMNCH+A services</t>
  </si>
  <si>
    <t>Karnataka - Supportive Supervision to Improve Demand for RMNCH+A Services</t>
  </si>
  <si>
    <t>In Karnataka, efforts were made to address the development disparity between northern and southern regions, particularly in health indicators. UNICEF partnered with the State Institute of Health and Family Welfare (SIHFW) to implement a Social Behaviour Change Communication (SBCC) intervention in high priority districts. The intervention focused on enhancing the knowledge and communication skills of Frontline Health Workers (FLWs) such as ASHA workers and health functionaries. Training and supportive supervision were provided to improve their performance and community engagement. The intervention resulted in improved performance and strengthened SBCC capacities of the health department, leading to better healthcare services in the targeted districts.</t>
  </si>
  <si>
    <t>Frontline Health Workers (FLWs)</t>
  </si>
  <si>
    <t>BP_3491</t>
  </si>
  <si>
    <t>Khushi Anganwadi Programme</t>
  </si>
  <si>
    <t>Khushi Initiative: Strengthening ICDS Scheme for Improved Child Health and Education</t>
  </si>
  <si>
    <t>Khushi was a tri-partite initiative in Rajasthan that aimed to strengthen the effectiveness of the Integrated Child Development Services (ICDS) Scheme. The program involved partnerships with reputable NGOs to improve the health and well-being of children below 6 years of age. It had been re-launched in 2295 Anganwadi Centers, benefiting approximately 36,000 children aged 3 to 6 and 63,000 children below 3 years old. The initiative had led to increased attendance and improved the quality of preschool education at the Anganwadi Centers.</t>
  </si>
  <si>
    <t>Children</t>
  </si>
  <si>
    <t>BP_3508</t>
  </si>
  <si>
    <t>Kitchen Garden Initiative by Reliance Foundation</t>
  </si>
  <si>
    <t>Kitchen Gardens for Nutrition: Maharashtra's Initiative to Combat Malnutrition and Improve Women and Child Health</t>
  </si>
  <si>
    <t>The Department of Women and Child Development, in partnership with a Foundation, implemented a Kitchen Gardens initiative across Maharashtra to combat malnutrition and improve the health and nutrition of women and children in the state. Initially, the initiative focused on six districts: Pune, Thane, Palghar, Yavatmal, Parbhani, and Nashik. Kitchen Gardens were established in one Anganwadi center in each block of these districts as a demonstration. Efforts were made to facilitate Kitchen Gardens in Village Schools, PHCs, and Sahyogini's Home if feasible. The WCD Department and Rajmata Jijau Mother-Child Health &amp; Nutrition Mission were actively involved in raising awareness about nutrition, identifying Anganwadi centers, mobilizing trainees, and providing training infrastructure, among other activities. The Foundation Team conducted orientations, workshops, trainings, and provided support to establish these demonstration Kitchen Gardens. The long-term goal was for these Kitchen Gardens to serve as training centers for other Anganwadi centers within a block.</t>
  </si>
  <si>
    <t>Reliance Foundation</t>
  </si>
  <si>
    <t>BP_3519</t>
  </si>
  <si>
    <t>Kollam Zilla Panchayat</t>
  </si>
  <si>
    <t>National Panchayat Awards - 208 Best Practices Kollam Zilla Panchayat, Kerala</t>
  </si>
  <si>
    <t>Kollam Zilla Panchayat in Kerala has implemented various initiatives to improve health and nutrition for women and children. They have established projects such as "Swapnachirakn" for comprehensive healthcare for newborn babies, a dialysis center for free treatment, and provision of nutritious food to HIV patients and pregnant/lactating tribal mothers. The Panchayat also focuses on marginalized communities, providing makeup materials for transgender individuals and distributing scooters to differently-abled persons. They have set up clinics, research centers, and mobile veterinary units to cater to specific healthcare needs and ensure access to medical services for the community.</t>
  </si>
  <si>
    <t>National Panchayat Awards -2018 Best Practices</t>
  </si>
  <si>
    <t>https://cdnbbsr.s3waas.gov.in/s316026d60ff9b54410b3435b403afd226/uploads/2023/02/2023022191.pdf</t>
  </si>
  <si>
    <t>Kollam</t>
  </si>
  <si>
    <t>Health and Nutrition for Women</t>
  </si>
  <si>
    <t>Comprehensive Healthcare for Newborns</t>
  </si>
  <si>
    <t>Provision of Nutritious Food to HIV Patients</t>
  </si>
  <si>
    <t>BP_3671</t>
  </si>
  <si>
    <t>Lupin Human Welfare &amp; Research Foundation</t>
  </si>
  <si>
    <t>Public-Private Partnership for Child and Maternal Nutrition</t>
  </si>
  <si>
    <t>The Bharatpur district office of an NGO adopted 100 Anganwadi Centers in five districts of Rajasthan to improve their services and achieve the objectives of providing nutritious food to children and reducing maternal and child mortality rates. A Memorandum of Understanding (MoU) was signed under the Nandghar Yojana of the Rajasthan Government's Women and Child Development Department. The NGO adopted 58 Anganwadi Centers in Bharatpur district, along with others in Dholpur, Sawai Madhopur, Karauli, and Alwar, and invested Rs. 70 lakhs in their development. The NGO also installed growth monitoring machines connected online to measure children's growth rates and provide instant information. The partnership between the public and private sectors, as well as better management of the Anganwadi Centers, aimed to significantly improve the outcomes for resolving the issue of malnutrition among children and women. The Nandghar Yojana gained positive support from industrial houses, non-government organizations, voluntary bodies, and other groups.</t>
  </si>
  <si>
    <t>Lupin Human Welfare and Research Foundation (LHRWF)</t>
  </si>
  <si>
    <t>Women and Child Development Department</t>
  </si>
  <si>
    <t>BP_3694</t>
  </si>
  <si>
    <t>Madhya Pradesh - Mamta Abhiyaan: Sneha, Suraksha, Samman</t>
  </si>
  <si>
    <t>Madhya Pradesh's Mamta Abhiyaan: Tackling Maternal and Infant Mortality Through Innovative Communication Strategies</t>
  </si>
  <si>
    <t>In Madhya Pradesh, India, the Mamta Abhiyaan initiative was launched to address high maternal and infant mortality rates. Implemented in partnership with UNICEF, the campaign focused on promoting key behaviors and improving communication through innovative strategies. The initiative successfully raised awareness and mobilized resources to provide essential health services. The importance of Social and Behavior Change Communication (SBCC) was highlighted, leading to the restructuring of the IEC Bureau as the Social and Behavior Change (SBC) cell.</t>
  </si>
  <si>
    <t>Social and Behavior Change Communication (SBCC)</t>
  </si>
  <si>
    <t>BP_3725</t>
  </si>
  <si>
    <t>Maharashtra - Intervention for Improving Routine Immunization in Underserved Municipal
Corporations of Bhiwandi and Malegaon</t>
  </si>
  <si>
    <t>Maharashtra - Intervention for Improving Routine Immunization in Underserved Municipal Corporations of Bhiwandi and Malegaon</t>
  </si>
  <si>
    <t>In Maharashtra, specifically in the districts of Bhiwandi and Malegaon, an initiative was undertaken by the Government of Maharashtra and UNICEF to improve Reproductive, Maternal, Newborn, Child Health, and Adolescent Health (RMNCH+A), with a strategic focus on Routine Immunization (RI). The intervention aimed to increase the immunization coverage by targeting influencers at three levels: interpersonal, community, and social networks. A cadre of community mobilizers was trained to engage with families, community members, and religious leaders to raise awareness about the importance of RI. As a result, there has been an increase in demand for health services, and the immunization rate in Bhiwandi has improved by 6 percent. This initiative demonstrates progress towards achieving improved RMNCH+A in Maharashtra.</t>
  </si>
  <si>
    <t>community mobilizers</t>
  </si>
  <si>
    <t>awareness raising</t>
  </si>
  <si>
    <t>BP_3755</t>
  </si>
  <si>
    <t>Mahila Shishu Chaitanyam</t>
  </si>
  <si>
    <t>Mahila Shishu Chaitanyam: Empowering Women and Children Through Awareness and Support in Telangana</t>
  </si>
  <si>
    <t>In the past, the Department of Women Development and Child Welfare in Telangana launched a one-week IEC campaign involving various stakeholders to raise awareness about nutrition, health, and social issues. They introduced standardized tools like the Home Visits Planner for Anganwadi Workers and a Supervisory checklist to enhance monitoring and support. Mother Support Groups were formed to counsel families on Infant and Young Child Feeding practices. The monitoring mechanism included regular meetings, video conferences, and a review of progress reports to ensure effective implementation of nutrition and health activities in the Integrated Child Development Services program. These efforts aimed to improve the well-being of women and children in Telangana.</t>
  </si>
  <si>
    <t>Anganwadi Workers</t>
  </si>
  <si>
    <t>Infant and Young Child Feeding</t>
  </si>
  <si>
    <t>BP_3848</t>
  </si>
  <si>
    <t>Mathrupoorna (One Full Meal programme)</t>
  </si>
  <si>
    <t>Mathrupoorna Program: Nourishing Pregnant and Lactating Women in Karnataka</t>
  </si>
  <si>
    <t>The Anganwadi Services Scheme in Karnataka aimed to provide nutritious meals to pregnant and lactating women through the Mathrupoorna program. This initiative included one full meal, along with supplements and counseling, to improve maternal and child health. The program was piloted in four talukas and later expanded to all districts, benefiting around 1.2 million women across 65,911 Anganwadi Centers. The meals provided met a significant portion of the daily nutrient requirements and aimed to reduce low birth weight, undernutrition, anemia, and improve maternal and child health indicators.</t>
  </si>
  <si>
    <t>BP_3910</t>
  </si>
  <si>
    <t>Micronutrient Fortified Extruded Blended Food as Take Home Ration', Annaprashan Diwas, Medicine Kit Intensive Nutrition Campaign Center (INCC)</t>
  </si>
  <si>
    <t>Providing Micronutrient Fortified Extruded Blended Food as Take-Home Ration Leads to Improved Nutritional Status</t>
  </si>
  <si>
    <t>The Government of Gujarat implemented various initiatives in the field of health and nutrition under the Anganwadi Services Scheme as part of the Integrated Child Development Services (ICDS). One notable initiative was the provision of micronutrient fortified extruded blended food as Take Home Ration (THR) to children under 6 years of age, adolescent girls, pregnant women, and lactating mothers. This scheme ensured that registered beneficiaries received free packets of energy-dense extruded fortified blended food such as BalBhog, Sukhadi, Sheera, and Upma from their respective Anganwadi Centers (AWCs). The THR was enriched with essential macro and micronutrients, including iron, protein, vitamin A, calcium, Thiamine, Riboflavin, Niacin, Vitamin C, and Folic Acid, to support proper mental and physical development. These "Ready to Cook" premix packets allowed for the preparation of over 70 different nutritious and tasty recipes within minutes. The implementation of this supplementary food program was carried out in all districts of Gujarat, with cost sharing between the Government of India and the Government of Gujarat. Additionally, the State Government of Gujarat fully funded the provision of energy-dense fortified supplementary nutrition to adolescent girls, ensuring that all girls attending AWCs received free supplementary nutrition.</t>
  </si>
  <si>
    <t>BP_3943</t>
  </si>
  <si>
    <t>Mission Indra Dhanush Programme in Thane, Maharashtra</t>
  </si>
  <si>
    <t>Mission IndraDhanush: A Game-Changer in Child and Maternal Healthcare Through Vaccination and Awareness Campaigns</t>
  </si>
  <si>
    <t>The program focuses on vaccinating unvaccinated children and women, particularly in rural and remote areas. It encompasses special drives for children's vaccination and offers free healthcare services to newborns and mothers. Mission IndraDhanush has been instrumental in educating new mothers about vaccines and childcare. It provides cost-free consultations and thorough guidance on childcare, while conducting special drives to vaccinate unvaccinated and partially vaccinated children and pregnant women, making a significant impact on healthcare accessibility.</t>
  </si>
  <si>
    <t>Ground Report: Thane/Maharashtra / Mission IndraDhanush Programme - YouTube</t>
  </si>
  <si>
    <t>Indra Dhanush programme</t>
  </si>
  <si>
    <t>Vaccination drive</t>
  </si>
  <si>
    <t>BP_3944</t>
  </si>
  <si>
    <t>Mission IndraDanush in Latur District Maharshtra</t>
  </si>
  <si>
    <t>The Vital Phase Two of Mission IndraDhanush in Latur, Maharashtra</t>
  </si>
  <si>
    <t>Phase two of Mission IndraDhanush in Maharashtra, with a prominent emphasis on Latur district, marked a pivotal effort in bridging the vaccination coverage gap among pregnant women and children left vulnerable during the initial phase. With a dedicated cadre of shelter workers conducting door-to-door awareness campaigns and vaccinations, 617 pregnant women and 4128 beneficiaries were identified for essential immunizations. This proactive approach not only fortified the defense against diseases like meningitis, tuberculosis, measles, hepatitis B, tetanus, polio, whooping cough, diphtheria, haemophilus influenza, and Japanese encephalitis but also cultivated a heightened sense of health consciousness within the community, thereby significantly contributing to the well-being of the region.</t>
  </si>
  <si>
    <t>https://www.youtube.com/watch?v=Ys6RePqoeqs&amp;list=PLxx0m3vtiqMb5v4Q0BtlWNbtNprjNcTRd&amp;index=422</t>
  </si>
  <si>
    <t>Latur</t>
  </si>
  <si>
    <t>Misiion IndraDhanush</t>
  </si>
  <si>
    <t>BP_3949</t>
  </si>
  <si>
    <t>Mission Indradhanush in Amethi, Uttar Pradesh</t>
  </si>
  <si>
    <t>Guardians of Health: Empowering Vulnerable Groups Through Comprehensive Vaccination Initiative in Rural India</t>
  </si>
  <si>
    <t>This initiative addressed the critical health needs of pregnant women and children under 2 years of age by offering vaccinations that protected against seven diseases including polio, whooping cough, tetanus, diphtheria, tuberculosis, and hepatitis B. The scheme was designed to overcome historical challenges in providing proper immunization and healthcare services for these vulnerable groups, particularly in rural areas. By establishing vaccination centers in villages, the campaign aimed to ensure easy access to essential healthcare services. This effort significantly improved the health outcomes of children and women in India, reducing the prevalence of preventable diseases and creating a healthier and more resilient population.</t>
  </si>
  <si>
    <t>https://www.youtube.com/watch?v=8rQayexCmEg&amp;list=PLxx0m3vtiqMb5v4Q0BtlWNbtNprjNcTRd&amp;index=385</t>
  </si>
  <si>
    <t>amethi</t>
  </si>
  <si>
    <t>vaccinations</t>
  </si>
  <si>
    <t>BP_3950</t>
  </si>
  <si>
    <t>Mission Indradhanush in Bihar</t>
  </si>
  <si>
    <t>Enhancing Community Health: Best Practices of Mission Indradhanush in Nawada District, Bihar</t>
  </si>
  <si>
    <t>Mission Indradhanush played a crucial role in Nawada district, Bihar, by providing intensive vaccination to safeguard children and pregnant mothers against serious diseases such as fatal meningitis, rubella, and rota virus. The scheme ensured that vaccination facilities were made easily accessible to people, right at their doorstep. Additionally, the initiative included regular health checkups for children and pregnant mothers, contributing to improved overall health and well-being in the community.</t>
  </si>
  <si>
    <t>https://www.youtube.com/watch?v=3SvL5N9Cz5I&amp;list=PLxx0m3vtiqMb5v4Q0BtlWNbtNprjNcTRd&amp;index=761</t>
  </si>
  <si>
    <t>Nawada</t>
  </si>
  <si>
    <t>Mission Indradhanush</t>
  </si>
  <si>
    <t>BP_3951</t>
  </si>
  <si>
    <t>Mission Indradhanush in Kannauj, Uttar Pradesh</t>
  </si>
  <si>
    <t>Expanding Health Horizons: Mission Indradhanush's Comprehensive Vaccination Drive in Kannauj, Uttar Pradesh</t>
  </si>
  <si>
    <t>In Kannauj, Uttar Pradesh, the Mission Indradhanush actively conducted childhood vaccination programs. The primary aim of this mission was to achieve comprehensive vaccination coverage for children and pregnant women by providing all available vaccines. Building upon the specialized strategies developed during polio vaccination campaigns, Mission Indradhanush extended its reach to high-risk, remote, and underserved communities. This effort successfully included communities that were previously targeted solely for polio vaccination, thus expanding access to routine immunization services. Microplanning for Mission Indradhanush was centered around enhancing vaccination coverage rates and ensuring the success of this vital initiative.</t>
  </si>
  <si>
    <t>https://youtu.be/jpAR4MKsHEM</t>
  </si>
  <si>
    <t>Kannauj</t>
  </si>
  <si>
    <t>immunization</t>
  </si>
  <si>
    <t>BP_3953</t>
  </si>
  <si>
    <t>Mission Indradhanush in Madhya Pradesh</t>
  </si>
  <si>
    <t>Safeguarding Futures: Mission Indradhanush's Impact on Vaccination and Public Health in Rewa, Madhya Pradesh</t>
  </si>
  <si>
    <t>Mission Indradhanush has emerged as a vital program, ensuring the vaccination of pregnant women and children under two years against seven life-threatening diseases. In Rewa, Madhya Pradesh, this initiative has made a substantial impact by providing free vaccinations to women and children while also educating the community about the invaluable benefits of these vaccines. Impressively, this marks a remarkable achievement, with 96% of the vaccination targets successfully reached, highlighting the significant progress made in safeguarding public health and preventing life-threatening diseases in the region.</t>
  </si>
  <si>
    <t>https://www.youtube.com/watch?v=1CcF4tes-eE&amp;list=PLxx0m3vtiqMb5v4Q0BtlWNbtNprjNcTRd&amp;index=1139</t>
  </si>
  <si>
    <t>Rewa</t>
  </si>
  <si>
    <t>BP_3954</t>
  </si>
  <si>
    <t>Mission Indradhanush in Sirmaur, Himachal Pradesh</t>
  </si>
  <si>
    <t>The Healthier Future: PM Indradhanush Yojana's Impact in Nahan</t>
  </si>
  <si>
    <t>Residents of Nahan have benefited from the transformative PM Indradhanush Yojana, which has revolutionized healthcare access for their children. Through this initiative, their kids received free vaccinations against polio and other diseases, marking a pivotal step towards a healthier and more secure future. The PM Indradhanush Yojana has focused on immunizing children against preventable diseases, ensuring that no child is left vulnerable due to a lack of resources. Many families reaped the benefits of this program, as their children received essential vaccines that shielded them from life-threatening illnesses. This initiative has played a vital role in safeguarding the health and well-being of children in Nahan and across India.</t>
  </si>
  <si>
    <t>https://www.youtube.com/watch?v=WTDUsOAMCYQ&amp;list=PLxx0m3vtiqMb5v4Q0BtlWNbtNprjNcTRd&amp;index=1239</t>
  </si>
  <si>
    <t>Nahan</t>
  </si>
  <si>
    <t>BP_3955</t>
  </si>
  <si>
    <t>Mission Indradhanush in Uttar Pradesh</t>
  </si>
  <si>
    <t>Safeguarding Lives Through Vaccination: The Impact of Mission Indradhanush in Amethi</t>
  </si>
  <si>
    <t>Through the Mission Indradhanush initiative, children below the age of two years and pregnant women are provided with vaccinations against seven life-threatening diseases. In Amethi, a total of 1584 children and 438 women received vaccinations across 20 villages through dedicated centers. These centers not only facilitated vaccinations but also conducted health check-ups for pregnant women. This nationwide effort has successfully vaccinated around 3 crore children and 80 lakh pregnant women across India.</t>
  </si>
  <si>
    <t>https://www.youtube.com/watch?v=8rQayexCmEg&amp;list=PLxx0m3vtiqMb5v4Q0BtlWNbtNprjNcTRd&amp;index=836</t>
  </si>
  <si>
    <t>Amethi</t>
  </si>
  <si>
    <t>Mission Indrdhanush</t>
  </si>
  <si>
    <t>BP_3958</t>
  </si>
  <si>
    <t>Mission Indradhanush, Thane, Maharashtra</t>
  </si>
  <si>
    <t>Strengthening Immunization through Mission Indradhanush in Thane</t>
  </si>
  <si>
    <t>Mission Indradhanush, a pioneering immunization program initiated by the Government of India, took significant strides in enhancing public health. This mission zeroed in on bolstering immunization coverage among children and expectant mothers, safeguarding them against preventable diseases. Residents of Thane experienced firsthand the transformative impact of this scheme. By facilitating free vaccinations for both themselves and their children, Mission Indradhanush not only ensured their protection against vaccine-preventable illnesses but also paved the way for a healthier future. This initiative underscored the importance of accessible healthcare interventions in improving community health and fostering disease prevention, ultimately contributing to the overall well-being of individuals in Thane.</t>
  </si>
  <si>
    <t>https://www.youtube.com/watch?v=UvjZkK7q65k&amp;list=PLxx0m3vtiqMb5v4Q0BtlWNbtNprjNcTRd&amp;index=672</t>
  </si>
  <si>
    <t>Women</t>
  </si>
  <si>
    <t>Immunization</t>
  </si>
  <si>
    <t>BP_3959</t>
  </si>
  <si>
    <t>Mission Indradhanush, Uttar Pradesh: Sonbhadra</t>
  </si>
  <si>
    <t>Nurturing Lives: Pradhan Mantri Indradhanush Yojana's Impact on Maternal and Infant Health in Sonbhadra, Uttar Pradesh</t>
  </si>
  <si>
    <t>Expectant mothers from Sonbhadra district embarked on a transformative healthcare journey courtesy of the Pradhan Mantri Indradhanush Yojana. This visionary initiative laid the foundation for accessing top-tier healthcare and medical amenities, safeguarding the well-being of both mothers-to-be and their nascent progeny. Their narratives acted as microcosms of the far-reaching impact of the scheme. By furnishing indispensable antenatal care, vaccinations, and medical support, the Pradhan Mantri Indradhanush Yojana wrought a tangible betterment in maternal and infant health outcomes. This endeavor stood resolute as an embodiment of the government's unswerving dedication to ensuring the welfare of pregnant women and their infants. These mothers were ensconced in the reassurance of a healthier pregnancy and the promise of a sunnier future for their offspring, all thanks to the all-encompassing healthcare provisions bestowed by the scheme.</t>
  </si>
  <si>
    <t>https://www.youtube.com/watch?v=9WGDg7Zxy5Y&amp;list=PLxx0m3vtiqMb5v4Q0BtlWNbtNprjNcTRd&amp;index=1000</t>
  </si>
  <si>
    <t>Women Healthcare</t>
  </si>
  <si>
    <t>BP_4084</t>
  </si>
  <si>
    <t>Multiple Insurance schemes, Usmanabad, Maharashtra</t>
  </si>
  <si>
    <t>Enhancing Security and Stability: Pradhan Mantri Suraksha Bima Yojana and Pradhan Mantri Jeevan Jyoti Bima Yojana in Usmanabad, Maharashtra</t>
  </si>
  <si>
    <t>In Usmanabad, Maharashtra, lives underwent a profound positive transformation owing to the Pradhan Mantri Suraksha Bima Yojana (PMSBY) and the Pradhan Mantri Jeevan Jyoti Bima Yojana (PMJJBY). These initiatives offered affordable health and life insurance coverage, effectively providing a safety net against unforeseen adversities. With these accessible insurance options in place, families were equipped to navigate medical emergencies and financial uncertainties with greater confidence. These schemes were instrumental in empowering individuals within Usmanabad to lead lives characterized by enhanced security and optimism. By mitigating financial pressures and nurturing a sense of stability, these initiatives contributed to the betterment of the community as a whole.</t>
  </si>
  <si>
    <t>https://www.youtube.com/watch?v=h0jj_K_Eel0&amp;list=PLxx0m3vtiqMb5v4Q0BtlWNbtNprjNcTRd&amp;index=990</t>
  </si>
  <si>
    <t>Osmanabad</t>
  </si>
  <si>
    <t>Life and health Insurance</t>
  </si>
  <si>
    <t>subsidized premium rates</t>
  </si>
  <si>
    <t>BP_4103</t>
  </si>
  <si>
    <t>Mustipally Gram Panchayat</t>
  </si>
  <si>
    <t>National Panchayat Awards - 2018 Best Practices Mustipally Gram Panchayat, Telangana</t>
  </si>
  <si>
    <t>Mustipally Gram Panchayat has taken significant steps to address the challenging issues faced by the weavers and beedi rollers in the community. Recognizing the physiological disorders and the consumption of cheap and illicit liquor among them, the Panchayat has conducted meetings, sought guidance from medical authorities, and provided necessary medical facilities. They have collaborated with the Helping Hearts organization to collect and analyze information, offer counseling services, and define the mission to tackle these issues. As a result of their efforts, no suicides were reported in the community during the years 2016-17 and 2017-18. This demonstrates the Panchayat's commitment to saving lives and improving the well-being of its residents.</t>
  </si>
  <si>
    <t>Sircilla</t>
  </si>
  <si>
    <t>Mustipally</t>
  </si>
  <si>
    <t>Physiological Disorders</t>
  </si>
  <si>
    <t>Medical Facilities</t>
  </si>
  <si>
    <t>Well-being of Residents</t>
  </si>
  <si>
    <t>BP_4154</t>
  </si>
  <si>
    <t>Nanda Ghar Yojana</t>
  </si>
  <si>
    <t>Nanda Ghar Yojana Encourages Community Participation in Anganwadi Services</t>
  </si>
  <si>
    <t>The Government of Rajasthan introduced the Nanda Ghar Yojana to enhance community participation in Anganwadi Services under the Umbrella ICDS scheme. This initiative aimed to create model Anganwadi Centers (AWCs) by encouraging the adoption of AWCs by donors, social workers, NGOs, and the corporate sector. These adopters committed to supporting one or more AWCs for a period of five years, providing additional funding and assistance for their effective functioning. The support included activities at AWCs, such as providing teaching and learning materials, infrastructure improvements, repair work, and support for supplementary nutrition programs. Donors could also contribute land and bear the expenditure for constructing AWC buildings and boundary walls. The Nanda Ghar Yojana offered provisions for establishing model AWCs and implementing constructive feedback for their development, with approval from the State Government, especially for donors adopting more than 100 AWCs.</t>
  </si>
  <si>
    <t>ICDS scheme</t>
  </si>
  <si>
    <t>supplementary nutrition programs</t>
  </si>
  <si>
    <t>BP_4156</t>
  </si>
  <si>
    <t>Nandi Foundation</t>
  </si>
  <si>
    <t>Nourishing Children in Hyderabad ICDS Projects Through Hot Cooked Meals</t>
  </si>
  <si>
    <t>An NGO delivered hot cooked supplementary nutritious meals to children between the ages of 3-6 in five ICDS Projects located in Hyderabad district. The foundation offered a variety of recipes such as Khichdi, Pulav, Kurma, Hot Dalia, and Idli Sambar. Additionally, the children received biscuits or fruits as snacks for two days and an egg once a week. Another organization supplied food to children aged 6 months to 3 years, as well as pregnant and lactating women participating in these projects.</t>
  </si>
  <si>
    <t>BP_4182</t>
  </si>
  <si>
    <t>National Dialysis Programme/ National Health Mission in Karnataka</t>
  </si>
  <si>
    <t>Advancing Healthcare Access: National Health Mission's Impact on Dialysis Services in Haveri District</t>
  </si>
  <si>
    <t>The National Health Mission, with its overarching aim of fostering an active and healthy India, has seen tangible results in Haveri District. As part of the National Dialysis Mission, a state-of-the-art Dialysis Center was established in the District Hospital, equipped with seven advanced dialysis machines. This center has made a substantial impact, providing an average of 360 dialysis sessions per month, thereby ensuring that those in need receive critical medical care. Importantly, it has particularly benefited economically disadvantaged individuals who can access free dialysis services, aligning with the mission's broader goal of enhancing healthcare accessibility and promoting a healthier society.</t>
  </si>
  <si>
    <t>https://www.youtube.com/watch?v=3I7uPcR5ijQ&amp;list=PLxx0m3vtiqMb5v4Q0BtlWNbtNprjNcTRd&amp;index=1193</t>
  </si>
  <si>
    <t>Haveri</t>
  </si>
  <si>
    <t>dialysis centre</t>
  </si>
  <si>
    <t>BP_4188</t>
  </si>
  <si>
    <t>National Health mission in Wardha, Maharashtra</t>
  </si>
  <si>
    <t>The National Health Mission: Empowering Women and Children's Health in Wardha, Maharashtra</t>
  </si>
  <si>
    <t>The National Health Mission, initiated by the Government of India, served as a crucial effort to bolster India's healthcare system. In Maharashtra, particular emphasis was placed on enhancing the health and well-being of women and children through this mission. In Wardha, a key objective was the reduction of malnutrition, a pressing concern in many parts of the country. As part of this initiative, women and children received completely free healthcare services, including medical treatment, milk, food, and medicines. Additionally, mothers of these children received free consultations, further promoting maternal and child health. These comprehensive measures yielded positive results, significantly improving the nutritional status and overall health of the children in the region.</t>
  </si>
  <si>
    <t>https://youtu.be/naxbGwDoYYg</t>
  </si>
  <si>
    <t>Wardha</t>
  </si>
  <si>
    <t>Free medicines</t>
  </si>
  <si>
    <t>BP_4197</t>
  </si>
  <si>
    <t>National Nutrition Mission in Karimnagar, Telangana</t>
  </si>
  <si>
    <t>Empowering Women and Children: National Nutrition Mission's Impact in Karimnagar, Telangana</t>
  </si>
  <si>
    <t>The National Nutrition Mission was a boon for vulnerable women and children, particularly those affected by malnutrition. This initiative also addressed critical issues such as stunting, anemia, and low birth weight among infants. One notable success story came from Karimnagar district in Telangana, where the scheme made a significant impact. Poor women in the region received vital support, including proper nutrition, regular prenatal check-ups, institutional delivery, and infant immunization. Pregnant women visited the National Nutrition Mission center to access nutritious meals, including curd and eggs. Additionally, nutritious food was provided to children aged 6 months to 3 years to take home, and the initiative also conducted awareness campaigns on healthy diets. Overall, the scheme proved to be a lifeline for many women in the town, addressing critical health and nutrition needs.</t>
  </si>
  <si>
    <t>https://youtu.be/hnRldIjBDKA</t>
  </si>
  <si>
    <t>Thimmapur (L.M.D.)</t>
  </si>
  <si>
    <t>Thimmapur</t>
  </si>
  <si>
    <t>Natal Care</t>
  </si>
  <si>
    <t>BP_4198</t>
  </si>
  <si>
    <t>National nutrition mission in Umaria,Madhya Pradesh</t>
  </si>
  <si>
    <t>Tech-Driven Transformation: Advancing Nutrition and Empowerment Through the National Nutrition Mission in Madhya Pradesh</t>
  </si>
  <si>
    <t xml:space="preserve">
The National Nutrition Mission in Madhya Pradesh made significant strides in combatting malnutrition by leveraging advanced machines and technology through Anganwadi centers. This initiative successfully reduced rates of anemia among both children and women, contributing to improved overall nutrition in the district. The focus on enhancing nutrition not only led to positive growth outcomes but also played a crucial role in reducing child mortality and morbidity rates. Furthermore, by emphasizing the pivotal role of women in ensuring proper nutrition within families, the mission contributed to the empowerment of women and their increased involvement in decision-making processes, which was pivotal for holistic development.</t>
  </si>
  <si>
    <t>https://youtu.be/1oI_29KTFs0</t>
  </si>
  <si>
    <t>umaria</t>
  </si>
  <si>
    <t>anaemic</t>
  </si>
  <si>
    <t>women health</t>
  </si>
  <si>
    <t>BP_4207</t>
  </si>
  <si>
    <t>National Poshan Mission in Mahrashtra</t>
  </si>
  <si>
    <t>Fostering Health and Education: National Poshan Mission's Impact on Adivasi Shram Shala, Raigad, Maharashtra</t>
  </si>
  <si>
    <t xml:space="preserve">
The National Poshan Mission had a positive impact on girl students at the Adivasi Shram Shala in Raigad, Maharashtra. This initiative ensured that these students received nutritious food, including milk, lentils, rice, eggs, and fruits, enhancing their overall health and well-being. The mission encompassed a range of themes, such as maternal care, complementary feeding, anemia prevention, growth monitoring, promoting girl education, and food fortification. By addressing these crucial aspects, the National Poshan Mission contributed to the improved health and development of young girls in the region.</t>
  </si>
  <si>
    <t>https://www.youtube.com/watch?v=moAStF3uoWI&amp;list=PLxx0m3vtiqMb5v4Q0BtlWNbtNprjNcTRd&amp;index=764</t>
  </si>
  <si>
    <t>Raigad</t>
  </si>
  <si>
    <t>National Poshan Mission</t>
  </si>
  <si>
    <t>nutrition</t>
  </si>
  <si>
    <t>BP_4313</t>
  </si>
  <si>
    <t>NNM programme benefits tribals &amp; rural population</t>
  </si>
  <si>
    <t>Building Healthy Futures: National Nutrition Mission's Impact on Umaria District, Madhya Pradesh</t>
  </si>
  <si>
    <t>The National Nutrition Mission in Umaria district, Madhya Pradesh, stood as a beacon of progress against malnutrition and stunted growth, particularly among the youth. With dedicated Anganwadi workers and advanced technology, this mission was committed to elevating community well-being. Its focused approach yielded reduced malnutrition rates, notably improving child health indicators and offering a brighter future.</t>
  </si>
  <si>
    <t>https://www.youtube.com/watch?v=DYEE9AO9N3o&amp;list=PLxx0m3vtiqMb5v4Q0BtlWNbtNprjNcTRd&amp;index=292&amp;ab_channel=DDNews</t>
  </si>
  <si>
    <t>Umaria district</t>
  </si>
  <si>
    <t>BP_4345</t>
  </si>
  <si>
    <t>Nutri TASC (Tracking of Accountability of Services at Community)</t>
  </si>
  <si>
    <t>Nutri TASC Tool: Enhancing Accountability in ICDS Services in Andhra Pradesh</t>
  </si>
  <si>
    <t>The government of Andhra Pradesh developed a tool named the Nutri TASC tool for tracking registered beneficiaries under ICDS services. This monitoring system enabled close follow-up of pregnant women, lactating mothers, children below one year, and malnourished children below five years for availing nutrition services.</t>
  </si>
  <si>
    <t>Monitoring tool</t>
  </si>
  <si>
    <t>BP_4347</t>
  </si>
  <si>
    <t>Nutrition and Health Days</t>
  </si>
  <si>
    <t>State-Level Monitoring of Nutrition and Health Days Leads to Improved Service Delivery</t>
  </si>
  <si>
    <t>A Group of Secretaries (GoS) under the chairmanship of the Chief Secretary was constituted at the State Level to monitor the implementation of health and nutrition services in all villages. A list containing 20 key interventions was identified for monitoring, among which Nutrition and Health Days was one of the indicators. District Level Committees under the Chairmanship of the Collector were formed to monitor the Nutrition and Health Days. Two NHDs were being conducted every month. During the first NHD, the activities taken up included immunization, health check-ups, ANC, IFA distribution, counseling, and THR to pregnant and lactating women; and during the second NHD, the activities such as Growth Monitoring, counseling of mothers, and distribution of THR were conducted. An in-house monthly magazine named "Indira Darshini" was distributed to educate the departmental personnel about various issues dealt with by the Department and to all AWWs, Supervisors, CDPOs, PDs, and Training Centres.</t>
  </si>
  <si>
    <t>ANC (Antenatal Care)</t>
  </si>
  <si>
    <t>Child Development Project Officers</t>
  </si>
  <si>
    <t>BP_4352</t>
  </si>
  <si>
    <t>Nutrition Health Tracking System</t>
  </si>
  <si>
    <t>Nutrition Health Tracking System: Ensuring Timely Services for Women and Children in Telangana</t>
  </si>
  <si>
    <t>The Women Development and Child Welfare Department in Telangana developed a Software Nutrition and Health Tracking System (NHTS) for name-based tracking of pregnant women, lactating mothers, and children below six years, including malnourished children. The NHTS aimed to ensure timely delivery of services and identify beneficiaries at risk. Its objectives included monitoring ANC and nutrition services for pregnant women, PNC and nutrition services for lactating mothers, timely immunization for children below one year, appropriate feeding practices by mothers, close follow-up of high-risk pregnancies, supervised feeding for malnourished children, and referral care for sick children. The NHTS was expected to contribute to reducing infant mortality, maternal mortality, and malnutrition, while providing accurate data for decision-making during convergence committee meetings.</t>
  </si>
  <si>
    <t>BP_4353</t>
  </si>
  <si>
    <t>Nutrition Operation Plan (NOP)</t>
  </si>
  <si>
    <t>Accelerating Underweight Reduction in Odisha: An Evidence-Based Plan for Strengthening ICDS Services, Decentralized Planning, and Improved Nutrition Delivery</t>
  </si>
  <si>
    <t>An evidence-based plan was implemented in Odisha to accelerate underweight reduction. It focused on strengthening institutional arrangements to enhance access and utilization of ICDS services, decentralized planning to identify block-level priorities, improving service delivery for nutrition, implementing result-based monitoring and evaluation, and integrating early childhood education. This comprehensive approach aimed to address underweight reduction effectively in the region.</t>
  </si>
  <si>
    <t>Underweight</t>
  </si>
  <si>
    <t>Reduction</t>
  </si>
  <si>
    <t>BP_4354</t>
  </si>
  <si>
    <t>Nutrition Operation Plan (NOP) 67 57. Initiatives by Ministry of Women and</t>
  </si>
  <si>
    <t>Nutrition Operational Plan (NOP) Aims to Reduce Underweight Rates in Odisha</t>
  </si>
  <si>
    <t>The Nutrition Operational Plan (NOP), supported by DFID, aimed to reduce underweight rates in 15 high-burden districts of Odisha, India. It focused on improving health and nutrition services, community participation, and interdepartmental coordination. The plan sought to enhance ICDS services, promote decentralized planning, and implement result-based monitoring. Its goal was to improve child survival and nutrition in the state.</t>
  </si>
  <si>
    <t>high-burden districts</t>
  </si>
  <si>
    <t>result-based monitoring</t>
  </si>
  <si>
    <t>BP_4356</t>
  </si>
  <si>
    <t>Nutrition through innovation</t>
  </si>
  <si>
    <t>Madhya Pradesh's '7 Days 7 Plots' Program Improves Nutrition</t>
  </si>
  <si>
    <t>In Madhya Pradesh, where 42% of children under five suffer from malnutrition, particularly in tribal areas, the state government of Madhya Pradesh collaborated with the International Fund for Agricultural Development (IFAD) to address this issue. They introduced two innovative initiatives targeting women to promote balanced meals. The '7 days 7 plots' program taught village women to cultivate a variety of vegetables in their gardens, with one plot ready for harvest each day of the week. This approach enabled families to access fresh, affordable vegetables regularly, improving consumption and reducing health issues compared to market-bought produce.</t>
  </si>
  <si>
    <t>IFAD</t>
  </si>
  <si>
    <t>https://www.youtube.com/watch?v=mz7q5q0jut0&amp;t=152s</t>
  </si>
  <si>
    <t>International Fund For Agriculture Development (IFAD)</t>
  </si>
  <si>
    <t>7 Days 7 Plots Program</t>
  </si>
  <si>
    <t>BP_4378</t>
  </si>
  <si>
    <t>Odisha - Sishu O Matru Suraksha: A Social and Behaviour Change Intervention for Child and Maternal Health</t>
  </si>
  <si>
    <t>Odisha's Efforts to Improve Maternal and Child Health</t>
  </si>
  <si>
    <t>Every day, about 800 women worldwide die from preventable causes related to pregnancy and childbirth, with 20% of these cases occurring in India. The Government of Odisha, supported by UNICEF, has implemented an intervention to strengthen community-based institutions and improve access to reproductive, maternal, newborn, child, and adolescent health services. The program has successfully increased knowledge, communication skills, and community involvement in demanding and utilizing healthcare services, particularly in vulnerable districts.</t>
  </si>
  <si>
    <t>Community involvement</t>
  </si>
  <si>
    <t>BP_4423</t>
  </si>
  <si>
    <t>One Stop Centre in Bhopal, Madhya Pradesh</t>
  </si>
  <si>
    <t>The Sakhi Centre: Empowering Survivors and Promoting Women's Safety in Bhopal, Madhya Pradesh</t>
  </si>
  <si>
    <t>Bhopal's One Stop Crisis Centre, the Sakhi Centre, was a transformative force in the region, offering a lifeline to individuals who endured domestic violence. This center, part of the Ministry of Women and Child Development's nationwide initiative, revolutionized the response to violence against women by providing comprehensive support under one roof. It not only empowered survivors to break free from abusive situations but also imparted practical skills, like driving an auto, fostering financial independence and self-sufficiency. Beyond assisting survivors, the Sakhi Centre served as a critical hub for prevention and awareness, exemplifying the profound impact of holistic support in promoting women's empowerment and creating safer communities.</t>
  </si>
  <si>
    <t>https://www.youtube.com/watch?v=3ylcJn7V-9Q&amp;list=PLxx0m3vtiqMb5v4Q0BtlWNbtNprjNcTRd&amp;index=428</t>
  </si>
  <si>
    <t>one stop centre</t>
  </si>
  <si>
    <t>women empowrment</t>
  </si>
  <si>
    <t>BP_4455</t>
  </si>
  <si>
    <t>Optimal Contraceptive Method-Mix, West Bengal</t>
  </si>
  <si>
    <t xml:space="preserve">The program aims to improve access to a variety of contraceptive options to protect the reproductive and sexual rights of couples. By providing family planning services, the initiative seeks to enhance women's chances of surviving pregnancy and childbirth through counseling and increased access to a continuous supply of contraceptives, reaching even the most remote areas to offer a broader range of choices.
</t>
  </si>
  <si>
    <t>Evidence to Action Towards UHC: Good, Replicable, and Innovative Practices 2018</t>
  </si>
  <si>
    <t>Family planning</t>
  </si>
  <si>
    <t>Contraceptive</t>
  </si>
  <si>
    <t>Parenthood</t>
  </si>
  <si>
    <t>https://docs.google.com/document/d/1emCFvwtWFa1-A_9ITO0_8PH74-TNANBB/edit</t>
  </si>
  <si>
    <t>BP_4541</t>
  </si>
  <si>
    <t>PARUL INSTITUTE OF PHARMACY &amp; RESEARCH</t>
  </si>
  <si>
    <t>Parul Institute of Pharmacy and Research Encourages Research and Teaching Excellence</t>
  </si>
  <si>
    <t xml:space="preserve">At the Institute, faculty members encouraged students to publish their research work in reputable scientific journals. Since 2002, the institute had achieved 56 publications, including research papers and review articles, in international journals with high impact factors. These publications covered various research areas, such as pharmaceutics, pharmaceutical analysis, pharmacognosy, pharmaceutical chemistry, and pharmacology. Additionally, the institute fostered a culture of teaching excellence by annually awarding teaching excellence awards in different courses, with nominations accepted from faculty, students, and the principal. These awards aimed to recognize exceptional teaching, enhance the quality of education, and support the professional development of staff. The assessment and final decisions for the awards were carried out by dedicated committees and the Senate, respectively.
</t>
  </si>
  <si>
    <t>BEST PRACTICES IN AICTE APPROVED INSTITUTIONS</t>
  </si>
  <si>
    <t>https://www.aicte-india.org/sites/default/files/FINAL%20BEST%20PRACTICES%20IN%20AICTE%20APPROVED%20INSTITUTUIONS.pdf</t>
  </si>
  <si>
    <t>Research Institutes</t>
  </si>
  <si>
    <t>Teaching Excellence Award Committee</t>
  </si>
  <si>
    <t>pharmaceutics</t>
  </si>
  <si>
    <t>research publications</t>
  </si>
  <si>
    <t>BP_4567</t>
  </si>
  <si>
    <t>People are getting cheap medicines from PM Jan Aushadhi Yojana in Koppal, Karnataka</t>
  </si>
  <si>
    <t>Medicine for All: Pradhan Mantri Jan Aushadhi Yojana's Impact on Healthcare Affordability in Kopal, Karnataka</t>
  </si>
  <si>
    <t>In the recent past, the weight of exorbitant medication costs burdened impoverished and middle-class families, compounding the challenges posed by debilitating illnesses with the financial strain of expensive drugs. However, the Pradhan Mantri Jan Aushadhi Yojana emerged as a beacon of hope, significantly alleviating this crisis, as exemplified in Kopal district, Karnataka, in the image. The program provided much-needed relief to the economically disadvantaged by granting them access to medicines at a fraction of the cost. For individuals, the scheme was transformative, making essential medicines affordable and relieving financial stress. Jan Aushadhi Kendras became lifelines, bridging the gap between costly medications and accessible healthcare. With approximately 700 medicines available and the promise of continued expansion, the Pradhan Mantri Jan Aushadhi Yojana effectively improved healthcare accessibility and affordability for all.</t>
  </si>
  <si>
    <t>https://www.youtube.com/watch?v=hU9KBtWhJs0&amp;list=PLxx0m3vtiqMb5v4Q0BtlWNbtNprjNcTRd&amp;index=1215&amp;ab_channel=DDNews</t>
  </si>
  <si>
    <t>Koppal</t>
  </si>
  <si>
    <t>Jan Aushadhi Kendra</t>
  </si>
  <si>
    <t>accessible healthcare</t>
  </si>
  <si>
    <t>BP_4593</t>
  </si>
  <si>
    <t>Phulwari Scheme</t>
  </si>
  <si>
    <t>Phulwari Scheme: Combating Malnutrition for Young Children in India</t>
  </si>
  <si>
    <t>In the past, a program was launched to eradicate malnutrition for children in the age group between 6 months to 3 years. They were allowed to stay in a creche for six to seven hours per day, and during their stay, they were provided with a cooked meal and snacks with high protein and high energy.</t>
  </si>
  <si>
    <t>Creche stay</t>
  </si>
  <si>
    <t>Nutritious meal</t>
  </si>
  <si>
    <t>BP_4703</t>
  </si>
  <si>
    <t>PM Jan Aushadhi Jendras making Healthcare affordable &amp; accessible in Durg</t>
  </si>
  <si>
    <t>Pradhan Mantri Jan Aushadhi Kendra: Enhancing Medication Affordability and Health Accessibility for All</t>
  </si>
  <si>
    <t>The Pradhan Mantri Jan Aushadhi Kendra initiative addressed the concern of medicine affordability among many Indians, emerging as a pivotal remedy. It rendered quality medicines accessible at affordable rates through various centers, substantially alleviating the financial burden of high medication expenses on the general populace. The provision of generic medicines at notably lower prices compared to conventional medical shops delivered substantial advantages. This initiative not only facilitated patients' access to effective treatments but also positively impacted their health and financial well-being. Both patients and medical practitioners acknowledged the efficacy of these generic medicines, and the Kendras efficiently served numerous patients, effectively dismantling financial barriers to healthcare.</t>
  </si>
  <si>
    <t>https://www.youtube.com/watch?v=Kr3jFi6Y4JM&amp;list=PLxx0m3vtiqMb5v4Q0BtlWNbtNprjNcTRd&amp;index=557&amp;ab_channel=DDNews</t>
  </si>
  <si>
    <t>generic medicines</t>
  </si>
  <si>
    <t>affordability</t>
  </si>
  <si>
    <t>BP_4704</t>
  </si>
  <si>
    <t>PM Jan Aushadhi Kendra, Durg, Chattisgarh</t>
  </si>
  <si>
    <t>Affordable Healthcare for All: Pradhan Mantri Jan Aushadhi Kendra's Game-Changing Impact on Medicine Accessibility and Affordability</t>
  </si>
  <si>
    <t>The Pradhan Mantri Jan Aushadhi Kendra aims to provide affordable and accessible medicines. This initiative has greatly benefited locals, offering medicines for conditions like high blood pressure and diabetes at significantly lower prices. The scheme has made a notable impact by making quality medicines available at nominal costs, easing the financial burden on individuals who previously had to pay much higher prices for essential medications.</t>
  </si>
  <si>
    <t>https://youtu.be/edv3AV5a5C4</t>
  </si>
  <si>
    <t>Chhattisgarh</t>
  </si>
  <si>
    <t>Durg</t>
  </si>
  <si>
    <t>affordable</t>
  </si>
  <si>
    <t>quality medicines</t>
  </si>
  <si>
    <t>BP_4705</t>
  </si>
  <si>
    <t>PM Jan Aushadi Yojana in Chhatisgarh</t>
  </si>
  <si>
    <t>Improving Healthcare Access: PM Jan Aushadi Yojana in Rajnandgaon, Chhattisgarh</t>
  </si>
  <si>
    <t>The implementation of the PM Jan Aushadi Yojana had a significant impact in Rajnandgaon district, Chhattisgarh, by addressing the challenge of high medicine costs. By providing affordable medicines at Jan Aushadi Centres, this scheme benefited numerous residents in the district. Access to affordable healthcare is crucial for ensuring the well-being of citizens, and initiatives like this played a vital role in reducing the financial burden on individuals and promoting better access to essential medications, thereby enhancing the overall quality of healthcare in the region.</t>
  </si>
  <si>
    <t>https://www.youtube.com/watch?v=T3MdXm059MA&amp;list=PLxx0m3vtiqMb5v4Q0BtlWNbtNprjNcTRd&amp;index=980</t>
  </si>
  <si>
    <t>Rajnandgaon</t>
  </si>
  <si>
    <t>Jan Aushadi Yojana</t>
  </si>
  <si>
    <t>affordable medication</t>
  </si>
  <si>
    <t>BP_4709</t>
  </si>
  <si>
    <t>PM Jeevan Jyoti Bima Yojana in Samba district in Jammu &amp;Kashmir.</t>
  </si>
  <si>
    <t>The Pradhan Mantri Jeevan Jyoti Bima Yojana: Providing Financial Security in Samba District, Jammu &amp; Kashmir</t>
  </si>
  <si>
    <t>The Pradhan Mantri Jeevan Jyoti Bima Yojana (PMJJBY) made a significant impact in Samba district, Jammu &amp; Kashmir, by providing critical financial support to families who lost their loved ones in unforeseen circumstances. One beneficiary shared how her husband had invested just 12 rupees in this insurance scheme, and after his unfortunate passing, the family received a sum of 2 lakh rupees. This financial assistance helped them cope with the challenges they faced and ensured that the young children in the family could continue their education. The scheme has made a positive impact on the lives of 23 families in Samba district, and it's encouraging to see that 34,725 new registrations have been made, indicating increased awareness and participation in this important social safety net.</t>
  </si>
  <si>
    <t>https://youtu.be/X0OoM-ktEYA</t>
  </si>
  <si>
    <t>Samba</t>
  </si>
  <si>
    <t>Bima</t>
  </si>
  <si>
    <t>2 lakh rupees</t>
  </si>
  <si>
    <t>BP_4710</t>
  </si>
  <si>
    <t>PM jeevan jyoti bima yojana in sirmaur Himachal Pradesh</t>
  </si>
  <si>
    <t>PMJJBY: Providing Financial Security and Relief in Sainwala Village, Himachal Pradesh</t>
  </si>
  <si>
    <t>Pradhan Mantri Jeevan Jyoti Bima Yojana (PMJJBY), a government-backed life insurance scheme, has made a meaningful impact on families across India, including in Sainwala village, Himachal Pradesh. Villager, who tragically lost her husband, was faced with the daunting task of providing for her three young children amidst financial difficulties. However, the insurance amount of ₹2,00,000 provided through PMJJBY within one year came to her rescue, offering much-needed financial stability. In Sirmaur district alone, approximately 28,867 accounts have been opened under this scheme. Moreover, an amount of ₹1,000,000 has been disbursed following the demise of five individuals who had availed of this insurance program. PMJJBY serves as a vital safety net for families without access to other forms of social security, providing them with essential relief during challenging times.</t>
  </si>
  <si>
    <t>https://youtu.be/AJyzql1ESr8</t>
  </si>
  <si>
    <t>Paonta Sahib</t>
  </si>
  <si>
    <t>Sainwala Mubarakpur</t>
  </si>
  <si>
    <t>Cash Benefit</t>
  </si>
  <si>
    <t>BP_4735</t>
  </si>
  <si>
    <t>PM Matri Vandana Yojana in Madhya Pradesh</t>
  </si>
  <si>
    <t>Promoting Maternal Health: PM Matru Vandana Yojana's Impact in Madhya Pradesh</t>
  </si>
  <si>
    <t>The PM Matru Vandana Yojana in Madhya Pradesh was highly beneficial for pregnant women in the region. It provided financial assistance to pregnant women, enabling them to access regular check-ups, medicines, and other essential prenatal care. In the district alone, more than 14,000 women benefited from this scheme. The financial aid was disbursed in three installments, totaling Rs. 5,000, which supported women in ensuring a healthy pregnancy and childbirth. This initiative played a crucial role in promoting maternal and child health.</t>
  </si>
  <si>
    <t>https://youtu.be/G42SZz8FOno</t>
  </si>
  <si>
    <t>Jhabua</t>
  </si>
  <si>
    <t>financial assistance</t>
  </si>
  <si>
    <t>installments</t>
  </si>
  <si>
    <t>BP_4736</t>
  </si>
  <si>
    <t>PM Matritva Suraksha Yojana in Budgam, Jammu &amp; Kashmir</t>
  </si>
  <si>
    <t>The Pradhan Mantri Matritva Suraksha Yojana: Transforming Maternal Healthcare in Budgam, Jammu &amp; Kashmir</t>
  </si>
  <si>
    <t>The Pradhan Mantri Matritva Suraksha Yojana brought about a remarkable transformation in Budgam district, Jammu &amp; Kashmir, by effectively reducing maternal mortality rates and improving overall maternal healthcare. By shifting from home deliveries to hospital-based care with proper sanitation, this initiative ensured the safety of both mothers and newborns. The provision of regular health checkups and support for high-risk pregnancies further enhanced the well-being of pregnant women. Crucially, this scheme acted as a lifeline for financially vulnerable women, ensuring that they received essential healthcare services during pregnancy, exemplifying the profound impact of government initiatives in improving maternal and infant health.</t>
  </si>
  <si>
    <t>https://www.youtube.com/watch?v=nN8C8gjvGbs&amp;list=PLxx0m3vtiqMb5v4Q0BtlWNbtNprjNcTRd&amp;index=432</t>
  </si>
  <si>
    <t>Budgam</t>
  </si>
  <si>
    <t>Matritva Suraksha</t>
  </si>
  <si>
    <t>BP_4738</t>
  </si>
  <si>
    <t>PM Matritva Vandana Yojana in Himachal Pradesh</t>
  </si>
  <si>
    <t>Supporting Maternal Health: PM Matritva Vandana Yojana's Impact on Pregnant Women in Himachal Pradesh</t>
  </si>
  <si>
    <t>The PM Matritva Vandana Yojana in Himachal Pradesh addressed the challenges faced by pregnant women in meeting their nutritional needs and ensuring their well-being. This scheme provided financial assistance, totaling six thousand rupees, to pregnant women in three installments. To avail of these benefits, women needed to fill out the required forms, and the money was directly transferred to their bank accounts. It was heartening to note that over 6,000 pregnant women in Himachal Pradesh had already benefited from this scheme, which aimed to support their health and well-being during pregnancy.</t>
  </si>
  <si>
    <t>https://youtu.be/ZecSsAv9sMs</t>
  </si>
  <si>
    <t>Chamba</t>
  </si>
  <si>
    <t>bank transfer</t>
  </si>
  <si>
    <t>nutritional needs</t>
  </si>
  <si>
    <t>BP_4739</t>
  </si>
  <si>
    <t>Enhancing Maternal and Child Health: PM Matru Vandana Yojana in Shimla District, Himachal Pradesh</t>
  </si>
  <si>
    <t>The PM Matru Vandana Yojana had a positive impact on pregnant women in Shimla district, Himachal Pradesh. This scheme, which offered direct benefit transfers to pregnant women through financial support and nutritious meals, provided essential assistance to several women in the district. Pregnant women received Rs. 5,000 under this scheme, enhancing their access to necessary resources during pregnancy and contributing to improved maternal and child health. These initiatives aimed at providing financial and nutritional support to pregnant women were crucial steps in ensuring their well-being and reducing maternal and infant mortality rates in the region.</t>
  </si>
  <si>
    <t>https://www.youtube.com/watch?v=3gWa1CECgZM&amp;list=PLxx0m3vtiqMb5v4Q0BtlWNbtNprjNcTRd&amp;index=1001</t>
  </si>
  <si>
    <t>PMMVY</t>
  </si>
  <si>
    <t>health &amp; nutrition</t>
  </si>
  <si>
    <t>BP_4769</t>
  </si>
  <si>
    <t>PM Rashtriya Poshan Mission, Dehradun, Uttrakhand</t>
  </si>
  <si>
    <t>The Rashtriya Poshan Mission: Nourishing Lives and Transforming Health in Dehradun District</t>
  </si>
  <si>
    <t>Countless women and children from Dehradun district were beneficiaries of the Rashtriya Poshan Mission. This transformative initiative provided them with essential support, including free pulses, rice, and other vital nutrients. The program was designed to combat malnutrition and improve the overall health and well-being of women and children. Through the Rashtriya Poshan Mission, community received access to nutritious food, enhancing their dietary intake and bolstering their health. This initiative had a direct and positive impact on children's growth and development, contributing to a healthier future generation.</t>
  </si>
  <si>
    <t>https://www.youtube.com/watch?v=8ALSPdMgQYA&amp;list=PLxx0m3vtiqMb5v4Q0BtlWNbtNprjNcTRd&amp;index=1107</t>
  </si>
  <si>
    <t>Dehradun</t>
  </si>
  <si>
    <t>Poshan Mission</t>
  </si>
  <si>
    <t>BP_4773</t>
  </si>
  <si>
    <t>PM Samajik Suraksha Yojana in Khandwa</t>
  </si>
  <si>
    <t>Resilience in Adversity: Pradhan Mantri Samajik Suraksha Yojana's Impact on Nafiza's Journey</t>
  </si>
  <si>
    <t>Vilager's life took an unexpected turn after her husband's passing, but the Pradhan Mantri Samajik Suraksha Yojana provided a crucial safety net. This initiative ensured that Nafiza received insurance money, offering much-needed financial support during a challenging period. With the insurance payout from the Samajik Suraksha Yojana, She was able to navigate immediate expenses and sustain her family's financial stability. The scheme's assistance not only eased her burden but also allowed her to focus on her family's emotional well-being, exemplifying how social security programs could provide a lifeline during difficult times.</t>
  </si>
  <si>
    <t>https://www.youtube.com/watch?v=5QdyfmZN7NU&amp;list=PLxx0m3vtiqMb5v4Q0BtlWNbtNprjNcTRd&amp;index=1162</t>
  </si>
  <si>
    <t>Yes</t>
  </si>
  <si>
    <t>East Nimar</t>
  </si>
  <si>
    <t>Khandwa</t>
  </si>
  <si>
    <t>Ahmedpur</t>
  </si>
  <si>
    <t>PM Samajik Suraksha Yojana</t>
  </si>
  <si>
    <t>BP_4781</t>
  </si>
  <si>
    <t>PM Suraksha Bima Yojana in Anand, Gujarat</t>
  </si>
  <si>
    <t>Empowering Families During Crisis: PMSBY's Timely Support to Ms. Hetal Ben from Anand, Gujarat</t>
  </si>
  <si>
    <t>The Pradhan Mantri Suraksha Bima Yojana (PMSBY), a government-sponsored accident insurance scheme, served as a lifeline for individuals like woman from Anand, Gujarat, who faced sudden financial difficulties following her husband's untimely demise. Her husband had enrolled in the scheme, and Ms. Hetal Ben received a much-needed sum of ₹200,000 through this insurance policy. This timely assistance played a crucial role in helping her navigate her family's financial challenges during a difficult period. The swift and efficient processing of her claim, with the money disbursed within a month of her inquiry with the bank, underscored the scheme's commitment to providing vital support to individuals during times of crisis.</t>
  </si>
  <si>
    <t>https://youtu.be/2vzS-HRn9sw</t>
  </si>
  <si>
    <t>Anand</t>
  </si>
  <si>
    <t>Accident insurance</t>
  </si>
  <si>
    <t>PM Suraksha Bima Yojana</t>
  </si>
  <si>
    <t>BP_4784</t>
  </si>
  <si>
    <t>PM Surakshit Matritva Abhiyan</t>
  </si>
  <si>
    <t>Empowering Maternal Healthcare: Pradhan Mantri Surakshit Matritva Yojana's Impact on Underprivileged Women</t>
  </si>
  <si>
    <t>The Pradhan Mantri Surakshit Matritva Yojana was instrumental in transforming maternal and child healthcare in India, particularly for underprivileged women. Through this program, expectant mothersfrom Padri village in Madhya Pradesh received comprehensive support, including free health cards, vaccinations, and essential medications during pregnancy. They could access quality care at district hospitals, ensuring safe deliveries, and received financial assistance for postpartum care. This initiative eliminated the barriers that once prevented economically disadvantaged women from seeking private healthcare options, making maternal healthcare more accessible and affordable. It underscored the government's commitment to improving the well-being of expectant mothers and their children across the nation.</t>
  </si>
  <si>
    <t>https://youtu.be/mwfo05yZPuk</t>
  </si>
  <si>
    <t>Karkeli</t>
  </si>
  <si>
    <t>Baderi</t>
  </si>
  <si>
    <t>Pre and Post natal Care</t>
  </si>
  <si>
    <t>Swasthya Card</t>
  </si>
  <si>
    <t>BP_4785</t>
  </si>
  <si>
    <t>PM Surakshit Matritva Abhiyan working in tripura, Tamil Nadu</t>
  </si>
  <si>
    <t>Effective Implementation of PM Surakshit Matritva Abhiyan in Tirupur, Tamil Nadu</t>
  </si>
  <si>
    <t>The PM Surakshit Matritva Abhiyan ensures comprehensive maternal care services for women during their second and third trimesters of pregnancy at designated government health facilities. This initiative also encourages private practitioners to actively participate in the campaign. Tirupur in Tamil Nadu has emerged as a leading example in the effective implementation of this scheme. Pregnant women have received commendable care at these dedicated centers. Notably, during the period of 2016 to 2017, around 12,000 women were provided with essential maternal care services through these centers, exemplifying the positive impact of the PM Surakshit Matritva Abhiyan in promoting maternal health and well-being.</t>
  </si>
  <si>
    <t>https://youtu.be/ShMYSx7iVus</t>
  </si>
  <si>
    <t>Tiruppur</t>
  </si>
  <si>
    <t>PM Surakshit Matritva Abhiyan (PMSMA)</t>
  </si>
  <si>
    <t>BP_4798</t>
  </si>
  <si>
    <t>PM Ujjwala Yojana in Jharkhand</t>
  </si>
  <si>
    <t>From Smoke to Savings: Transformation with Pradhan Mantri Ujjwala Yojana in Barbil, Jharkhand</t>
  </si>
  <si>
    <t>A resident of Barbil village in Jharkhand, stood as a shining example of positive transformation brought about by the Pradhan Mantri Ujjwala Yojana. This visionary initiative, aimed at providing free LPG connections to families below the poverty line, had a profound impact on her life and the lives of many like her. In the past, Naguri and her family used to rely on traditional cooking methods, which involved burning wood or other biomass. This not only posed health hazards due to indoor pollution but also consumed significant time and energy. The PM Ujjwala Yojana changed the course of her life by providing her with a free LPG connection and a gas stove. This shift to clean cooking not only improved indoor air quality but also saved time and effort spent on gathering wood. The benefits extended beyond convenience, as she and her family could now focus on more productive activities and experience a better quality of life. The scheme not only transformed individual lives but also contributed to environmental preservation by reducing the demand for wood fuel.</t>
  </si>
  <si>
    <t>https://www.youtube.com/watch?v=jfHMbb0M9lQ&amp;list=PLxx0m3vtiqMb5v4Q0BtlWNbtNprjNcTRd&amp;index=1227</t>
  </si>
  <si>
    <t>West Singhbhum</t>
  </si>
  <si>
    <t>Ghatshila</t>
  </si>
  <si>
    <t>Barbil</t>
  </si>
  <si>
    <t>LPG Connection</t>
  </si>
  <si>
    <t>Ujjwala Yojana</t>
  </si>
  <si>
    <t>BP_4807</t>
  </si>
  <si>
    <t>PM Ujjwala Yojana Lower Subansiri
 Arunachal Pradesh</t>
  </si>
  <si>
    <t>Empowering Change: Pradhan Mantri Ujjwala Yojana's Impact on Lives in Hija Village, Arunachal Pradesh</t>
  </si>
  <si>
    <t>The Pradhan Mantri Ujjwala Yojana brought a remarkable transformation to the life of Taro Babin Oka in Hija village, Arunachal Pradesh. Prior to this initiative, she grappled with the laborious task of collecting firewood for cooking, a time-consuming and health-compromising endeavor. With the introduction of a free LPG and stove connection through the Ujjwala Yojana, Taro's living conditions significantly improved, promoting healthier indoor air quality and eliminating the need for firewood collection. Beyond mere convenience, this transformation empowered her to engage in more productive activities, enhancing her family's well-being and providing valuable time for personal development. The Ujjwala Yojana was a testament to its capacity to uplift lives and offer a path to a healthier, more prosperous future for individuals like Taro.</t>
  </si>
  <si>
    <t>https://www.youtube.com/watch?v=IcinECf9zF8&amp;list=PLxx0m3vtiqMb5v4Q0BtlWNbtNprjNcTRd&amp;index=1161</t>
  </si>
  <si>
    <t>Lower Subansiri</t>
  </si>
  <si>
    <t>Ziro-I</t>
  </si>
  <si>
    <t>Hija</t>
  </si>
  <si>
    <t>LPG connection</t>
  </si>
  <si>
    <t>BP_4809</t>
  </si>
  <si>
    <t>PM Ujjwala Yojana Solan, Hinachal Pradesh</t>
  </si>
  <si>
    <t>Empowering Change through Clean Cooking: Pradhan Mantri Ujjwala Yojana's Impact on Women in Solan District</t>
  </si>
  <si>
    <t>Vilager and numerous women from Solan district experienced a transformative change through the Pradhan Mantri Ujjwala Yojana. This visionary initiative provided them with free LPG connections and stoves, leading to a significant improvement in their lives. Before the Ujjwala Yojana, women like she struggled with traditional cooking methods that involved collecting firewood and using polluting fuels. With the introduction of LPG connections, their lives were revolutionized. The switch to clean cooking not only improved indoor air quality but also saved time and effort spent on gathering wood. The benefits went beyond convenience. Women like Kiran could focus on more productive activities, engage in income-generating work, and contribute more actively to their families' well-being. Moreover, the shift to cleaner fuels positively impacted the environment and reduced health risks associated with indoor air pollution. The Pradhan Mantri Ujjwala Yojana was not just a change in cooking methods but a transformation that empowered women, enhanced their livelihoods, and promoted a healthier, sustainable future for all.</t>
  </si>
  <si>
    <t>https://www.youtube.com/watch?v=YuYzWh_ABdA&amp;list=PLxx0m3vtiqMb5v4Q0BtlWNbtNprjNcTRd&amp;index=1164</t>
  </si>
  <si>
    <t>Solan</t>
  </si>
  <si>
    <t>Kunihar</t>
  </si>
  <si>
    <t>Jakhloi</t>
  </si>
  <si>
    <t>BP_4810</t>
  </si>
  <si>
    <t>PM Ujjwala Yojana, Ahmedabad, Gujrat</t>
  </si>
  <si>
    <t>Empowering Women through Pradhan Mantri Ujjwala Yojana: Vidiya Ben's Story of Transformation</t>
  </si>
  <si>
    <t>Vilalger's journey, along with four crore other women from Ahmedabad, Gujarat, exemplified the profound impact of the Pradhan Mantri Ujjwala Yojana. This transformative initiative granted them access to free LPG connections and stoves, leading to a remarkable change in their lives. Prior to the Ujjwala Yojana, women like her were burdened with the task of collecting firewood, resulting in health issues and time constraints. The introduction of LPG connections eliminated these challenges, promoting healthier indoor air quality and liberating women from the arduous task of sourcing wood. Beyond the direct health benefits, this initiative unleashed newfound opportunities for these women, allowing them to engage in income-generating activities, skills development, and fostering a positive change in their families and communities.</t>
  </si>
  <si>
    <t>https://www.youtube.com/watch?v=AUNxt_0uBqQ&amp;list=PLxx0m3vtiqMb5v4Q0BtlWNbtNprjNcTRd&amp;index=1112</t>
  </si>
  <si>
    <t>Ahmadabad</t>
  </si>
  <si>
    <t>Ahmedabad</t>
  </si>
  <si>
    <t>Lpg connection</t>
  </si>
  <si>
    <t>BP_4811</t>
  </si>
  <si>
    <t>PM Ujjwala Yojana, Washim, Maharshtra</t>
  </si>
  <si>
    <t>Empowering Lives and Environments: Ujjwala Yojana's Impact on Women and Well-being in Washim District</t>
  </si>
  <si>
    <t>Vilager and her fellow women in Washim district experienced a profound transformation through the Pradhan Mantri Ujjwala Yojana. This visionary initiative provided them with free LPG connections and modern stoves, replacing the use of traditional and harmful cooking methods. her family embraced this cleaner and healthier way of cooking, leading to improved well-being and reduced financial strain. The time saved from the transition was redirected towards more productive endeavors, such as skills development and education. The impact of the Ujjwala Yojana extended beyond individual households, as it empowered women economically and contributed to environmental sustainability by promoting the use of cleaner fuels. Ushabai's journey exemplified the program's success in promoting health, women's empowerment, and environmental conservation, highlighting the transformative potential of targeted government initiatives.</t>
  </si>
  <si>
    <t>https://www.youtube.com/watch?v=eu2Pi0OqzTQ&amp;list=PLxx0m3vtiqMb5v4Q0BtlWNbtNprjNcTRd&amp;index=1052</t>
  </si>
  <si>
    <t>Washim</t>
  </si>
  <si>
    <t>BP_4832</t>
  </si>
  <si>
    <t>PMSBY has proven to be a transformative scheme, benefitting poor individuals in Osmanabad district, Maharashtra, by addressing the lack of employment, health services, and social security.</t>
  </si>
  <si>
    <t>Inclusive Financial Security: Pradhan Mantri Suraksha Bima Yojana's Exemplary Approach to Bridging Insurance Gaps and Promoting Inclusivity</t>
  </si>
  <si>
    <t>The Pradhan Mantri Suraksha Bima Yojana (PMSBY) stood as a commendable practice due to its inclusive coverage, offering affordable accidental insurance to individuals in both urban and rural areas, fostering financial security among economically disadvantaged populations. Its low premium and simple enrollment process further enhanced accessibility, making it a successful model for ensuring insurance benefits reached a wide range of people, bridging gaps in coverage and promoting financial inclusivity.</t>
  </si>
  <si>
    <t>https://www.youtube.com/watch?v=yDj_ZE09edI&amp;list=PLxx0m3vtiqMb5v4Q0BtlWNbtNprjNcTRd&amp;index=371</t>
  </si>
  <si>
    <t>Affordable Premium</t>
  </si>
  <si>
    <t>Awareness Campaigns</t>
  </si>
  <si>
    <t>BP_4835</t>
  </si>
  <si>
    <t>PMUY has changed the lives of women in Manipur</t>
  </si>
  <si>
    <t>Empowering Women through Clean Cooking: Ujjwala Yojana's Impact in Thoubal Khunou Village, Manipur</t>
  </si>
  <si>
    <t>The Pradhan Mantri Ujjwala Yojana ushered profound improvements in the lives of numerous women, exemplified by Malappattam Sangeeta in Thoubal Khunou village, Manipur. Previously grappling with challenges and health hazards linked to cooking with conventional fuels, the Ujjwala scheme, spearheaded by the Modi government, offered solace through the provision of LPG connections. This transformative step eradicated smoke-related issues, enhancing both convenience and health in cooking practices. Approximately 700 households in Thoubal Khunou village reaped the benefits of this scheme, witnessing positive transformations in their daily routines and overall well-being.</t>
  </si>
  <si>
    <t>https://www.youtube.com/watch?v=hdC7RTZhK6s&amp;list=PLxx0m3vtiqMb5v4Q0BtlWNbtNprjNcTRd&amp;index=560&amp;ab_channel=DDNews</t>
  </si>
  <si>
    <t>MANIPUR</t>
  </si>
  <si>
    <t>Thoubal</t>
  </si>
  <si>
    <t>cooking convenience</t>
  </si>
  <si>
    <t>rural transformation</t>
  </si>
  <si>
    <t>BP_4857</t>
  </si>
  <si>
    <t>POSHAN Abhiyaan, Umaria, Madhya Pradesh</t>
  </si>
  <si>
    <t>Combating Malnutrition through POSHAN Abhiyaan in Tribal Villages of Umaria District</t>
  </si>
  <si>
    <t>The "POSHAN Abhiyaan," also recognized as the National Nutrition Mission, emerged as a pivotal effort to address malnutrition in tribal villages within Umaria district. This scheme facilitated a comprehensive approach to tackling this critical issue. By providing essential vaccinations and nutritious meals to these communities, the scheme made significant strides in improving their nutritional status. This initiative's impact on fighting malnutrition was substantial, marking a transformative change in the lives of these tribal villages. The POSHAN Abhiyaan stood as a beacon of hope, demonstrating the power of strategic interventions to uplift communities by enhancing their health and overall well-being.</t>
  </si>
  <si>
    <t>https://www.youtube.com/watch?v=FwkjJtKbSPQ&amp;list=PLxx0m3vtiqMb5v4Q0BtlWNbtNprjNcTRd&amp;index=671</t>
  </si>
  <si>
    <t>Health care</t>
  </si>
  <si>
    <t>Nutrients</t>
  </si>
  <si>
    <t>BP_4936</t>
  </si>
  <si>
    <t>Pradhan Mantri Bhartiya Janaushadhi Pariyojana in Gonda, Uttar Pradesh</t>
  </si>
  <si>
    <t>The Healthcare Revolution: Pradhan Mantri Bhartiya Janaushadhi Pariyojana in Gonda District</t>
  </si>
  <si>
    <t>The Pradhan Mantri Bhartiya Janaushadhi Pariyojana emerged as a game-changer in healthcare accessibility, especially in districts like Gonda and across the nation. By establishing generic medical stores, the initiative made quality medicines available to all at a fraction of the cost of regular medical stores. Gonda district, like many others, had faced the challenge of affordable healthcare access. The Janaushadhi stores, a brainchild of the initiative, brought a solution to this issue. These stores offered a wide range of generic medicines, which were equally effective and met the same high standards as their branded counterparts. Medicines that were once deemed out of reach due to their high costs became available at prices reduced by up to 80%. This not only alleviated the financial burden but also ensured that essential healthcare remained accessible to everyone. The Pradhan Mantri Bhartiya Janaushadhi Pariyojana not only transformed the healthcare landscape in Gonda but also set a precedent for providing affordable and quality healthcare to all citizens.</t>
  </si>
  <si>
    <t>https://www.youtube.com/watch?v=PfkYSprfTeI&amp;list=PLxx0m3vtiqMb5v4Q0BtlWNbtNprjNcTRd&amp;index=1238</t>
  </si>
  <si>
    <t>Gonda</t>
  </si>
  <si>
    <t>Balpur</t>
  </si>
  <si>
    <t>Gerneric Medicines</t>
  </si>
  <si>
    <t>Subsidized Medicines</t>
  </si>
  <si>
    <t>BP_4959</t>
  </si>
  <si>
    <t>Pradhan Mantri Jan Arogya Yojana, Jamshedpur, Jharkhand</t>
  </si>
  <si>
    <t>Transforming Lives, One Surgery at a Time: Journey with Pradhan Mantri Jan Arogya Yojana</t>
  </si>
  <si>
    <t>A resident of Basurda village, stood as a shining embodiment of the transformative potential of the Pradhan Mantri Jan Arogya Yojana (PMJAY). resident's narrative illuminated the profound impact of the scheme, as she underwent a life-saving surgery at absolutely no cost, courtesy of PMJAY. This exceptional initiative not only granted resident access to top-tier healthcare devoid of financial burdens but also paved the way for improved health and well-being within her community. resident's journey resonated on a broader scale, signifying the broader significance of PMJAY, which was rendering countless economically disadvantaged individuals capable of accessing crucial medical treatments and procedures. By furnishing pivotal financial protection, the scheme was not solely transforming individual lives but also nurturing a wider positive change within communities, effectively shaping a landscape where healthcare is a right rather than a privilege.</t>
  </si>
  <si>
    <t>https://www.youtube.com/watch?v=lCnij_x9ViU&amp;list=PLxx0m3vtiqMb5v4Q0BtlWNbtNprjNcTRd&amp;index=981</t>
  </si>
  <si>
    <t>East Singhbum</t>
  </si>
  <si>
    <t>Jamshedpur</t>
  </si>
  <si>
    <t>Free Healthcare</t>
  </si>
  <si>
    <t>BP_4961</t>
  </si>
  <si>
    <t>Pradhan Mantri Jan Aushadhi Yojana in Chhattisgarh</t>
  </si>
  <si>
    <t>Affordable Healing: Pradhan Mantri Jan Aushadhi Yojana's Impact on Accessible Medicine in Durg, Chhattisgarh</t>
  </si>
  <si>
    <t>The Pradhan Mantri Jan Aushadhi Yojana provided generic medicines at affordable prices to the public through special centers in Durg, Chhattisgarh. This initiative benefited those who couldn't afford expensive medicines, making cheaper medicines accessible. Doctors confirmed the effectiveness and easy availability of these medicines. The Pradhan Mantri Jan Aushadhi Kendra aimed to ensure affordable and easily accessible medicines. Locals were satisfied as medicines for conditions like blood pressure and diabetes, which previously cost Rs. 500-600, were now available for Rs. 150, providing significant financial relief. The scheme successfully offered quality medicines at nominal prices, relieving the burden of high costs.</t>
  </si>
  <si>
    <t>https://youtu.be/mapjdLPYy3A</t>
  </si>
  <si>
    <t>PMJAY</t>
  </si>
  <si>
    <t>affordable medicines</t>
  </si>
  <si>
    <t>BP_4962</t>
  </si>
  <si>
    <t>Pradhan Mantri Jan Aushadhi Yojana in Uttar Pradesh</t>
  </si>
  <si>
    <t>Affordable Healthcare Access: Pradhan Mantri Jan Aushadhi Yojana's Impact in Uttar Pradesh</t>
  </si>
  <si>
    <t>The Pradhan Mantri Jan Aushadhi Yojana in Uttar Pradesh not only provided employment opportunities but also made essential medicines more accessible and affordable to the public. With a wide range of generic medicines, antibiotics, and injections available at discounted prices of up to 50-70% compared to the market rates, this scheme significantly reduced the financial burden on patients and improved access to healthcare. However, ensuring a consistent supply of generic medicines remained a challenge, as disruptions in the supply chain could lead to shortages and affect the availability of essential medications in Jan Aushadhi Stores.</t>
  </si>
  <si>
    <t>https://youtu.be/taS167pRBbA</t>
  </si>
  <si>
    <t>Bahraich</t>
  </si>
  <si>
    <t>Affordable medicines</t>
  </si>
  <si>
    <t>BP_4964</t>
  </si>
  <si>
    <t>Pradhan Mantri Jan Aushadhi Yojana, Washim, Maharashtra</t>
  </si>
  <si>
    <t>Affordable Health for All: Pradhan Mantri Jan Aushadhi Yojana's Impact on Healthcare in Washim, Maharashtra</t>
  </si>
  <si>
    <t>The Pradhan Mantri Jan Aushadhi Yojana positively impacted healthcare accessibility in Maharashtra's Washim district. By offering high-quality medicines at affordable prices, the scheme ensured better health services and security for the local population.</t>
  </si>
  <si>
    <t>https://youtu.be/Pn1d9Ov_GSk</t>
  </si>
  <si>
    <t>affordable price</t>
  </si>
  <si>
    <t>BP_4974</t>
  </si>
  <si>
    <t>Pradhan Mantri Jeevan Jyoti Bima Yojana in Himachal Pradesh</t>
  </si>
  <si>
    <t>Providing Security in Times of Adversity: Pradhan Mantri Jeevan Jyoti Bima Yojana's Impact</t>
  </si>
  <si>
    <t>The Pradhan Mantri Jeevan Jyoti Bima Yojana provided crucial support to a family during a difficult time. Following her husband's demise, the scheme offered a life insurance coverage of rupees 4 lakhs. This financial assistance played a vital role in supporting Vimla Devi and her family during their period of grief and transition. The insurance payout helped a family manage immediate financial needs, such as funeral expenses and other unforeseen costs. This support was particularly crucial in ensuring that they could navigate this challenging time without being burdened by additional financial hardships. The Pradhan Mantri Jeevan Jyoti Bima Yojana stood as a safety net for families, offering them security and stability during times of adversity.</t>
  </si>
  <si>
    <t>https://www.youtube.com/watch?v=M3S_fq2OnP0&amp;list=PLxx0m3vtiqMb5v4Q0BtlWNbtNprjNcTRd&amp;index=1120</t>
  </si>
  <si>
    <t>Una</t>
  </si>
  <si>
    <t>Sasan</t>
  </si>
  <si>
    <t>Pradhan Mantri Jeevan Jyoti Bima Yojana</t>
  </si>
  <si>
    <t>BP_5001</t>
  </si>
  <si>
    <t>Pradhan Mantri Matru Vandana Yojana (PMMVY) in MP</t>
  </si>
  <si>
    <t>Empowering Maternal Health: Transforming Lives through the PM Maternity Benefit Programme</t>
  </si>
  <si>
    <t>The PM Maternity Benefit Programme has emerged as a significant support system for women previously reliant on labor-intensive work. By registering at their local anganwadi centers, these women now receive monthly financial assistance. This initiative addresses a critical gap that previously hindered pregnant women's access to nutritious food and proper healthcare, which are vital for both maternal and child well-being. The provision of financial aid is particularly crucial, as it empowers women to prioritize their health and that of their unborn child. By channeling these funds towards nutrition, health, and overall care, this program has yielded profound benefits. It has contributed to reducing infant mortality rates and tackling malnutrition among mothers, ushering in positive changes that impact both present and future generations.</t>
  </si>
  <si>
    <t>https://youtu.be/uPXyXxIq4Uo</t>
  </si>
  <si>
    <t>Mother</t>
  </si>
  <si>
    <t>Maternity</t>
  </si>
  <si>
    <t>BP_5002</t>
  </si>
  <si>
    <t>Pradhan Mantri Matru Vandana Yojana in Mandi, Himachal Pradesh</t>
  </si>
  <si>
    <t>Nurturing Maternal Health: Pradhan Mantri Matru Vandana Yojana's Impact on Pregnant Women in Mandi, Himachal Pradesh</t>
  </si>
  <si>
    <t>The Pradhan Mantri Matru Vandana Yojana has been a significant boon for pregnant women in the Mandi district of Himachal Pradesh. Introduced as a maternity benefit program by the Indian government, it seeks to provide vital financial assistance to pregnant and lactating women, supporting their health and nutritional requirements during pregnancy and the initial six months after childbirth. Beneficiaries receive a direct cash incentive of Rs 5,000 credited to their bank accounts, empowering them to meet their dietary needs and enhance their overall well-being. This initiative has been instrumental in promoting maternal health and ensuring better outcomes for both mothers and their newborns.</t>
  </si>
  <si>
    <t>https://youtu.be/EGRPWTtxvMI</t>
  </si>
  <si>
    <t>Mandi</t>
  </si>
  <si>
    <t>BP_5036</t>
  </si>
  <si>
    <t>Pradhan Mantri Suraksha Bima Yojana and Pradhan Mantri Jeevan Jyoti Bima Yojana</t>
  </si>
  <si>
    <t>Resilience and Security: How PM Suraksha Bima Yojana and PM Jeevan Jyoti Bima Yojana are Transforming Lives in Gopalpet Mandal</t>
  </si>
  <si>
    <t>Following her husband's tragic demise in a road accident, a woman from Gopalpet Mandal found solace and support in the Pradhan Mantri Suraksha Bima Yojana and Pradhan Mantri Jeevan Jyoti Bima Yojana. The insurance benefits of ₹2,00,000 each from these policies not only aided her in clearing debts but also facilitated her son's education. These schemes have acted as invaluable safety nets for countless beneficiaries, providing essential relief and backing during trying times. The implementation of these initiatives has yielded a profound positive impact on the Gopalpet Mandal district, fostering financial security for millions and enabling families like Tirupathamma's to navigate adversity with greater resilience.</t>
  </si>
  <si>
    <t>https://www.youtube.com/watch?v=9IIT2FHtcpE&amp;list=PLxx0m3vtiqMb5v4Q0BtlWNbtNprjNcTRd&amp;index=283&amp;ab_channel=DDNews</t>
  </si>
  <si>
    <t>Social Security schemes</t>
  </si>
  <si>
    <t>Tirupatamma</t>
  </si>
  <si>
    <t>BP_5037</t>
  </si>
  <si>
    <t>Pradhan Mantri Suraksha Bima Yojana became a support in difficult circumstances</t>
  </si>
  <si>
    <t>Empowering Resilience: Pradhan Mantri Suraksha Bima Yojana's Impact on Indira Nagar, Banda</t>
  </si>
  <si>
    <t>Amidst the challenges and adversities confronting Indira Nagar in Banda, the residents discovered resolute support through the Pradhan Mantri Suraksha Bima Yojana. This insurance scheme emerged as a steadfast pillar of assurance for families during trying circumstances. Encompassing individuals aged 18 to 70, the scheme offered coverage up to ₹2 lakh in the event of accidental death or full permanent disability, all for an annual premium of just ₹12, rendering it accessible to a wide spectrum. Evident in the positive feedback from beneficiaries, the scheme provided a palpable sense of relief and security, particularly in times of adversity. This insurance initiative distinctly demonstrated its profound value and garnered heartfelt appreciation within the community.</t>
  </si>
  <si>
    <t>https://www.youtube.com/watch?v=OwILZGZIWa8&amp;list=PLxx0m3vtiqMb5v4Q0BtlWNbtNprjNcTRd&amp;index=603&amp;ab_channel=DDNews</t>
  </si>
  <si>
    <t>Banda</t>
  </si>
  <si>
    <t>insurance scheme</t>
  </si>
  <si>
    <t>coverage</t>
  </si>
  <si>
    <t>BP_5038</t>
  </si>
  <si>
    <t>Pradhan Mantri Suraksha Bima Yojana in Khandwa, Madhya Pradesh</t>
  </si>
  <si>
    <t>PMSBY in Khandwa, Madhya Pradesh: A Lifeline During Hardship</t>
  </si>
  <si>
    <t>The Pradhan Mantri Suraksha Bima Yojana (PMSBY) was an annual accidental insurance scheme that offered coverage for death or disability due to accidents. Individuals aged 18-70 with a bank or post office account could enroll, receiving accidental death cum disability cover of Rs. 2 lakh (Rs. 1 lakh for partial disability) for a premium of Rs. 12/- per year. Many people in Khandwa, Madhya Pradesh benefited from this scheme, providing crucial assistance during times of hardship.</t>
  </si>
  <si>
    <t>https://youtu.be/7nGs3lYJL18</t>
  </si>
  <si>
    <t>PMSBY</t>
  </si>
  <si>
    <t>Insurance</t>
  </si>
  <si>
    <t>BP_5040</t>
  </si>
  <si>
    <t>Pradhan Mantri Surakshit Matritva Abhiyan in Tiruppur, Tamil Nadu</t>
  </si>
  <si>
    <t>Enhancing Maternal Healthcare Through the Pradhan Mantri Surakshit Matritva Abhiyan</t>
  </si>
  <si>
    <t>The Pradhan Mantri Surakshit Matritva Abhiyan focused on enhancing the quality and reach of pregnancy-related check-ups, diagnostics, and counseling services. This initiative offered free monthly check-ups for pregnant women at government hospitals. In the year 2016-17, approximately 12,000 women benefited from this government program, and around 5,000 women underwent delivery through operation under the scheme. The primary goal of the Pradhan Mantri Surakshit Matritva Abhiyan was to ensure the well-being of pregnant women by providing them with essential healthcare support during their pregnancy journey.</t>
  </si>
  <si>
    <t>https://youtu.be/ByQddhlMtd8</t>
  </si>
  <si>
    <t>Pradhan Mantri Surakshit Matritva Abhiyan</t>
  </si>
  <si>
    <t>BP_5041</t>
  </si>
  <si>
    <t>PRADHAN MANTRI SURAKSHIT MATRITVA ABHIYAN, Sikar, Rajasthan</t>
  </si>
  <si>
    <t>Nurturing Lives: Pradhan Mantri Surakshit Matritva Abhiyan's Impact on Maternal Health and Empowerment in Sikar District</t>
  </si>
  <si>
    <t>Expectant mothers in Sikar district found solace and support in the Pradhan Mantri Surakshit Matritva Abhiyan. This forward-looking initiative offered a range of vital services, including free checkups and essential medical support, ensuring the well-being of pregnant women and healthy pregnancies. The tangible impact of the program was evident as mothers benefited from comprehensive care, leading to safer childbirths and reduced maternal mortality rates. Beyond healthcare, the initiative empowered women with knowledge and resources to navigate a secure pregnancy journey. By prioritizing maternal well-being, the Pradhan Mantri Surakshit Matritva Abhiyan stood as a powerful testament to the government's dedication to women's health and the overall prosperity of families in Sikar district.</t>
  </si>
  <si>
    <t>https://www.youtube.com/watch?v=HkhYLbiz1ME&amp;list=PLxx0m3vtiqMb5v4Q0BtlWNbtNprjNcTRd&amp;index=1054</t>
  </si>
  <si>
    <t>Sikar</t>
  </si>
  <si>
    <t>Maternity care</t>
  </si>
  <si>
    <t>BP_5058</t>
  </si>
  <si>
    <t>Pradhan Mantri Ujjwala Yojana, Firozabad, Uttar Pradesh</t>
  </si>
  <si>
    <t>Transforming Lives through Ujjwala Yojana in Kabir Nagar Village</t>
  </si>
  <si>
    <t>Villagers Kabir Nagar village encapsulated the profound impact of the Ujjwala Yojana. Prior to its implementation, traditional cooking methods posed health risks and consumed valuable time for Sunita and her family. The scheme's provision of a gas connection and clean cooking stove heralded a positive change in her life. Clean cooking fuel availability improved her family's health by reducing indoor air pollution and liberated her time for more productive pursuits. This intervention didn't merely address immediate challenges but also elevated their quality of life, economic prospects, and environmental conditions. The Ujjwala Yojana stood as a beacon of change, enhancing the well-being of families like her and promoting a healthier, more empowered community in Kabir Nagar village.</t>
  </si>
  <si>
    <t>https://www.youtube.com/watch?v=VfmUSaHZpcM&amp;list=PLxx0m3vtiqMb5v4Q0BtlWNbtNprjNcTRd&amp;index=804</t>
  </si>
  <si>
    <t>Firozabad</t>
  </si>
  <si>
    <t>Kabir nagar</t>
  </si>
  <si>
    <t>BP_5060</t>
  </si>
  <si>
    <t>Pradhan Mantri Ujjwala Yojana, Hamirpur, Himachal Pradesh</t>
  </si>
  <si>
    <t>Empowering Women and Promoting Clean Energy with Pradhan Mantri Ujjwala Yojana in Hamirpur District</t>
  </si>
  <si>
    <t>Villager's experience in Hamirpur district echoed the profound impact of the Pradhan Mantri Ujjwala Yojana, not only on her life but on countless other women as well. This initiative empowered women by providing them with free LPG connections and stoves, replacing conventional and harmful cooking methods. Her journey was representative of the broader positive outcomes of the scheme. The transition to cleaner and more efficient cooking solutions not only improved the health and safety of women but also addressed indoor air pollution concerns and reduced reliance on biomass fuels. This transformative change had a ripple effect, leading to better respiratory health, enhanced convenience, and increased overall productivity among beneficiaries. The Pradhan Mantri Ujjwala Yojana went beyond individual empowerment; it contributed to sustainable development by promoting cleaner energy practices and mitigating the environmental impact of traditional cooking methods. Through this scheme, lives were improved, health was safeguarded, and cleaner energy practices were promoted, embodying the government's commitment to women's welfare and environmental sustainability.</t>
  </si>
  <si>
    <t>https://youtu.be/PzAX1M9c8k0</t>
  </si>
  <si>
    <t>Hamirpur</t>
  </si>
  <si>
    <t>BP_5061</t>
  </si>
  <si>
    <t>Pradhan Mantri Ujjwala Yojana, Hingoli, Maharashtra</t>
  </si>
  <si>
    <t>Empowering Rural Women: Pradhan Mantri Ujjwala Scheme's Impact on Health and Livelihoods in Hingoli, Maharashtra</t>
  </si>
  <si>
    <t>The Pradhan Mantri Ujjwala Scheme improved the lives of rural women by providing smoke-free stoves and LPG cylinders. This initiative addressed health issues caused by traditional cooking methods and allowed women to focus on other tasks. The scheme's affordability and targeted approach prioritized vulnerable households, positively impacting both individuals and the environment. For instance, in Hingoli district, Maharashtra, around 255 households received LPG connections under this scheme.</t>
  </si>
  <si>
    <t>https://youtu.be/xwI9Cws879Q</t>
  </si>
  <si>
    <t>Papum Pare</t>
  </si>
  <si>
    <t>sustainability</t>
  </si>
  <si>
    <t>clean fuel</t>
  </si>
  <si>
    <t>better health</t>
  </si>
  <si>
    <t>BP_5063</t>
  </si>
  <si>
    <t>Pradhan Mantri Ujjwala Yojana, Meerut, Uttar Pradesh</t>
  </si>
  <si>
    <t>Empowering Women's Health and Safety through Pradhan Mantri Ujjwala Yojana in Batjevra Village, Uttar Pradesh</t>
  </si>
  <si>
    <t xml:space="preserve">
The Pradhan Mantri Ujjwala Yojana, a transformative initiative, directed its focus towards women from economically underprivileged households who lacked access to clean cooking facilities. In Batjevra village, Uttar Pradesh, this scheme wrought significant positive change. Through the provision of a financial grant, it facilitated the acquisition of new LPG connections, complete with cylinders, regulators, stoves, and refills, for the women of the village. This intervention held profound implications, primarily concerning health and safety. By empowering these women with cleaner and safer cooking alternatives, the Pradhan Mantri Ujjwala Yojana actively addressed both health hazards arising from traditional cooking methods and the economic challenges associated with acquiring cleaner energy sources. This comprehensive approach not only improved their quality of life but also catalyzed a broader shift towards sustainable and safer cooking practices in the community.</t>
  </si>
  <si>
    <t>https://www.youtube.com/watch?v=tQgXC6ch5Vs&amp;list=PLxx0m3vtiqMb5v4Q0BtlWNbtNprjNcTRd&amp;index=665</t>
  </si>
  <si>
    <t>Meerut</t>
  </si>
  <si>
    <t>Daurala</t>
  </si>
  <si>
    <t>Batjevra</t>
  </si>
  <si>
    <t>women</t>
  </si>
  <si>
    <t>BP_5065</t>
  </si>
  <si>
    <t>Pradhan Mantri Ujjwala Yojana, Shrirampur, Maharashtra</t>
  </si>
  <si>
    <t>Enhancing Energy Efficiency through Pradhan Mantri Ujjwala Yojana's UJALA Scheme in Shrirampur District</t>
  </si>
  <si>
    <t>As a part of the Pradhan Mantri Ujjwala Yojana, the "UJALA" (Unnat Jyoti by Affordable LEDs for All) scheme introduced a remarkable initiative in Shrirampur district. This endeavor focused on equipping households with affordable and energy-efficient LED bulbs. By promoting the adoption of LED lighting, the scheme not only enhanced energy efficiency but also positively impacted the economic well-being of the community. This intervention was a significant stride towards sustainable energy consumption and reduced environmental impact, contributing to the broader goals of the Pradhan Mantri Ujjwala Yojana. Through the provision of affordable lighting solutions, the UJALA scheme in Shrirampur district set the stage for a brighter, greener, and more energy-conscious future.</t>
  </si>
  <si>
    <t>https://www.youtube.com/watch?v=nKHlpAObVNA&amp;list=PLxx0m3vtiqMb5v4Q0BtlWNbtNprjNcTRd&amp;index=666</t>
  </si>
  <si>
    <t>Ahmednagar</t>
  </si>
  <si>
    <t>LED's</t>
  </si>
  <si>
    <t>Affordable</t>
  </si>
  <si>
    <t>BP_5068</t>
  </si>
  <si>
    <t>Pradhan MantriJeevan Jyoti Bima Yojana, Shimla, Himachal Pradesh</t>
  </si>
  <si>
    <t>Ensuring Affordable Life Insurance with Pradhan Mantri Jeevan Jyoti Bima Yojana (PMJJBY) in Shimla</t>
  </si>
  <si>
    <t>The Pradhan Mantri Jeevan Jyoti Bima Yojana (PMJJBY) stood as a crucial initiative by the Indian government to extend accessible life insurance coverage. This scheme brought valuable benefits to the people of Shimla. By offering incredibly affordable life insurance plans starting from just rupees 330 per annum, PMJJBY ensured that individuals in Shimla could access crucial life coverage without straining their financial resources. This initiative served as a strong foundation for financial security, offering peace of mind to families and loved ones. The PMJJBY scheme underscored the government's commitment to social welfare by making life insurance accessible to a wider population, promoting financial stability, and providing a safety net for the people of Shimla.</t>
  </si>
  <si>
    <t>https://www.youtube.com/watch?v=5vv2_fAg8sw&amp;list=PLxx0m3vtiqMb5v4Q0BtlWNbtNprjNcTRd&amp;index=668</t>
  </si>
  <si>
    <t>Subsidized Premium Rate</t>
  </si>
  <si>
    <t>BP_5081</t>
  </si>
  <si>
    <t>Pratham Ahar Diwas (Annaprashan)</t>
  </si>
  <si>
    <t>Empowering Child Nutrition in Assam through Pratham Aahar Diwas</t>
  </si>
  <si>
    <t>In selected districts of Assam, the NGO NEDSF, in collaboration with the Department of Social Welfare and with support from UNICEF, celebrated Pratham Aahar Diwas. The objective of this initiative was to promote the introduction of complementary food to children after completing six months of age, aiming to prevent malnutrition and ensure proper development. This initiative fell under the larger project called "Manthan, Child Development &amp; Nutrition."</t>
  </si>
  <si>
    <t>BP_5116</t>
  </si>
  <si>
    <t>Prime Minister Surakshit Matritva Abhiyan (PMSMA) in Tirupur, Tamil Nadu</t>
  </si>
  <si>
    <t>Empowering Motherhood: The Impact and Success of the Accessible and Safe Maternity Care Scheme in Tirupur District, Tamil Nadu</t>
  </si>
  <si>
    <t>In Tirupur District, Tamil Nadu, the challenge of accessing safe maternity care was a pressing issue for many women due to financial constraints and concerns about private healthcare facilities. This scenario was further exacerbated by a lack of awareness and misconceptions regarding cesarean deliveries. To address these concerns, the Accessible and Safe Maternity Care scheme was introduced, guaranteeing women a minimum package of essential services during pregnancy through government health facilities. Private practitioners also voluntarily participated in the campaign, broadening access to safe maternity care. Notably, the district's healthcare infrastructure witnessed substantial improvement, with the establishment of 13 Primary Health Centers and 10 Urban Health Centers. This initiative also saw the active involvement of 55 doctors, 70 nurses, and 300 Village Health Workers. By effectively reaching out to pregnant women, encouraging regular check-ups, and promoting government health centers, the campaign diminished reliance on expensive private facilities and contributed to the overall well-being of mothers and infants in the region.</t>
  </si>
  <si>
    <t>https://www.youtube.com/watch?v=fckIrq9K8y4&amp;list=PLxx0m3vtiqMb5v4Q0BtlWNbtNprjNcTRd&amp;index=464&amp;ab_channel=DDNews</t>
  </si>
  <si>
    <t>health facilities</t>
  </si>
  <si>
    <t>maternal healthcare</t>
  </si>
  <si>
    <t>BP_5119</t>
  </si>
  <si>
    <t>Prime Minister, Jeevan Jyoti Beema Yojana, Nadia, West Bengal</t>
  </si>
  <si>
    <t>Providing Financial Security Through Jeevan Jyoti Bima Yojana in Arabandi Village, Nadia District, West Bengal</t>
  </si>
  <si>
    <t>The Jeevan Jyoti Bima Yojana stood as a pillar of support for families like Parul Das' in Arabandi village, Nadia district, West Bengal. In the face of her husband's untimely demise, Parul was grappling with devastation and uncertainty. However, the discovery that her late husband had enrolled in the scheme brought unexpected relief. The insurance payout of 2 lakhs rupees from the Jeevan Jyoti Bima Yojana proved to be a vital lifeline for Parul and her family. This initiative extended its support not only to her but also to countless other families who faced similar tragic circumstances. The insurance assistance from the Jeevan Jyoti Bima Yojana proved instrumental in providing financial security during times of crisis, a beacon of hope amidst adversity for families across the nation.</t>
  </si>
  <si>
    <t>https://www.youtube.com/watch?v=H-VPcOYztKI&amp;list=PLxx0m3vtiqMb5v4Q0BtlWNbtNprjNcTRd&amp;index=709</t>
  </si>
  <si>
    <t>Nadia</t>
  </si>
  <si>
    <t>Santipur</t>
  </si>
  <si>
    <t>Arabandi</t>
  </si>
  <si>
    <t>Jeevan Jyoti Beema Yojana</t>
  </si>
  <si>
    <t>BP_5124</t>
  </si>
  <si>
    <t>Prime Minister's National Dialysis Program in Solan, Himachal Pradesh</t>
  </si>
  <si>
    <t>Renewed Hope: PM National Dialysis Programme Transforming Kidney Care for Patients in Solan, Himachal Pradesh</t>
  </si>
  <si>
    <t>Kidney patients in Solan, Himachal Pradesh, have found substantial relief through the PM National Dialysis Programme. This initiative guarantees widespread access to dialysis treatment for individuals from economically disadvantaged backgrounds. The programme facilitates free dialysis treatment for eligible kidney patients in government hospitals, prioritizing the well-being of those in need. The PM National Dialysis Programme is committed to offering high-quality dialysis services, ensuring that kidney patients receive the care they require.</t>
  </si>
  <si>
    <t>https://youtu.be/OZB4fEJpSdk</t>
  </si>
  <si>
    <t>dialysis</t>
  </si>
  <si>
    <t>BP_5353</t>
  </si>
  <si>
    <t>Rajasthan - Empowering Communities and Adolescents for Collective Ownership of 'Child Marriage Free Gram Panchayats' in Rajasthan</t>
  </si>
  <si>
    <t>Rajasthan Empowers Communities to Combat Child Marriage</t>
  </si>
  <si>
    <t>Despite strong laws against child marriage in India, the practice continues in Rajasthan, with a significant percentage of boys and girls being married below the legal age. To address this issue, the Women and Child Development Department of the Government of Rajasthan, in partnership with UNICEF, launched an initiative to create Child Marriage Free Gram Panchayats (GPs). The initiative aimed to empower communities and adolescents to shift social norms and prevent child marriage. Key influencers such as PRI members, leaders, and community members were engaged, and their capacity was enhanced through training and skill-building activities. The Sarpanch and Sathins played a crucial role in promoting social and behavior change. Through this intervention, adolescents gained knowledge about their rights, educational opportunities, and the consequences of child marriage. They became more confident and capable of expressing their thoughts and actively participated in the initiative. The efforts resulted in the declaration of 175 GPs as child marriage-free, and recognition was given to PRI members for their contributions. The initiative continues to empower adolescents and provide them with multiple opportunities for development.</t>
  </si>
  <si>
    <t>MULTIPLE</t>
  </si>
  <si>
    <t>Child Marriage Free Gram Panchayats</t>
  </si>
  <si>
    <t>social and behavior change</t>
  </si>
  <si>
    <t>https://docs.google.com/document/d/19zAMFFL6WxpKbQMybfoiamPzfV4nO1a8/edit</t>
  </si>
  <si>
    <t>BP_5377</t>
  </si>
  <si>
    <t>Rajmata Jijau Mother-Child Health &amp; Nutrition Mission and Fight Hunger Foundation</t>
  </si>
  <si>
    <t>Maharashtra's Mission for Tackling Child Malnutrition Through Rajmata Jijau Mother-Child Health &amp; Nutrition Mission</t>
  </si>
  <si>
    <t>Maharashtra established the Rajmata Jijau Mother-Child Health &amp; Nutrition Mission as the first state in India to tackle malnutrition in a mission-oriented manner. The mission aimed to reduce child malnutrition by focusing on the critical first 1000 days from conception to 24 months. It operated as an autonomous body funded by UNICEF and worked to improve coordination between the Public Health Department and ICDS Commissionerate of Maharashtra. The mission acted as a think tank, providing policy advice based on evidence-based interventions and promoting convergence among departments to reduce malnutrition. A multi-sectoral action plan was prepared to guide different departments in their efforts to combat malnutrition.</t>
  </si>
  <si>
    <t>Jawhar</t>
  </si>
  <si>
    <t>BP_5379</t>
  </si>
  <si>
    <t>Rajposhan Software</t>
  </si>
  <si>
    <t>Rajposhan Software: Coordinating Nutrition and Health Education for Children in Rajasthan</t>
  </si>
  <si>
    <t>In the past, to improve the nutritional and health levels of the children of Rajasthan, along with their physical and social development, a software was developed with the help of NIC. This software aimed to establish effective coordination between the concerned departments and children through nutrition and health education, trained mothers, and met the general health and nutritional requirements of Anganwadi centers.</t>
  </si>
  <si>
    <t>BP_5397</t>
  </si>
  <si>
    <t>Rashtriya Bal Swasthya Karyakram, Haveri, Karnataka</t>
  </si>
  <si>
    <t>Promoting Child Health in Haveri, Karnataka: The Impact of Rashtriya Bal Swasthya Karyakram (RBSK)</t>
  </si>
  <si>
    <t>The Rashtriya Bal Swasthya Karyakram (RBSK) is a crucial initiative aimed at safeguarding the health of children in India. By focusing on early identification and intervention for birth defects, deficiencies, diseases, and developmental delays, the program covers children aged 0-6 years in rural areas, urban slums, as well as students up to class 12 in government and government-aided schools. In the district of Haveri, Karnataka, the program addresses 38 health issues, marking a significant step in ensuring the well-being and timely medical intervention for children.</t>
  </si>
  <si>
    <t>https://youtu.be/VxwL1F0z32M</t>
  </si>
  <si>
    <t>child care</t>
  </si>
  <si>
    <t>deficiencies</t>
  </si>
  <si>
    <t>diseases</t>
  </si>
  <si>
    <t>BP_5406</t>
  </si>
  <si>
    <t>Rashtriya Poshan Abhiyan, Sirmaur, Himachal Pradesh</t>
  </si>
  <si>
    <t>Nourishing Futures in Sirmaur: Empowering Health and Knowledge for Maternal and Child Nutrition</t>
  </si>
  <si>
    <t>The core objective of Rashtriya Poshan Abhiyan scheme is to enhance the nutritional well-being of adolescents, children, pregnant women, and lactating mothers while also imparting crucial knowledge about nutrition and malnutrition. By addressing the prevailing challenges related to malnutrition and inadequate awareness about proper nutrition, the initiative strives to improve health outcomes for these vulnerable groups in Sirmaur. The scheme's comprehensive approach educates women about their body's nutritional requirements and the significance of balanced diets, ultimately ensuring the overall well-being of both mothers and children in the region.</t>
  </si>
  <si>
    <t>https://youtu.be/GxT6F_OP1gw</t>
  </si>
  <si>
    <t>lactating mothers</t>
  </si>
  <si>
    <t>BP_5735</t>
  </si>
  <si>
    <t>Sanitary Pads Vending Machine under the National Health Mission in Schools of Ujjain, Mp</t>
  </si>
  <si>
    <t>Empowering Girls Through Menstrual Hygiene: Impact of Sanitary Pad Vending Machines in Schools</t>
  </si>
  <si>
    <t>The implementation of sanitary pad vending machines in schools has led to a significant reduction in the number of girls missing school due to their menstrual cycles. This positive change has minimized the disruption of their studies. The availability of these vending machines has eliminated the need for girls to leave school premises during their periods. Moreover, this initiative has fostered greater awareness about women's health and hygiene. The provision of high-quality sanitary pads at affordable prices ensures that girls have access to essential menstrual hygiene products, contributing to their overall well-being and education.</t>
  </si>
  <si>
    <t>DD News Madhya Pradesh #ddnewsmp - YouTube</t>
  </si>
  <si>
    <t>Ujjain</t>
  </si>
  <si>
    <t>Awareness</t>
  </si>
  <si>
    <t>Health and Hygiene</t>
  </si>
  <si>
    <t>BP_5853</t>
  </si>
  <si>
    <t>Setting up of a Labour delivery recovery rooms, Telangana</t>
  </si>
  <si>
    <t>Setting Up of a Labour Delivery Recovery Rooms, Telangana</t>
  </si>
  <si>
    <t>A programme established to improve maternal health by promoting Midwifery programme and creating professional midwives in labour delivery recovery rooms</t>
  </si>
  <si>
    <t>Midwives</t>
  </si>
  <si>
    <t>Maternity services</t>
  </si>
  <si>
    <t>https://docs.google.com/document/d/118uqMAS0T3EnRdZE6jJCjqItwmCl1m6b/edit</t>
  </si>
  <si>
    <t>BP_5921</t>
  </si>
  <si>
    <t>Signing of Memorandum of Understanding (MoU) between WCD Dept. and Britannia Nutrition Foundation</t>
  </si>
  <si>
    <t>Collaborative Strategies Addresses Child Malnutrition in Melghat, Maharashtra</t>
  </si>
  <si>
    <t>The Department of Women and Child Development in Maharashtra partnered with a Foundation to address the issue of child malnutrition in the Melghat region of Amravati district. Their main objective was to reduce underweight levels among children under the age of 5, particularly focusing on the under-3 age group. The two organizations worked together to implement effective strategies for combating child malnutrition in this region. In the Melghat area, which is predominantly inhabited by tribal communities, two ICDS projects called Dharni and Chikhaldara utilized the "Jatak" application software for real-time monitoring of the health and nutrition status of every child under the age of 5. This software used GPS and IVRS technology to track and record monthly weights of the children, allowing for identification of severely underweight children and those who had not shown weight gain or had experienced weight decline over a three-month period.</t>
  </si>
  <si>
    <t>Amravati</t>
  </si>
  <si>
    <t>children under the age of 5</t>
  </si>
  <si>
    <t>tribal communities</t>
  </si>
  <si>
    <t>BP_6018</t>
  </si>
  <si>
    <t>Smartphones with Common Application Software (CAS)</t>
  </si>
  <si>
    <t>Data Reimbursement for Anganwadi Workers Facilitates Data Collection and MIS</t>
  </si>
  <si>
    <t>The Delhi Government recognized the importance of data in monitoring and improving the Integrated Child Development Services (ICDS) scheme, which had a beneficiary base of 6.5 lakh. To facilitate data collection and analysis, the government approved the reimbursement of internet data packs worth Rs. 500 per month for Anganwadi Workers. These workers were provided with smartphones pre-loaded with the ICDS-Common Application Software (CAS). Through CAS, the workers entered daily data on attendance, Supplementary Nutrition Programme (SNP), beneficiary details, and progress, among other information. CAS generated dashboards that provided an overview of the program at both the macro and Anganwadi level. Access to data and relevant Management Information Systems (MIS) served as a powerful tool in realizing the true potential of the ICDS scheme.</t>
  </si>
  <si>
    <t>BP_6038</t>
  </si>
  <si>
    <t>Social Behaviour Change Strategy to Fight Under nutrition</t>
  </si>
  <si>
    <t>SBCC Framework and Strategy Improves Nutrition Outcomes for Mothers and Children</t>
  </si>
  <si>
    <t>The Department of Women and Child Development in Rajasthan developed a Social and Behavior Change Communication (SBCC) framework and strategy to improve nutrition outcomes for mothers and children in the state. This strategy aimed to create awareness and commitment to nutrition improvement at the political and societal level, while also promoting individual and household behavior change, community actions, and the delivery and demand for nutrition counseling services. The SBCC interventions consolidated efforts by various development partners in Rajasthan and encouraged innovation, while also fostering multi-sectoral collaboration with departments such as Health, Rural Development, Panchayati Raj, Education, and Food and Civil Supplies. The strategy document was intended for policymakers, nutrition and behavior change experts, communication agencies, NGOs, and media agencies involved in nutrition-related initiatives in the state.</t>
  </si>
  <si>
    <t>Social and Behaviour Change Communication</t>
  </si>
  <si>
    <t>Panchayati Raj</t>
  </si>
  <si>
    <t>policymakers</t>
  </si>
  <si>
    <t>BP_6045</t>
  </si>
  <si>
    <t>Social security schemes in Karnataka</t>
  </si>
  <si>
    <t>PM Suraksha Bima Yojana and PM Jeevan Jyoti Yojana: A Lifeline for Families in Wanaparthy District, Telangana</t>
  </si>
  <si>
    <t>Under the PM Suraksha Bima Yojana and PM Jeevan Jyoti Yojana, residents of Wanaparthy district in Telangana received crucial financial aid of Rs. 2 lakhs in the event of a family member's unfortunate demise. These social security schemes proved to be a lifeline for poor families, offering support to pay off debts and alleviate financial burdens during challenging times. With 4,800 individuals registered under PM Suraksha Bima Yojana in the district and millions benefiting nationwide, these initiatives demonstrated the government's dedication to providing vital safety nets and enhancing the financial security of its citizens, particularly those most in need.</t>
  </si>
  <si>
    <t>https://www.youtube.com/watch?v=9IIT2FHtcpE&amp;list=PLxx0m3vtiqMb5v4Q0BtlWNbtNprjNcTRd&amp;index=948</t>
  </si>
  <si>
    <t>Wanaparthy</t>
  </si>
  <si>
    <t>PMSBY, PMJJY</t>
  </si>
  <si>
    <t>social security schemes</t>
  </si>
  <si>
    <t>BP_6116</t>
  </si>
  <si>
    <t>Sonbhadra district reaps benefits of Mission Indradhanush</t>
  </si>
  <si>
    <t>Protecting Our Future: Indradhanush Scheme Boosts Child Immunization in Sonbhadra District, Uttar Pradesh</t>
  </si>
  <si>
    <t>The Indradhanush scheme has brought about a significant impact in Uttar Pradesh's Sonbhadra district by ensuring women are educated about the importance of vaccinations and timely immunizations for their children. This effort has led to an increase in immunization coverage, effectively safeguarding children against life-threatening diseases. The scheme's commitment to achieving full immunization and reducing child mortality is evident through this cost-effective intervention, benefiting the health and well-being of the community.</t>
  </si>
  <si>
    <t>https://www.youtube.com/watch?v=9WGDg7Zxy5Y&amp;list=PLxx0m3vtiqMb5v4Q0BtlWNbtNprjNcTRd&amp;index=295&amp;ab_channel=DDNews</t>
  </si>
  <si>
    <t>Child mortality</t>
  </si>
  <si>
    <t>Vaccinations</t>
  </si>
  <si>
    <t>BP_6208</t>
  </si>
  <si>
    <t>Strategy Adoption Malnutrition Treatment Center</t>
  </si>
  <si>
    <t>SAM Screening and Treatment Leads to Improved Nutritional Status of Children</t>
  </si>
  <si>
    <t>The children identified as Severe Acute Malnutrition (SAM) underwent screening and were referred to the Malnutrition Treatment Centers (MTC) for appropriate treatment based on established health protocols. Once their medical complications were resolved, and they were discharged from the MTC, children without ongoing medical needs were made available for sponsorship or adoption by civil society. To address malnutrition in the state, the district administration took the initiative to sensitize and involve both Civil Society and Government Functionaries in this endeavor.</t>
  </si>
  <si>
    <t>BP_6332</t>
  </si>
  <si>
    <t>Suposhan Choupal</t>
  </si>
  <si>
    <t>Suposhan Choupal Initiative Increases Community Participation in Anganwadi Services</t>
  </si>
  <si>
    <t>The Department of Women and Child Development in Chhattisgarh launched the "Suposhan Choupal" initiative to improve the nutrition of mothers and children. This program involved activities like baby showers, first solid food ceremonies, and feeding programs. The goal was to increase community participation in the Anganwadi Services Scheme and address malnutrition. The initiative also included the involvement of "Suposhan Mitra" (Nutritional Friends) and the use of Self-Help Groups (SHGs) for support. Training sessions covered various aspects of nutrition and community involvement.</t>
  </si>
  <si>
    <t>BP_6494</t>
  </si>
  <si>
    <t>T – Sat Programme for Strengthening Training</t>
  </si>
  <si>
    <t>Enhanced Training for ICDS Functionaries Improves Quality of Services</t>
  </si>
  <si>
    <t>To enhance the training aspect, support materials on ECCE, Nutrition, IYCF, Assessment cards for Preschool Children, and MUAC usage were provided to Master Trainers at the State, District, and Block Levels. Departmental activities and messages were conveyed through T-Sat Programmes, while study materials were shared with AWTC instructors. The Department Magazine, Samsidda, included materials on Growth Monitoring, community-based management of malnourished children and mothers, assessment cards for Preschool Children, and a Handbook for Counselling. These materials were printed and distributed to all AWCs every two months.</t>
  </si>
  <si>
    <t>ECCE (Early Childhood Care and Education)</t>
  </si>
  <si>
    <t>AWTC (Anganwadi Training Centre) instructors</t>
  </si>
  <si>
    <t>Preschool Children</t>
  </si>
  <si>
    <t>BP_6496</t>
  </si>
  <si>
    <t>Tackling Child Malnutrition (Suddrirha Bharat Abhiyan)</t>
  </si>
  <si>
    <t>Collaborative Efforts to Combat Child Malnutrition in Jawhar Taluka, Palghar District</t>
  </si>
  <si>
    <t>The Department of Women and Child Development and an NGO worked together to combat child malnutrition in the Anganwadi areas of Jawhar Taluka, Palghar District. The collaboration focused on nutrition surveillance, growth promotion, watershed development, and institutional strengthening. The NGO developed training materials and tools to support ICDS staff, and efforts were made to involve the community in managing malnutrition. Medically complex cases were referred to Nutrition Rehabilitation Centers (NRCs).</t>
  </si>
  <si>
    <t>BP_6512</t>
  </si>
  <si>
    <t>Tamil Nadu - Behaviour Change Communication through mobile technology Promoting IYCF practices among caregivers</t>
  </si>
  <si>
    <t>Tamil Nadu - Behaviour Change Communication Through Mobile Technology Promoting IYCF Practices Among Caregivers</t>
  </si>
  <si>
    <t>Tamil Nadu, the southernmost state of India, ranks 5th in the country's Inequality-adjusted Human Development Index (IHDI). While it performs well in economic, educational, and health areas, the state faces challenges in exclusive breastfeeding practices despite having a high institutional delivery rate. To address this issue, UNICEF partnered with the Integrated Child Development Services (ICDS) of the Government of Tamil Nadu to pilot a mobile phone-based initiative aimed at improving Infant and Young Child Feeding (IYCF) practices. The intervention included customized phone messages, counseling for mothers, capacity building for frontline workers, and orientation for fathers. The pilot has resulted in improved knowledge and communication skills among frontline workers, increased engagement between workers and mothers, and the development of a trained resource pool for future interventions in the ICDS department.</t>
  </si>
  <si>
    <t>BP_6564</t>
  </si>
  <si>
    <t>Technology Incubation Center helps make Medical Machines in India</t>
  </si>
  <si>
    <t>Revolutionizing Healthcare Access: Affordable Blood Component Separating Machine</t>
  </si>
  <si>
    <t>A visionary technician from Udaipur, Rajasthan, made an extraordinary contribution to the field of healthcare with his cost-effective blood component separating machine. Typically priced at 20 to 25 lakhs, Beniwal's innovation brought this vital medical technology within reach at just 3 lakhs, democratizing access to high-quality medical care, particularly for the economically disadvantaged. His invention had the potential to transform healthcare delivery, making it more affordable and accessible, and stood as a remarkable example of innovation's power to address pressing global challenges.</t>
  </si>
  <si>
    <t>https://www.youtube.com/watch?v=EISQCtnSOFY&amp;list=PLxx0m3vtiqMb5v4Q0BtlWNbtNprjNcTRd&amp;index=1170</t>
  </si>
  <si>
    <t xml:space="preserve">R&amp;D
</t>
  </si>
  <si>
    <t>Technology</t>
  </si>
  <si>
    <t>BP_6816</t>
  </si>
  <si>
    <t>Training of AWWs on Implementation of ECCE</t>
  </si>
  <si>
    <t>Cascade Model for AWC Worker Training Ensures Maximum Coverage</t>
  </si>
  <si>
    <t>A significant revelation was made during the planning of worker trainings in Delhi Anganwadi Centers (AWCs) - nearly 50% of the workers had never received any training. This highlighted the neglect of capacity building and on-the-job performance. Therefore, it was decided that fresh training was urgently required for all workers. To ensure maximum coverage and involvement, a cascade model was developed, involving supervisors and Child Development Project Officers (CDPOs) as trainers. The supervisors underwent extensive training in Early Childhood Care and Education (ECCE) and became trainers themselves. The training process included classroom training, on-the-job training, and evaluation. The trained supervisors were responsible for training over 10,000 AWC workers in the cascade model, with 1,000 workers already trained and 4,000 having undergone training.</t>
  </si>
  <si>
    <t>https://docs.google.com/document/d/1VLP4U9NthMJ1SWNPl_U-aKYzo-aUHhFk/edit</t>
  </si>
  <si>
    <t>BP_6820</t>
  </si>
  <si>
    <t>Training- Management Information System (T- MIS) &amp; Angan App</t>
  </si>
  <si>
    <t>IT-Based System and Web-Based App Improve Management and Monitoring of ICDS</t>
  </si>
  <si>
    <t>In order to effectively manage and evaluate the work of ICDS functionaries and training institutions, the ICDS Directorate in Bihar developed an IT-based system called T-MIS. To ensure the quality of training, a State Training Resource Team consisting of government officials and development partners was established to revise the syllabus for Anganwadi workers. The Directorate also monitored and provided supportive supervision of Early Childhood Care and Education (ECCE) indicators through the web-based ANGAN App. As part of promoting creative expression, children were encouraged to engage in free writing on green walls within the ICDS buildings. Additionally, efforts were made to strengthen ECCE by developing model Anganwadi Centers (AWCs) in each ICDS project, employing the Building as Learning Aid (BaLA) approach.</t>
  </si>
  <si>
    <t>BP_6920</t>
  </si>
  <si>
    <t>Ujjwala Yojana is changing the lives of women in Munger, Bihar</t>
  </si>
  <si>
    <t>Transforming Lives: The Impact of Pradhan Mantri Ujjwala Yojana in Munger District</t>
  </si>
  <si>
    <t>The Pradhan Mantri Ujjwala Yojana brought significant benefits to impoverished families in Munger district. In Mohli Panchayat, women embraced gas stoves instead of traditional ones, resulting in time savings and an improved quality of life. Cooking time was reduced, allowing for better punctuality in daily routines. This transition not only improved convenience but also the overall living conditions of these families. Previously, cooking in smoke was a challenge, impacting health and productivity. The Ujjwala Yojana had positively impacted the lives of millions of people across the country, fulfilling its target ahead of schedule. With a focus on providing 3,00,00,000 more connections, the scheme aimed to bring smoke-free cooking to even more families, enhancing their well-being.</t>
  </si>
  <si>
    <t>https://www.youtube.com/watch?v=x2QrJr8efXw&amp;list=PLxx0m3vtiqMb5v4Q0BtlWNbtNprjNcTRd&amp;index=847&amp;ab_channel=DDNews</t>
  </si>
  <si>
    <t>Munger</t>
  </si>
  <si>
    <t>impoverished families</t>
  </si>
  <si>
    <t>smoke-free cooking</t>
  </si>
  <si>
    <t>BP_6921</t>
  </si>
  <si>
    <t>Ujjwala Yojana, Uttrakhand</t>
  </si>
  <si>
    <t>Empowering Women and Transforming Lives: The Impact of Pradhan Mantri Ujjwala Yojana in Lambakheda Village</t>
  </si>
  <si>
    <t>The women of Lambakheda village underwent a life-altering metamorphosis through the Pradhan Mantri Ujjwala Yojana. This initiative bestowed upon them free LPG connections and stoves, heralding a revolution in their daily existence. Previously entangled in traditional cooking methods fraught with health hazards and time-intensive efforts, these women's lives were drastically reshaped. The provision of clean cooking facilities brought about remarkable improvements: kitchens free of smoke, bolstered well-being, and newfound time for productive pursuits. This initiative stood as an empowerment beacon for villagers elevating their quality of life while concurrently fostering a healthier environment for future generations. The PM Ujjwala Yojana stood tall as a catalyst for progress, underscoring the government's steadfast dedication to uplifting the lives of rural women.</t>
  </si>
  <si>
    <t>https://www.youtube.com/watch?v=jv46cUTKzmQ&amp;list=PLxx0m3vtiqMb5v4Q0BtlWNbtNprjNcTRd&amp;index=927</t>
  </si>
  <si>
    <t>Udam Singh Nagar</t>
  </si>
  <si>
    <t>Gadarpur</t>
  </si>
  <si>
    <t>Lambakhera</t>
  </si>
  <si>
    <t>BP_7063</t>
  </si>
  <si>
    <t>Vaccination Drive for Goats in Villages of Pakur, Jharkhand</t>
  </si>
  <si>
    <t>Empowered Women as 'Pashu Sakhis' Safeguarding Cattle in Pakur District</t>
  </si>
  <si>
    <t>In Pakur District, women clad in blue attire, known as "Pashu Sakhis," have taken up the vital role of vaccinating and caring for cattle in villages. Their efforts are aimed at safeguarding cattle from diseases such as ET and PPR, alongside administering deworming treatments. These dedicated women traverse from one village to another, diligently ensuring the health and well-being of the cattle. Their initiative not only prevents diseases but also contributes to the overall welfare of livestock. The Zilla Parishad has played a pivotal role by providing training to these "Pashu Sakhis," empowering them with skills and the opportunity for self-employment.</t>
  </si>
  <si>
    <t>ज़मीनी हक़ीक़त: पलसा /गांव पाकुड़/ पशु सखी ने छेड़ी बकरियों को बचाने की मुहिम - YouTube</t>
  </si>
  <si>
    <t>Pakur</t>
  </si>
  <si>
    <t>Deworming</t>
  </si>
  <si>
    <t>Pashu Sakhi</t>
  </si>
  <si>
    <t>BP_7090</t>
  </si>
  <si>
    <t>Vazan Tyohar</t>
  </si>
  <si>
    <t>Vazan Tyohar: Combating Child Malnutrition Through Online Diagnosis and Analysis</t>
  </si>
  <si>
    <t>A program was initiated to assess the actual status of malnutrition in children below five years through an online software. This software was used to analyze the status and diagnose children suffering from disabilities caused due to malnutrition.</t>
  </si>
  <si>
    <t>Diagnosis</t>
  </si>
  <si>
    <t>BP_7092</t>
  </si>
  <si>
    <t>Vedanta Foundation &amp; Nand Ghar</t>
  </si>
  <si>
    <t>Vedanta Foundation's Partnership with Government to Establish 4,000 Nand Ghars for Women and Children in India</t>
  </si>
  <si>
    <t>Corporate entered into a Memorandum of Understanding (MoU) with the Ministry of Women and Child Development, Government of India, to construct 4,000 new age Anganwadis called Nand Ghars across the country. As part of this collaboration, Vedanta provided funding to Vedanta Foundation for the establishment of Nand Ghars. These Nand Ghars were designed to transform traditional Anganwadis by providing state-of-the-art infrastructure, including facilities for nutritious food, e-learning, clean water, skill development, sanitation, and continuous solar power supply. This initiative aimed to modernize and enhance the quality of Anganwadi services to better serve the needs of women and children in India.</t>
  </si>
  <si>
    <t>Ministry of Women and Child Development</t>
  </si>
  <si>
    <t>e-learning</t>
  </si>
  <si>
    <t>skill development</t>
  </si>
  <si>
    <t>BP_7129</t>
  </si>
  <si>
    <t>Village Child Development Centre (VCDC)</t>
  </si>
  <si>
    <t>Maharashtra's Village Child Development Centre (VCDC) Model Is Battling Child Malnutrition for Healthier Futures</t>
  </si>
  <si>
    <t>The Department of Women and Child Development in Maharashtra introduced the Village Child Development Centre (VCDC) concept to effectively manage and prevent child malnutrition, which can lead to child mortality. A three-tier system was established by the government to address severe and moderate acute malnutrition in children, starting with screening by Anganwadi Workers using the "weight-to-height" criteria. The VCDC model included health protocols, nutrition protocols, training protocols, and monitoring protocols. Children identified as severely or moderately malnourished, without medical complications, were admitted to VCDCs for a 30-day period, during which about 70% of children showed improvement through a special nutrition protocol. If there were no improvements or medical complications, children were referred to Child Treatment Centres (CTCs) or Nutrition Treatment Centres (NTCs) at district hospitals. The new process incorporated the use of Mid Upper Arm Circumference (MUAC) measurement at the Anganwadi level.</t>
  </si>
  <si>
    <t>Child Treatment Centres</t>
  </si>
  <si>
    <t>nutrition Treatment Centres</t>
  </si>
  <si>
    <t>BP_7256</t>
  </si>
  <si>
    <t>Women Campaign/ Beti Bacho Beti Padhso, Puralia, West Bengal</t>
  </si>
  <si>
    <t>Empowering Girls: Impact Under Beti Bachao Beti Padhao Scheme</t>
  </si>
  <si>
    <t>Social workers in Purulia district, West Bengal, became champions of change through their efforts under the Beti Bachao Beti Padhao scheme. They took on the crucial task of spreading awareness about menstrual health and providing free sanitary pads to empower young girls and women. Through their tireless efforts, team broke the stigma surrounding menstruation and promoted open discussions about a vital aspect of women's health. By distributing free sanitary pads, they not only addressed hygiene concerns but also ensured that girls could continue their education without interruption. The impact of initiative went beyond the immediate benefits. By fostering awareness and providing resources, she empowered a generation of girls to embrace their bodily changes with confidence and dignity. Their efforts reflected the essence of the Beti Bachao Beti Padhao scheme, which aimed to create a more inclusive and empowering environment for girls and women across the nation.</t>
  </si>
  <si>
    <t>https://www.youtube.com/watch?v=C2YW1SAzmXU&amp;list=PLxx0m3vtiqMb5v4Q0BtlWNbtNprjNcTRd&amp;index=1117</t>
  </si>
  <si>
    <t>Sanitery pads</t>
  </si>
  <si>
    <t>Menstrual Hygiene</t>
  </si>
  <si>
    <t>BP_7294</t>
  </si>
  <si>
    <t>Young girls are provided Sanitary Pads</t>
  </si>
  <si>
    <t>Promoting Menstrual Hygiene and Awareness Among Girls in Ujjain, Madhya Pradesh</t>
  </si>
  <si>
    <t>In the past, the government of Ujjain, Madhya Pradesh, took substantial strides towards ensuring the well-being of girls by providing them with free sanitary pads. Notably, schools and colleges in the region were equipped with vending machines, making these essential products readily available. Through education programs, girls were enlightened about health and hygiene, amplifying their understanding of self-care. Even beyond educational institutions, dedicated Anganwadi volunteers received training to create sanitary pads and spread awareness door-to-door about the significance of hygiene. This comprehensive approach led to improved health awareness and a profound sense of gratitude and contentment among the girls who benefitted from these efforts.</t>
  </si>
  <si>
    <t>https://youtu.be/vAaibv5Muac</t>
  </si>
  <si>
    <t>Sanitary pads</t>
  </si>
  <si>
    <t>Anganwadi</t>
  </si>
  <si>
    <t>BP_7523</t>
  </si>
  <si>
    <t>Using Neighbourhood Spatial Liveability Assessments to Support
Evidence-based Urban Health</t>
  </si>
  <si>
    <t>Using Neighbourhood Spatial Liveability Assessments to Support Evidence-based Urban Health</t>
  </si>
  <si>
    <t>Australia grappled with the challenges of urbanization, leading to housing affordability issues, traffic congestion, sedentary lifestyles, and rising non-communicable diseases. While extensive research had focused on urban areas, regional livability had received limited attention, creating a knowledge gap in planning healthy regional communities for the future. Liveability assessments, conducted in regional municipalities, offered a promising solution to address this issue. These assessments, developed in partnership with local governments and health planners, provided a comprehensive understanding of regional liveability, informed whole council plans, strategic and statutory planning, and contributed to the Sustainable Development Goals. The initiative's success lay in its collaborative approach, use of spatial indicators as communication tools, and adaptability to local contexts, facilitating evidence-based decision-making and community engagement.</t>
  </si>
  <si>
    <t>Compendium of Inspiring Practices: Health Edition</t>
  </si>
  <si>
    <t>https://unhabitat.org/sites/default/files/2020/04/web-ver-compendium.pdf</t>
  </si>
  <si>
    <t>International</t>
  </si>
  <si>
    <t>Australia</t>
  </si>
  <si>
    <t>Liveability</t>
  </si>
  <si>
    <t>health planning</t>
  </si>
  <si>
    <t>strategic planning</t>
  </si>
  <si>
    <t>BP_7538</t>
  </si>
  <si>
    <t>Recruitment of specialist medical officer through bidding process</t>
  </si>
  <si>
    <t>Recruitment of Specialist Medical Officer Through Bidding Process</t>
  </si>
  <si>
    <t>Jharkhand faced challenges in attracting and retaining Specialist Medical Officers (SMOs) due to its difficult geographical areas. To address this issue and provide quality healthcare in remote regions, NHM Jharkhand introduced an innovative bidding system for SMOs. Interested SMOs could bid for their preferred facilities, quoting their compensation expectations. The facilities were then allocated based on the lowest bids. This initiative successfully recruited 22 SMOs in remote areas, improving access to specialized medical services.</t>
  </si>
  <si>
    <t>Evidence to Towards UHC. National Health Mission 2018</t>
  </si>
  <si>
    <r>
      <rPr>
        <rFont val="Calibri"/>
        <color rgb="FF1155CC"/>
        <sz val="11.0"/>
        <u/>
      </rPr>
      <t>https://nhsrcindia.org/sites/default/files/2021-07/Evidence%20to%20Action%20towards%20UHC-Good%2C%20Replicable%20%26%20Innovative%20Practices.pdf</t>
    </r>
    <r>
      <rPr>
        <rFont val="Calibri"/>
        <color rgb="FF1155CC"/>
        <sz val="11.0"/>
        <u/>
      </rPr>
      <t xml:space="preserve"> </t>
    </r>
  </si>
  <si>
    <t>Specialist Medical Officers (SMOs)</t>
  </si>
  <si>
    <t>Remote areas</t>
  </si>
  <si>
    <t>Bidding system</t>
  </si>
  <si>
    <t>BP_Health_Recruitment of specialist - F2QC.docx</t>
  </si>
  <si>
    <t>BP_7540</t>
  </si>
  <si>
    <t>Scaling up community interventions to promote FP services in MPV districts</t>
  </si>
  <si>
    <t>Scaling Up Community Interventions to Promote FP Services in MPV Districts</t>
  </si>
  <si>
    <t>The challenge in Bihar was the lack of women's ability to negotiate the use of contraception, which required involving other stakeholders like mothers-in-law and husbands. To address this issue and improve access to family planning services, a multi-pronged communication intervention was implemented, focusing on community outreach efforts. These efforts included organizing SAAS BAHU SAMELLAN (meetings for mothers-in-law and daughters-in-law), distributing NAYI PAHELI KITS to newlyweds, and using a mobile publicity van called SAARTHI for awareness campaigns. The outcome of these initiatives was a significant number of SAAS BAHU SAMELLAN meetings conducted, NAYI PAHELI KITS distributed, and widespread awareness created through SAARTHI.</t>
  </si>
  <si>
    <r>
      <rPr>
        <rFont val="Calibri"/>
        <color rgb="FF1155CC"/>
        <sz val="11.0"/>
        <u/>
      </rPr>
      <t>https://nhsrcindia.org/sites/default/files/2021-07/Evidence%20to%20Action%20towards%20UHC-Good%2C%20Replicable%20%26%20Innovative%20Practices.pdf</t>
    </r>
    <r>
      <rPr>
        <rFont val="Calibri"/>
        <color rgb="FF1155CC"/>
        <sz val="11.0"/>
        <u/>
      </rPr>
      <t xml:space="preserve"> </t>
    </r>
  </si>
  <si>
    <t>Contraception</t>
  </si>
  <si>
    <t>Family planning services</t>
  </si>
  <si>
    <t>Community outreach</t>
  </si>
  <si>
    <t>BP_Health_Scaling up community interventions - F2QC.docx</t>
  </si>
  <si>
    <t>BP_7541</t>
  </si>
  <si>
    <t>Senior Citizens’ Corner With “SAARTHI” service</t>
  </si>
  <si>
    <t>Senior Citizens’ Corner With “SAARTHI” Service</t>
  </si>
  <si>
    <t>The increasing number of senior citizens, coupled with their healthcare needs, posed a challenge in providing care both at home and in healthcare facilities. To address this, the Senior Citizens Corner with SAARTHI service was established at Civil Hospital Panchkula. This initiative aimed to streamline healthcare services for senior citizens, minimize their movement within the hospital and provide assistance, making their hospital experience more comfortable. SAARTHI service staff assisted with registrations, screenings, consultations, and medication, resulting in improved satisfaction and better non-communicable disease (NCD) screening for senior citizens.</t>
  </si>
  <si>
    <r>
      <rPr>
        <rFont val="Calibri"/>
        <color rgb="FF1155CC"/>
        <sz val="11.0"/>
        <u/>
      </rPr>
      <t>https://nhsrcindia.org/sites/default/files/2021-07/Evidence%20to%20Action%20towards%20UHC-Good%2C%20Replicable%20%26%20Innovative%20Practices.pdf</t>
    </r>
    <r>
      <rPr>
        <rFont val="Calibri"/>
        <color rgb="FF1155CC"/>
        <sz val="11.0"/>
        <u/>
      </rPr>
      <t xml:space="preserve"> </t>
    </r>
  </si>
  <si>
    <t xml:space="preserve"> Panchkula</t>
  </si>
  <si>
    <t>Senior citizens</t>
  </si>
  <si>
    <t>Civil hospital</t>
  </si>
  <si>
    <t>https://docs.google.com/document/d/1RCVQgZf-GKTWiqFkXpIyInu-gHUEyaO9/edit</t>
  </si>
  <si>
    <t>BP_7544</t>
  </si>
  <si>
    <t>Upgradation of remote PHC through e-health</t>
  </si>
  <si>
    <t>Upgradation of Remote PHC Through e-health</t>
  </si>
  <si>
    <t>PHC Noolpuzha, located in the geographically backward Wayanad district of Kerala, faced healthcare challenges due to its proximity to neighboring states and its status as a tribal Panchayat. It lacked developed healthcare infrastructure but had a significant patient load. To address these issues, interventions were undertaken, including the initiation of the National Quality Assurance Programme, e-health system implementation, telemedicine services, and the Gothra Sparsham tribal antenatal healthcare program. These efforts improved patient care, accessibility, and quality of services, leading to increased patient registration, successful tele-consultations, and better antenatal care for tribal women.</t>
  </si>
  <si>
    <t>https://nhsrcindia.org/sites/default/files/2021-07/Evidence%20to%20Action%20towards%20UHC-Good%2C%20Replicable%20%26%20Innovative%20Practices.pdf</t>
  </si>
  <si>
    <t>Wayanad</t>
  </si>
  <si>
    <t>Sultan Bathery</t>
  </si>
  <si>
    <t>Noolpuzha</t>
  </si>
  <si>
    <t>National Quality Assurance Programme</t>
  </si>
  <si>
    <t>Telemedicine services</t>
  </si>
  <si>
    <t>Antenatal healthcare</t>
  </si>
  <si>
    <t>BP_Health_Upgradation of remote PHC - F2QC.docx</t>
  </si>
  <si>
    <t>BP_7553</t>
  </si>
  <si>
    <t>Comprehensive Newborn Screening in District Hospitals, MP</t>
  </si>
  <si>
    <t>The high incidence of birth defects contributing to neonatal mortality and infant disability was a significant problem in India, with 7% of under-5 year deaths attributed to congenital anomalies. To address this, the National Health Mission of Madhya Pradesh initiated a program to screen all newborns delivered in public health facilities for visible birth defects within 48 hours of birth. Trained staff conducted comprehensive newborn screening in 51 district hospitals, and various resources like IEC materials and reporting formats were developed. This proactive screening program aimed to reduce neonatal mortality by identifying and addressing birth defects promptly.</t>
  </si>
  <si>
    <t>infant disability</t>
  </si>
  <si>
    <t>National Health Mission of Madhya Pradesh</t>
  </si>
  <si>
    <t>https://docs.google.com/document/d/1XURTzc4U3HCNqnmLHuiwdzwU3zewDU2M/edit</t>
  </si>
  <si>
    <t>BP_7918</t>
  </si>
  <si>
    <t>Stree Mukti Sangathana: Cultural Movement against
Domestic Violence</t>
  </si>
  <si>
    <t>A Cultural Movement Against Domestic Violence</t>
  </si>
  <si>
    <t>Gender inequality is a pressing issue in India, where women face discrimination, violence, and a significant wage gap. A women's organization emerged as a response to this problem, with a group of women committed to raising awareness about gender injustices. Through cultural performances and plays, SMS initiated dialogues about women's rights and equality. As their influence grew, they established counseling centers and focused on economic empowerment, recognizing that financial independence was essential for women's progress. SMS's holistic approach continues to address gender disparities and empower women in India.</t>
  </si>
  <si>
    <t>Towards Gender Equality
Best Practices Compendium</t>
  </si>
  <si>
    <t>https://www2.deloitte.com/in/en/pages/human-capital/articles/towards-gender-equality.html</t>
  </si>
  <si>
    <t>UN Global Compact Network</t>
  </si>
  <si>
    <t>policy advocacy</t>
  </si>
  <si>
    <t>https://docs.google.com/document/d/1Q5hNa66Oj4mpJpDxFVwKVB0W12sPP0fk/edit?rtpof=true</t>
  </si>
  <si>
    <t>BP_17</t>
  </si>
  <si>
    <t>‘Basti Dawakhana’: An Urban Health Initiative</t>
  </si>
  <si>
    <t>Healthcare for All: Telangana's 'Basti Dawakhana' Initiative Bridging Gaps in Urban Slum Health Services</t>
  </si>
  <si>
    <t>The "Basti Dawakhana" initiative in Telangana aimed to provide healthcare services to the urban poor in slum areas. These facilities, staffed by medical professionals, offered free consultations, diagnostics, and medicines. At the time of implementation, 115 Basti Dawkhanas were operational, serving around 100 patients per day on average. The program showed positive outcomes and had the potential to be scaled up with government support and collaboration with various departments. Tata Trust supported telemedicine services for the initiative.</t>
  </si>
  <si>
    <t>We Care: Good, Replicable and Innovative Practices:2019</t>
  </si>
  <si>
    <t>https://nhsrcindia.org/sites/default/files/2021-07/We%20Care..-Good%2C%20Replicable%20%26%20Innovative%20Practices..pdf</t>
  </si>
  <si>
    <t>Urban Primary Health Centres</t>
  </si>
  <si>
    <t>Urban Poor</t>
  </si>
  <si>
    <t>OPD services</t>
  </si>
  <si>
    <t>https://docs.google.com/document/d/1Gdxtrs7wDdZa1OZ1mu0kSpJOptaRjPt8/edit?usp=drive_link&amp;ouid=107028588793957544287&amp;rtpof=true&amp;sd=true</t>
  </si>
  <si>
    <t>BP_90</t>
  </si>
  <si>
    <t>“Mera Aspataal”</t>
  </si>
  <si>
    <t>Enhancing Healthcare Excellence: India's 'Mera Aspataal' Initiative Harnessing Patient Feedback for Quality Improvement</t>
  </si>
  <si>
    <t>"Mera Aspataal" is a government initiative in India aimed at capturing patient feedback on healthcare services received from public and empanelled private health facilities. It utilizes various communication channels, including SMS, Outbound Dialling, a mobile application, and a web portal. The feedback is consolidated, analyzed, and displayed on a dashboard to improve the quality of healthcare services. The program was implemented in Gujarat in 2017, with a total of 1880 facilities onboarded so far. Implementation challenges include limited IT resources at the state level, lack of technical expertise at the facility level, and gathering required data for onboarding. To overcome these challenges, training sessions were conducted for key personnel, nodal officers were appointed, Google Forms were used for facility enrollment, and technical support was provided. Regular monitoring and performance reviews are carried out to ensure program effectiveness.</t>
  </si>
  <si>
    <t>Patient feedback application</t>
  </si>
  <si>
    <t>BP_93</t>
  </si>
  <si>
    <t>“NAYAN AMRITHAM’’ Diabetic Retinopathy Screening Programme</t>
  </si>
  <si>
    <t>Preventing Diabetic Retinopathy: Kerala's 'NAYAN AMRITHAM' Initiative for Vision Protection</t>
  </si>
  <si>
    <t>The state of Kerala in India introduced the "NAYAN AMRITHAM" initiative to control blindness caused by diabetic retinopathy. The program involved screening diabetic patients using a handheld non-mydriatic camera, with images sent to a retinopathy center for evaluation and management advice. ASHAs (Accredited Social Health Activists) played a role in identifying patients for screening. The program achieved positive outcomes, with a significant number of screenings conducted and treatments administered. The initiative was scalable, and the financial implications included the procurement of cameras.</t>
  </si>
  <si>
    <t>DR screening</t>
  </si>
  <si>
    <t>BP_Health_Nayan Amritham - FS2.docx</t>
  </si>
  <si>
    <t>BP_94</t>
  </si>
  <si>
    <t>“Operation Navajeevan”: A Novel PPP Model</t>
  </si>
  <si>
    <t>Operation Navajeevan: Lessons Learned from a Public-Private Partnership in Providing Medical Aid During Kerala's 2018 Floods</t>
  </si>
  <si>
    <t>During the 2018 flood in Kerala, India, a public-private partnership called 'Operation Navajeevan' provided medical aid to flood victims. This study examined the challenges and medical needs of the affected population in the relief camps. It highlighted the importance of a well-organized control center, disaster medicine training, and reliable documentation for effective coordination of medical camps in disaster-affected areas. Public-private partnerships proved valuable for providing medical relief in such situations.</t>
  </si>
  <si>
    <t>Flood Victims</t>
  </si>
  <si>
    <t>Medical Aid</t>
  </si>
  <si>
    <t>Public-private Partnership</t>
  </si>
  <si>
    <t>BP_95</t>
  </si>
  <si>
    <t>“Operation Sunshine” reducing neonatal child mortality under Project MANSI a PPP initiative</t>
  </si>
  <si>
    <t>Illuminating Newborn Health: Operation Sunshine's Digital Innovation Reducing Neonatal Mortality in Jharkhand</t>
  </si>
  <si>
    <t>The "Operation Sunshine" program in Jharkhand uses a digital platform and mobile application to track high-risk newborns and mothers, aiming to reduce neonatal child mortality. It has led to increased identification of high-risk cases and a significant decline in deaths. The program has been successfully scaled up across all districts of Jharkhand with support from two Foundations.</t>
  </si>
  <si>
    <t>Antenatal Care</t>
  </si>
  <si>
    <t>Institutional Delivery</t>
  </si>
  <si>
    <t>Real-time Tracking</t>
  </si>
  <si>
    <t>https://docs.google.com/document/d/1i2AmaxoRPo3IhHjhPZz3FxuSkYF_vN7j/edit?usp=drive_link&amp;ouid=107028588793957544287&amp;rtpof=true&amp;sd=true</t>
  </si>
  <si>
    <t>BP_96</t>
  </si>
  <si>
    <t>“Our Village, Yoga Village”- “Sampoorna Yoga Gramam” (SYG)</t>
  </si>
  <si>
    <t>SYG Initiative: Empowering Health Through Yoga</t>
  </si>
  <si>
    <t>A survey revealed a high prevalence of hypertension and diabetes among adults in the community, indicating a need for intervention. The SYG (Sampoorna Yoga Gramam) initiative was launched in Muhamma Panchayat, Kerala, with the aim of promoting a healthy lifestyle through yoga practices. The program targeted 30,000 individuals across 16 wards and trained 23,575 people. Positive outcomes were reported, including pain reduction, improved flexibility, weight management, and enhanced physical and mental health. The success of SYG suggests potential scalability to replicate the model in other areas of Kerala. Implementation partners included NAM, NHM, ISM department, Homeopathy Department, LSG Department, and local NGOs. Funding was provided by NAM, Gram Panchayat, and local sponsorships.</t>
  </si>
  <si>
    <t>Alappuzha</t>
  </si>
  <si>
    <t>Kanjikkuzhy</t>
  </si>
  <si>
    <t>Muhamma</t>
  </si>
  <si>
    <t>Sampoorna Yoga Gramam</t>
  </si>
  <si>
    <t>Healthy Lifestyle</t>
  </si>
  <si>
    <t>Yoga Practices</t>
  </si>
  <si>
    <t>BP_107</t>
  </si>
  <si>
    <t>“TAARE ZAMEEN PAR”- A Night Vigil</t>
  </si>
  <si>
    <t>Breaking Barriers: The 'TAARE ZAMEEN PAR' Initiative Revolutionizes Immunization for Nomads in UT Chandigarh</t>
  </si>
  <si>
    <t>The "TAARE ZAMEEN PAR" initiative was implemented in UT Chandigarh to enhance immunization coverage among nomads who are not included in regular micro plans. This innovative activity involved forming teams comprising medical officers, health functionaries, and police personnel equipped with vaccine carriers, markers, and torches. The teams visited areas where nomads settled at night and vaccinated eligible children. The activity took place from 8 pm to 11 pm and required coordination with the police department for security. The initiative received positive feedback from WHO and was appreciated by the Governor of Punjab and Administrator of Chandigarh. It has helped reach previously uncovered children during Pulse Polio Immunization rounds. No additional financial resources were required for the implementation.</t>
  </si>
  <si>
    <t>CHANDIGARH</t>
  </si>
  <si>
    <t>Reaching the Unreached’</t>
  </si>
  <si>
    <t>https://docs.google.com/document/d/1xc-m4apErw9SfsBsDy3FZoNpafMDXHjY/edit</t>
  </si>
  <si>
    <t>BP_108</t>
  </si>
  <si>
    <t>“TB Mukt Himachal” Mobile App: Tool for HP State’s Mission to Meet Targets of Ending TB</t>
  </si>
  <si>
    <t>"TB Mukt Himachal” Mobile App: Tool for HP State’s Mission to Meet Targets of Ending TB</t>
  </si>
  <si>
    <t>The lack of awareness about TB symptoms and available diagnostic services in Himachal Pradesh has led to delays in diagnosis and treatment initiation. To address this issue, the government launched the "Mukhyamantri Kshay Rog Nivarna Yojana" (MMKRNY) scheme. As part of the scheme, an Android app called "TB Mukt Himachal" was developed to provide information on TB, including diagnostic and treatment facilities. The app has been well received, with over 750 downloads and positive feedback from users, stakeholders, and community leaders. It has improved awareness about TB and helped individuals locate nearby testing facilities. The app is scalable and supports the goal of ending TB in Himachal Pradesh. The implementation partners include the National Health Mission and E-Tech Services Pvt Ltd, with no financial implications for the state.</t>
  </si>
  <si>
    <t>“Mukhyamantri
Kshay Rog Nivarna Yojana” (MMKRNY</t>
  </si>
  <si>
    <t>TB Mukt
Himachal” App</t>
  </si>
  <si>
    <t>BP_181</t>
  </si>
  <si>
    <t>A Quest to Eliminate Lymphatic Filariasis: Through Introduction of Triple Drug Therapy</t>
  </si>
  <si>
    <t>Triple Drug Therapy Campaign for Lymphatic Filariasis Elimination in Jharkhand</t>
  </si>
  <si>
    <t>The problem of Lymphatic Filariasis (LF) in India is being addressed through twin-pillar strategies of the Annual Mass Drug Administration (MDA) and Morbidity Management &amp; Disability Prevention (MMDP). To accelerate elimination, the Jharkhand government introduced Triple Drug Therapy, and the Simdega District of Jharkhand became a pioneer in effectively carrying out the drug administration campaign. An innovation campaign was launched to spread awareness, and multiple filarial booths were set up to cover the large population in a hassle-free manner. The impact was significant, with a compliance rate of 90.78% and reported coverage of 83.7%.</t>
  </si>
  <si>
    <t>Simdega</t>
  </si>
  <si>
    <t>Mosquito- borne Disease</t>
  </si>
  <si>
    <t>Triple Drug Therapy</t>
  </si>
  <si>
    <t>“Bhag Filaria Bhag”</t>
  </si>
  <si>
    <t>https://docs.google.com/document/d/1RaJrdNiNN8IHI9HaBNkYXV0I2M4XIng1/edit#heading=h.gjdgxs</t>
  </si>
  <si>
    <t>BP_234</t>
  </si>
  <si>
    <t>AARDRAM Mission Implementation</t>
  </si>
  <si>
    <t>AARDRAM Mission: Transforming Primary Healthcare and Wellness in Kerala Through Innovation and Convergence</t>
  </si>
  <si>
    <t>The AARDRAM Mission in Kerala aims to improve primary healthcare services by upgrading health centers and providing essential facilities and training programs. 670 centers have already been upgraded, and the goal is to cover all remaining centers this year. The Sampoorna Yoga Keralam program disseminates yoga training through continuous programs for volunteers, and one village has already been declared a Sampoorna Yoga Gramam. Funds from various sources are being utilized, demonstrating convergence of efforts. NHM serves as the implementation agency, providing funds of around Rs. 20 lakhs per institution in 2017-18. In the current year, NHM plans a budget of Rs. 32.40 lakhs for the Sampoorna Yoga Keralam program.</t>
  </si>
  <si>
    <t>Quality Healthcare</t>
  </si>
  <si>
    <t>Primary Health Centres</t>
  </si>
  <si>
    <t>Sampoorna Yoga Keralam</t>
  </si>
  <si>
    <t>QC BP_Health_AARDRAM Mission - F2.docx</t>
  </si>
  <si>
    <t>BP_239</t>
  </si>
  <si>
    <t>Aayushman Bharat Yojana, Bageshwar, Uttrakhand</t>
  </si>
  <si>
    <t>Enhancing Well-being: The Impact of Ayushman Bharat Scheme in Bageshwar</t>
  </si>
  <si>
    <t>The residents of Bageshwar underwent a life-changing transformation thanks to the Ayushman Bharat scheme. This initiative's provision of free healthcare services and medicines has not only improved their lives but also guaranteed access to high-quality medical care without financial strain. The program has relieved the community of the weight of medical expenses, enabling prompt and effective healthcare solutions. The Ayushman Bharat scheme has brought about a remarkable enhancement in their well-being, showcasing the government's dedication to equitable healthcare and the betterment of citizens' lives in places like Bageshwar.</t>
  </si>
  <si>
    <t>https://www.youtube.com/watch?v=PlKbOvGfSwU&amp;list=PLxx0m3vtiqMb5v4Q0BtlWNbtNprjNcTRd&amp;index=931</t>
  </si>
  <si>
    <t>Bageshwar</t>
  </si>
  <si>
    <t>Aayushman Bharat Yojana,</t>
  </si>
  <si>
    <t>BP_266</t>
  </si>
  <si>
    <t>Achieving MDG for reduction in MMR</t>
  </si>
  <si>
    <t>Transforming Maternal Health: Gujarat's Journey From High Mortality to Success</t>
  </si>
  <si>
    <t>Gujarat faced a high Maternal Mortality Ratio (MMR) in 1990, with 202 women dying per one lakh live births. Despite efforts, the MMR decreased to 122 by 2010-12, with a 4% annual reduction rate. The state aimed to achieve an MMR of 100 by 2015. The program focused on addressing challenges like diversity, infection control, and the availability of specialists and blood transfusion services. It implemented innovative approaches such as IT-based tracking, strengthening maternal death reviews, and improving the quality of services. These efforts led to a significant reduction in MMR, saving the lives of many pregnant women.</t>
  </si>
  <si>
    <t>Healthcare Workers</t>
  </si>
  <si>
    <t>BP_294</t>
  </si>
  <si>
    <t>Adolescent health information through story books in form of comics</t>
  </si>
  <si>
    <t>Adolescent Health Information Through Story Books in Form of Comics</t>
  </si>
  <si>
    <t>Madhya Pradesh is implementing the Peer Educator Component of the Rashtriya Kishor Swasthya Karyakram (RKSK) to promote the health and well-being of adolescents. In collaboration with UNFPA, the program developed 24 comics on key thematic areas suggested by adolescents and Saathiya. The comics feature engaging storylines, minimal text, and vibrant illustrations. They are distributed monthly through a mentoring chain and discussed in cluster meetings with Saathiya and ASHA. The program has received positive feedback, with over 70% of Saathiya conducting monthly sessions using the comics. The comics have increased awareness and knowledge of adolescent health issues among both enrolled and unenrolled adolescents and parents. Participation in mentoring meetings has also increased.</t>
  </si>
  <si>
    <t>Rashtriya Kishor
Swasthya Karyakram</t>
  </si>
  <si>
    <t>Peer Educator</t>
  </si>
  <si>
    <t>ASHA participation</t>
  </si>
  <si>
    <t>BP_365</t>
  </si>
  <si>
    <t>Alliance for Saving Mothers and Newborns (ASMAN) - Madhya Pradesh</t>
  </si>
  <si>
    <t>Intrapartum management for improved MMR featuring a technology based system for digitized case sheets, clinical decision support tool, adherence to protocols, referral linkages, remote support care and dashboards / reports compliant to LAQSHYA formats</t>
  </si>
  <si>
    <t>National Summits on Good, Replicable Practices &amp; innovations in Public Healthcare Systems in India - 6th NATIONAL SUMMIT</t>
  </si>
  <si>
    <t>Mobile App</t>
  </si>
  <si>
    <t>BP_602</t>
  </si>
  <si>
    <t>Ayushman Bharat helping poor families to get free treatment in Krishna, Andhra Pradesh</t>
  </si>
  <si>
    <t>Revolutionizing Healthcare: Ayushman Bharat's Lifesaving Impact on the Underprivileged</t>
  </si>
  <si>
    <t>Ayushman Bharat, initiated by PM Modi, transformed healthcare for the underprivileged. An individual's case exemplified its impact. Faced with a heart attack, he received timely, quality treatment through the scheme, dispelling doubts about its effectiveness. Ayushman Bharat stood as a crucial lifeline, providing world-class care to those in need.</t>
  </si>
  <si>
    <t>https://www.youtube.com/watch?v=2m_vOYOgLnU&amp;list=PLxx0m3vtiqMb5v4Q0BtlWNbtNprjNcTRd&amp;index=616&amp;ab_channel=DDNews</t>
  </si>
  <si>
    <t>Krishna</t>
  </si>
  <si>
    <t>quality treatment</t>
  </si>
  <si>
    <t>healthcare access</t>
  </si>
  <si>
    <t>BP_603</t>
  </si>
  <si>
    <t>Ayushman Bharat in Andhra Pradesh</t>
  </si>
  <si>
    <t>Relieving the Burden of Healthcare Costs: Ayushman Bharat's Impact in Krishna District, Andhra Pradesh</t>
  </si>
  <si>
    <t>In the Krishna district of Andhra Pradesh, the high cost of medical treatment posed challenges for individuals with limited resources. However, thanks to the Ayushman Bharat Card, individuals from Kuduri village were able to access necessary medical care. With the support of the Ayushman Bharat scheme, a male resident underwent a successful surgery and received financial assistance of Rs. 1.30 lakhs, alleviating the burden of medical expenses for those in need. This initiative has brought relief and improved access to healthcare for individuals facing financial constraints.</t>
  </si>
  <si>
    <t>https://www.youtube.com/watch?v=0cNLEfqk1Ns&amp;list=PLxx0m3vtiqMb5v4Q0BtlWNbtNprjNcTRd&amp;index=778</t>
  </si>
  <si>
    <t>BP_606</t>
  </si>
  <si>
    <t>Ayushman Bharat in nalanda, Bihar</t>
  </si>
  <si>
    <t>Ayushman Bharat: Transforming Healthcare Accessibility and Saving Lives</t>
  </si>
  <si>
    <t>Ayushman Bharat, a transformative healthcare scheme in India, has played a pivotal role in providing crucial medical assistance to two male individuals. One of them, who was suffering from a heart condition, received successful treatment through the scheme. Thanks to Ayushman Bharat, he underwent a life-saving heart operation to place a stent, a medical procedure that would have otherwise been financially out of his reach. This life-saving treatment, valued at Rs. 65,000, was provided in Patna at no cost, leading to his complete recovery. His story serves as an exemplar of how Ayushman Bharat is ensuring that quality healthcare is accessible to those who need it the most, thus guaranteeing better health and well-being for all.</t>
  </si>
  <si>
    <t>https://youtu.be/bxQ7VibojsY</t>
  </si>
  <si>
    <t>Nalanda</t>
  </si>
  <si>
    <t>Asthawan</t>
  </si>
  <si>
    <t>Uganwan</t>
  </si>
  <si>
    <t>BP_607</t>
  </si>
  <si>
    <t>Ayushman Bharat in Papum Pare, Arunachal Pradesh</t>
  </si>
  <si>
    <t>Enhancing Healthcare Access: Health and Wellness Centre's Impact in Papum Pare District, Arunachal Pradesh</t>
  </si>
  <si>
    <t>The introduction of the Health and Wellness Centre in Papum Pare district, Arunachal Pradesh, has significantly improved healthcare accessibility for the local population. Prior to its establishment, the lack of comprehensive healthcare facilities posed challenges, particularly in remote areas. With the centre's implementation, healthcare services have been brought closer to the community, bridging the gap between healthcare providers and residents, especially in remote regions. By emphasizing preventive healthcare and providing guidance on holistic well-being, including nutrition and mental health, the centre not only offers medical support but also promotes healthier lifestyles and early disease detection, thereby enhancing the overall health and wellness of the community.</t>
  </si>
  <si>
    <t>https://www.youtube.com/watch?v=TUnL8mzf5a8&amp;list=PLxx0m3vtiqMb5v4Q0BtlWNbtNprjNcTRd&amp;index=166</t>
  </si>
  <si>
    <t>Healthcare Access</t>
  </si>
  <si>
    <t>Preventive Healthcare</t>
  </si>
  <si>
    <t>BP_608</t>
  </si>
  <si>
    <t>Ayushman Bharat Scheme in Chamba District, Himachal Pradesh</t>
  </si>
  <si>
    <t>The Impact of Ayushman Bharat Scheme in Chamba: Providing Healthcare to Underprivileged Patients</t>
  </si>
  <si>
    <t>The Ayushman Bharat Scheme, implemented by the Central Government, is assuming a vital role in delivering specialized healthcare services to the underprivileged throughout the nation. In Chamba, 1700 patients received complimentary medical care, including essential medications, through the Ayushman Yojana initiative. The scheme has ensured round-the-clock healthcare provisions for patients. Across the country, the Ayushman Bharat scheme is emerging as a crucial pillar of support for economically disadvantaged families. Maan Singh, from Chamba district, who had faced challenges accessing treatment for his liver ailment due to financial constraints, has now found relief through Ayushman Bharat's specialized medical interventions. This initiative is making a substantial impact by extending healthcare assistance to those who need it most.</t>
  </si>
  <si>
    <t>https://youtu.be/iyxg_My6ZeA</t>
  </si>
  <si>
    <t>Medicines</t>
  </si>
  <si>
    <t>BP_611</t>
  </si>
  <si>
    <t>Ayushman Bharat Yojana creates widespread impact in Kathua, Jammu &amp; kashmir</t>
  </si>
  <si>
    <t>Transforming Healthcare: The Impact of Ayushman Bharat Scheme and Golden Cards on Access to Medical Care in Kathua, Jammu and Kashmir</t>
  </si>
  <si>
    <t>In Kathua district, Jammu and Kashmir, residents faced health challenges due to unaffordable medical care. The Ayushman Bharat scheme and Golden Cards changed this scenario. Two individuals now received treatment without financial burden. Free healthcare has provided hope and improved quality of life, offering surgeries and medical support. This initiative has significantly impacted the well-being of the underprivileged population.</t>
  </si>
  <si>
    <t>https://www.youtube.com/watch?v=taJouvq0VH4&amp;list=PLxx0m3vtiqMb5v4Q0BtlWNbtNprjNcTRd&amp;index=461&amp;ab_channel=DDNews</t>
  </si>
  <si>
    <t>Kathua</t>
  </si>
  <si>
    <t>healthcare inclusivity</t>
  </si>
  <si>
    <t>affordable medical treatment</t>
  </si>
  <si>
    <t>BP_613</t>
  </si>
  <si>
    <t>Ayushman Bharat Yojana in Arunachal Pradesh Papum Pare district</t>
  </si>
  <si>
    <t>Revolutionizing Healthcare Access: Ayushman Bharat Yojana's Impact on Women and Newborns in Papum Pare District</t>
  </si>
  <si>
    <t>A healthcare center was established in the Papum Pare district as part of the Ayushman Bharat Yojana. These Health and Wellness centers have proven particularly beneficial for women and their newborn children. Previously, these individuals had to travel long distances for check-ups, but thanks to this scheme's implementation, access to basic healthcare became significantly easier. This initiative effectively bridged the gap, enabling residents in even remote areas of the country to receive essential and timely healthcare services.</t>
  </si>
  <si>
    <t>Ground Report | Ayushman Bharat | Health Centre opened in Papum Pare, Arunachal - YouTube</t>
  </si>
  <si>
    <t>Health and Wellness centres</t>
  </si>
  <si>
    <t>women healthcare</t>
  </si>
  <si>
    <t>BP_614</t>
  </si>
  <si>
    <t>Ayushman Bharat Yojana in Chamba</t>
  </si>
  <si>
    <t>Empowering Health and Well-being: Journey with Ayushman Bharat in Chamba, Himachal Pradesh</t>
  </si>
  <si>
    <t>An individual's life took a positive turn when he availed free medical care under the Ayushman Bharat scheme at Chamba Medical College. This transformative initiative granted him access to high-quality healthcare without any financial constraints. The Ayushman Bharat card enabled the man to receive medical treatment without the worry of incurring significant financial burdens. This not only ensured his well-being but also alleviated his family from the stress of medical expenses. It underscores the significant impact of such initiatives in enhancing healthcare accessibility and relieving families of the financial burdens associated with medical treatment.</t>
  </si>
  <si>
    <t>https://www.youtube.com/watch?v=tDf1nGw-Jyc&amp;list=PLxx0m3vtiqMb5v4Q0BtlWNbtNprjNcTRd&amp;index=1172</t>
  </si>
  <si>
    <t>Saho</t>
  </si>
  <si>
    <t>Medical care</t>
  </si>
  <si>
    <t>BP_617</t>
  </si>
  <si>
    <t>Ayushman Bharat Yojna, Sheopur, Madhya Pradesh</t>
  </si>
  <si>
    <t>Transforming Healthcare with Ayushman Bharat Yojana in Nagdi Village, Sheopur District, Madhya Pradesh</t>
  </si>
  <si>
    <t>The "Ayushman Bharat Yojana" has emerged as a beacon of hope for families across India, exemplified by the experience of Giriraj Bairwa in Nagdi village, Sheopur district, Madhya Pradesh. With both his daughters afflicted by thalassemia, a condition necessitating frequent blood transfusions, the financial burden of their treatment was overwhelming for a daily wage worker like him. However, the Ayushman Bharat Yojana has been instrumental in transforming their lives. By providing free treatment and checkups, this initiative has not only alleviated the healthcare expenses for Giriraj's family but has also extended this support to countless others nationwide. The Ayushman Bharat Yojana stands as a testament to the government's commitment to ensuring accessible and affordable healthcare, turning despair into hope for families like Giriraj's in Nagdi village and beyond.</t>
  </si>
  <si>
    <t>https://www.youtube.com/watch?v=Dm8Ln0mYlZg&amp;list=PLxx0m3vtiqMb5v4Q0BtlWNbtNprjNcTRd&amp;index=705</t>
  </si>
  <si>
    <t>Sheopur</t>
  </si>
  <si>
    <t>Nagdi</t>
  </si>
  <si>
    <t>Ayushman Bharat Yojna</t>
  </si>
  <si>
    <t>BP_639</t>
  </si>
  <si>
    <t>Ayushman Scheme, Madhya Pradesh</t>
  </si>
  <si>
    <t>Enhancing Healthcare Access: Ayushman Bharat's Impact on Affordability and Medical Accessibility in Katni, Madhya Pradesh</t>
  </si>
  <si>
    <t>In the Katni area of Madhya Pradesh, previously unaffordable healthcare for families has become accessible through Ayushman Bharat. The scheme has made treatment affordable, facilitated by Ayushman cards. Around 10,000 Ayushman cards have been issued in the district, ensuring that people can now access medical care without financial burdens.</t>
  </si>
  <si>
    <t>https://www.youtube.com/watch?v=Pk5gJspzFSM&amp;list=PLxx0m3vtiqMaqEEQPepTML8fyLY6ymrUD&amp;index=131&amp;pp=iAQB</t>
  </si>
  <si>
    <t>Katni</t>
  </si>
  <si>
    <t>Ayushman Cards</t>
  </si>
  <si>
    <t>BP_640</t>
  </si>
  <si>
    <t>Ayushman Scheme,Gujarat</t>
  </si>
  <si>
    <t>Healing Lives, Transforming Healthcare: Ayushman Bharat's Impact on Accessibility and Affordability in Gujarat</t>
  </si>
  <si>
    <t>The Ayushman Bharat scheme has been instrumental in providing medical assistance to the people of Gujarat, making healthcare accessible and affordable for all. This initiative offers treatment options for loved ones and extends an annual health cover of ₹5,00,000 to the underprivileged. The scheme has led to the establishment of new pharmacies, ensuring access to a wide range of medicines at significantly reduced rates—up to 70% less. Around 5000 patients have benefited from this scheme, which not only provides financial support for medical treatment but also guarantees accessibility to quality medicines through the drug centers.</t>
  </si>
  <si>
    <t>https://www.youtube.com/watch?v=uFr6iBjDurg&amp;list=PLxx0m3vtiqMaqEEQPepTML8fyLY6ymrUD&amp;index=129&amp;pp=iAQB</t>
  </si>
  <si>
    <t>Junagadh</t>
  </si>
  <si>
    <t>Health cover</t>
  </si>
  <si>
    <t>Jan Aushadhi</t>
  </si>
  <si>
    <t>BP_1004</t>
  </si>
  <si>
    <t>Building Community Ownership on Health Health Review and Planning System Led by Ward Health Sanitation and Nutrition Committee (WHSNC) and ASHAs</t>
  </si>
  <si>
    <t>ASHAs (Accredited Social Health Activists) were given the role of coordinators for Ward Health Sanitation and Nutrition Committees (WHSNCs) to enhance their effectiveness and accountability. Monthly health reviews were conducted at the ward and panchayat levels, led by ASHAs and WHSNCs. ASHAs received an increased monthly honorarium and their work was evaluated based on community feedback. These initiatives improved the coordination and ownership of healthcare at the local level. No separate financial allocation was made for the program.</t>
  </si>
  <si>
    <t>One ASHA per Ward</t>
  </si>
  <si>
    <t>Panchayath Health
Review</t>
  </si>
  <si>
    <t>BP_1056</t>
  </si>
  <si>
    <t>Care Companion Program</t>
  </si>
  <si>
    <t>Empowering Families for Better Healthcare: The Care Companion Program's Impact in Punjab</t>
  </si>
  <si>
    <t>The Care Companion Program (CCP) in Punjab, in partnership with a Foundation and Inspired by Noora Health, trains family members in basic medical skills to support patients' recovery. It empowers families to play an active role in healthcare, resulting in better patient outcomes. Over 115,252 patients and caregivers have been trained under the program. CCP also raises awareness about local health issues and promotes preventive measures. The program has the potential for scalability and strengthens the healthcare system.</t>
  </si>
  <si>
    <t>Public Private Partnership</t>
  </si>
  <si>
    <t>Caregivers Skilling</t>
  </si>
  <si>
    <t>BP_1057</t>
  </si>
  <si>
    <t>Care Companion Programme for Maternal and Newborn Health An Initiative for Capacity Building of Family Caregivers</t>
  </si>
  <si>
    <t>Empowering Families for Health: The Impact and Scalability of Madhya Pradesh's Care Companion Programme</t>
  </si>
  <si>
    <t>The Care Companion Programme (CCP) in Madhya Pradesh aims to empower families with healthy behaviors during their time in healthcare settings, particularly focusing on maternal and newborn health. Trained CCP staff conduct structured sessions using flipcharts, videos, and handouts to educate family caregivers on key health behaviors. The program targets not only mothers but also fathers, grandmothers, and other relatives who influence health behaviors. Family caregivers can opt to receive health messages and videos on WhatsApp after returning home. The CCP has trained over 66,000 caregivers in the state, resulting in positive outcomes such as increased practice of key healthy behaviors and decreased post-discharge complications. The program is scalable to other medical conditions and facilities. It is implemented by NHM-MP in partnership with YosAid Foundation, originally conceptualized by Noora Health.</t>
  </si>
  <si>
    <t>Healthy Behaviours</t>
  </si>
  <si>
    <t>Maternal
and Newborn Health</t>
  </si>
  <si>
    <t>BP_Health_Care Companion Programme - F2QC.docx</t>
  </si>
  <si>
    <t>BP_1131</t>
  </si>
  <si>
    <t>Cervical Cancer Screening: Double Benefit</t>
  </si>
  <si>
    <t>Empowering Women's Health: Manipur's Initiative to Combat Cancer Through Health and Wellness Centres</t>
  </si>
  <si>
    <t>The cancer burden report in Manipur, India, highlighted the prevalence of breast, lung, and cervical cancer among women. In response, Health and Wellness Centres (HWCs) expanded services to include screening for non-communicable diseases and cancers. Training sessions were conducted at HWCs to enhance cervical cancer screening by Community Health Officers (CHOs). CHOs began conducting regular screenings, referring VIA-positive patients to district hospitals for further care. The program's scalability depended on collaboration within the Health Department, and financial implications included awareness programs and training costs. The National Health Mission (NHM) in Manipur was the implementation partner.</t>
  </si>
  <si>
    <t>Health and Wellness Centres</t>
  </si>
  <si>
    <t>Non-Communicable Diseases</t>
  </si>
  <si>
    <t>https://docs.google.com/document/d/1y_zBr6EWnxmJmmZ8aAblsgcY5QmPvTNF/edit</t>
  </si>
  <si>
    <t>BP_1372</t>
  </si>
  <si>
    <t>Community Monitoring of Health Services through Social Audit Unit</t>
  </si>
  <si>
    <t>Community Monitoring of Health Services Through Social Audit Unit</t>
  </si>
  <si>
    <t>The capacity of Village Health, Sanitation, and Nutrition Committees (VHSNCs) to effectively monitor health services at the community level has been limited. To address this issue, the Rural Development Department of Jharkhand state government engaged an independent agency to conduct a Social Audit to support the identification and resolution of community, facility, and service provider concerns. The process involved training social auditors, mobilizing and engaging with communities and VHSNCs, conducting public hearings, and taking action to address identified problems. The outcomes of the program included regularized payments of ASHA incentives, expanded services in VHNDs, establishment of restrooms for ASHAs, improved utilization of grants, and enhanced participation of PRI members and media in health programs. The success of the intervention has led to plans for scaling it up throughout the entire state of Jharkhand.</t>
  </si>
  <si>
    <t>Village Health, Sanitation, and Nutrition Committees (VHSNCs)</t>
  </si>
  <si>
    <t>Social Audit</t>
  </si>
  <si>
    <t>QC BP_Health_Community Monitoring of Health Services - F2.docx</t>
  </si>
  <si>
    <t>BP_1395</t>
  </si>
  <si>
    <t>Comprehensive Approach for Strengthening NCD Services through Health and Wellness Centres</t>
  </si>
  <si>
    <t>Comprehensive Approach for Strengthening NCD Services Through Health and Wellness Centres</t>
  </si>
  <si>
    <t>The increasing burden of non-communicable diseases (NCDs) in Odisha prompted the government to initiate a universal screening program in July 2018. A campaign was conducted in March 2019 across primary healthcare facilities in seven districts to screen eligible individuals for NCDs. ASHAs played a crucial role in mobilizing the population and ensuring home visits for population enumeration. All service providers were engaged in the screening process, and monitoring mechanisms were established at each level. By the end of the year, approximately 34.9 lakh individuals were screened, representing 22% of the eligible population. The model is scalable, and implementation partners include the State NHM, Tata Trust, and USAID-MCSP/Jhpiego. Financial implications are covered under the NHM PIP.</t>
  </si>
  <si>
    <t>Population
Based Screening (PBS)</t>
  </si>
  <si>
    <t>BP_1396</t>
  </si>
  <si>
    <t>Comprehensive Call Centre (104)</t>
  </si>
  <si>
    <t>Empowering Healthcare Access: The National Health Mission's 24x7 Comprehensive Call Centre</t>
  </si>
  <si>
    <t>The National Health Mission (NHM) established a 24x7 Comprehensive Call Centre in 2016 to improve mother and child healthcare services. Citizens can dial the toll-free number 104 for health advice, counseling, information, or to lodge complaints. The call center connects callers with health advisors and doctors, tracks services, reduces patient load, and supports various health programs. It has received 299,257 calls and can be replicated in other states.</t>
  </si>
  <si>
    <t>Medical Helpline</t>
  </si>
  <si>
    <t>Comprehensive Call Centre</t>
  </si>
  <si>
    <t>https://docs.google.com/document/d/1R1CgwkS1TQeBjDBGqWL992O1nA3zIjPt/edit?usp=drive_link&amp;ouid=107028588793957544287&amp;rtpof=true&amp;sd=true</t>
  </si>
  <si>
    <t>BP_1398</t>
  </si>
  <si>
    <t>Comprehensive Elderly Care: Chandrapur Model</t>
  </si>
  <si>
    <t>Enhancing Elderly Care: The National Programme for Healthcare for the Elderly in Chandrapur, Maharashtra</t>
  </si>
  <si>
    <t>The rapidly aging population in India poses challenges to the socioeconomic and health status of the elderly. To address this, the National Programme for Healthcare for the Elderly (NPHCE) in Chandrapur, Maharashtra, was strengthened with a patient-centric approach. A team was appointed to build capacity, provide monitoring and supervision of elderly clinics, and organize activities at designated activity centers for the elderly. These centers offered physical and recreational activities, awareness sessions, and promoted intergenerational bonding. As a result, a significant number of elderly individuals were screened for various conditions, and several elderly activity centers were established. The program utilized existing resources and had the potential to be scaled up. It was implemented by NHM Maharashtra in partnership with a Trust.</t>
  </si>
  <si>
    <t>Elderly Clinics</t>
  </si>
  <si>
    <t>‘National Programme for Healthcare for
the Elderly (NPHCE</t>
  </si>
  <si>
    <t>BP_1462</t>
  </si>
  <si>
    <t>Converting First 1000 days Approach into Implementable Model Developing Gujarat as a Cognitive Capital of India</t>
  </si>
  <si>
    <t>Converting First 1000 Days Approach into Implementable Model Developing Gujarat as a Cognitive Capital of India</t>
  </si>
  <si>
    <t>The Government of India initiated the "First 1000 Days Initiative" to raise awareness about the importance of the first 1000 days of a child's life and translate it into practical implementation. Activities included developing resource materials, capacity building for ASHA workers, guidelines for compliant facilities, certification courses, community awareness campaigns, and the establishment of midwifery-led labor rooms. The initiative aimed to provide positive birthing experiences, humanized care, family participation, and the benefits of evidence-based practices like alternative birthing positions and physiological cord clamping. UNICEF, a civil society organization, and a Hospital were involved as partners, providing technical support throughout the implementation process.</t>
  </si>
  <si>
    <t>First 1000 Days Initiative</t>
  </si>
  <si>
    <t>BP_1487</t>
  </si>
  <si>
    <t>Crafting the Programme: People Connect NVHCP</t>
  </si>
  <si>
    <t>Shining Light on Viral Hepatitis: West Bengal's Comprehensive Awareness and Prevention Campaign</t>
  </si>
  <si>
    <t>Awareness of Viral Hepatitis is low, leading to a lack of recognition and response to the public health burden it poses. To address this, a comprehensive communication strategy has been developed, including an IEC campaign and engagement of counselors. The campaign focuses on key pillars such as knowledge, vaccination, testing, and treatment. The program has increased visibility, screenings, and footfalls. Counselors have been trained and the program is being scaled up across districts. The implementation partner is the Liver Foundation West Bengal, and the financial implications are 1 crore.</t>
  </si>
  <si>
    <t>Viral Hepatitis</t>
  </si>
  <si>
    <t>IEC campaign</t>
  </si>
  <si>
    <t>BP_1622</t>
  </si>
  <si>
    <t>Defining, Documenting Catchment areas of Urban Health Centres on web Portal to Facilitate Population Allocation to Frontline Workers</t>
  </si>
  <si>
    <t>Defining, Documenting Catchment Areas of Urban Health Centres on Web Portal to Facilitate Population Allocation to Frontline Workers</t>
  </si>
  <si>
    <t>Delhi faces challenges in providing adequate healthcare to its population due to inadequate infrastructure, shortages of trained healthcare personnel, and disparities in healthcare access between different socioeconomic groups. To address these challenges, the Delhi government utilized polling station/booth data to map the population with health facilities, enabling each health center to be aware of its catchment population, and for each ANM and ASHA to be responsible for a well-defined population in terms of geography and demographics. The software was developed in-house by an existing team of programmers, and the web-based application is hosted on the Delhi State Health Mission (DSHM) servers. The project resulted in the definition, codification, and documentation of areas for all GNCTD/MCD health centers, population pockets of 8000-12000 as ANM areas, and around 2000 as ASHA areas. The project aimed to establish accountability for assigned areas and the availability of data for targeted interventions, potentially leading to the provision of Comprehensive Primary Health Care.</t>
  </si>
  <si>
    <t>Delhi State Health Mission</t>
  </si>
  <si>
    <t>Urban Primary Health Centers</t>
  </si>
  <si>
    <t>BP_1713</t>
  </si>
  <si>
    <t>Digital ASHA Payment</t>
  </si>
  <si>
    <t>ASHA Soft: Transforming Asha Payments and Accountability in Rajasthan's Healthcare System</t>
  </si>
  <si>
    <t>ASHA Soft, a web-based software, was introduced in Rajasthan to address the problem of delayed and opaque ASHA payments. Developed in collaboration with the National Informatics Center, the software ensured timely and transparent online payments to ASHAs. Fixed dates for fund disbursements and a dedicated account for ASHA incentives were implemented, leading to reduced delays and increased transparency. ASHA Soft also facilitated the integration of beneficiary data into the Pregnancy and Child Tracking Systems and enabled program managers to track ASHA performance and maintain a comprehensive database. The success in Rajasthan highlights the potential for scalability in other states, provided there is sufficient HR capacity at the PHC level and effective utilization of generated reports.</t>
  </si>
  <si>
    <t>“Block Community Process
Managers (BCPM) MIS</t>
  </si>
  <si>
    <t>Performance Linked Incentives</t>
  </si>
  <si>
    <t>BP_1739</t>
  </si>
  <si>
    <t>Digital Nerve Center - Kolar, Karnataka</t>
  </si>
  <si>
    <t>Digital Nerve Center: Improving Healthcare Delivery Through Telemedicine and Digital Records</t>
  </si>
  <si>
    <t>The Government of Karnataka launched the "Health for All, Health Everywhere" mission to provide accessible and affordable healthcare services. The Digital Nerve Center (DiNC) was a key initiative that improved healthcare access through telemedicine and digital records. The DiNC coordinated healthcare for 14 million families in Kolar and served as a model for healthcare delivery. It resulted in assured access to healthcare schemes, increased utilization of primary healthcare centers, and better management of various health conditions.</t>
  </si>
  <si>
    <t>Breakout Innovations</t>
  </si>
  <si>
    <t>https://darpg.gov.in/sites/default/files/2019-Breakout%20innovations%20-Coffee%20Table%20Book%20.pdf</t>
  </si>
  <si>
    <t>Kolar</t>
  </si>
  <si>
    <t>Digital Nerve Center (DiNC)</t>
  </si>
  <si>
    <t>Health Everywhere mission</t>
  </si>
  <si>
    <t>BP_Health_ Digital Nerve Center - F2QC.docx</t>
  </si>
  <si>
    <t>BP_1762</t>
  </si>
  <si>
    <t>Directed Initiatives for Sustainable Health Action-TB (DISHA-TB) A Community Based Approach for TB Elimination and
Other Interventions</t>
  </si>
  <si>
    <t>Directed Initiatives for Sustainable Health Action-TB (DISHA-TB) A Community Based Approach for TB Elimination and Other Interventions</t>
  </si>
  <si>
    <t>Despite the longstanding National TB Control Programme, India was facing challenges such as low treatment success rates, high death and default rates, and the increasing threat of MDR TB. Telangana adopted a multi-sectoral strategy to eliminate TB by 2025, focusing on swift diagnosis, rigorous treatment follow-up, and community awareness. In this approach, TB champions, individuals who had successfully battled TB, were trained and employed as Community Resource Persons (CRPs) to educate their communities about TB. This initiative was supported by intensive monitoring, timely diagnosis, and comprehensive training, reaching 1,000 villages through 50 teams across 10 districts.</t>
  </si>
  <si>
    <t>Community-based Management</t>
  </si>
  <si>
    <t>https://docs.google.com/document/d/1zrmoaJULXQH8NcldeDk4AxlQQgoof38Y/edit</t>
  </si>
  <si>
    <t>BP_1864</t>
  </si>
  <si>
    <t>e-Upchaar: Leveraging Information Technology for Implementing Hospital Management Information System 
Facilities</t>
  </si>
  <si>
    <t>E-Upchaar Program Enhances Healthcare Services Through Electronic Medical Records</t>
  </si>
  <si>
    <t>The "e-Upchaar" program in Haryana addressed the need for electronic medical records (EMRs) to improve healthcare services. Implemented across 56 healthcare facilities, the program aimed to optimize resource utilization, enhance transparency, reduce patient waiting time, and ensure the availability of EMRs for all registered patients. The outcomes included streamlined patient flow, quick registration and billing processes, cost savings from digitized diagnostic reports, and automation of manual processes. The program was scalable and planned to be extended to all public healthcare facilities in the state. Integration with the "Mera Aspataal" portal was also carried out.</t>
  </si>
  <si>
    <t>Ambala</t>
  </si>
  <si>
    <t>Unique Health ID (UHID)</t>
  </si>
  <si>
    <t>Electronic Medical Records (EMRs)</t>
  </si>
  <si>
    <t>BP_1888</t>
  </si>
  <si>
    <t>Eat Right India Movement at HWCs</t>
  </si>
  <si>
    <t>Promoting Safe and Healthy Food Consumption: The 'Eat Right India' Movement at Health and Wellness Centres</t>
  </si>
  <si>
    <t>The problem addressed is the need for public awareness regarding safe and healthy food consumption to prevent foodborne diseases and promote a healthy lifestyle. The 'Eat Right India' movement was implemented at Health and Wellness Centres (HWCs) in collaboration with the Food Safety and Standards Authority of India (FSSAI). The program involved various awareness activities, workshops for food testing, seminars on fortified foods and harmful effects of unhealthy ingredients, and food testing van stationed at HWCs. Additionally, dental and AYUSH screening services were strengthened at HWCs. The outcomes include increased food sample testing, community participation, and awareness of healthy eating habits. The program is scalable to other states as HWCs become operational. The implementation partners are the National Health Mission and FSSAI, with financial implications for the activities carried out by the Food Safety Cell.</t>
  </si>
  <si>
    <t>Collaboration</t>
  </si>
  <si>
    <t>https://docs.google.com/document/d/1_JFVD7Fncle0aek-xJIv6fVbO4cCriC5/edit</t>
  </si>
  <si>
    <t>BP_1971</t>
  </si>
  <si>
    <t>Emergency Health Response for Cyclone FANI</t>
  </si>
  <si>
    <t>Resilience and Response: Mitigating Cyclone FANI's Impact on Public Health in India</t>
  </si>
  <si>
    <t>Cyclone FANI caused extensive damage to infrastructure and affected 1.65 crore people in India. The health system responded with pre-cyclone preparedness, alertness during the cyclone, and post-cyclone health efforts. Medical teams were deployed, surgeries conducted, and relief camps set up. Maternal care, treatment for minor ailments, and sanitation drives were carried out. The response was successful, and lessons learned can be applied to future emergencies. Implementation partners included UN agencies and research institutes. The estimated cost for damage and recovery in the health sector was Rs. 469.8 crores.</t>
  </si>
  <si>
    <t>Gaon
Kalyan Samitis (GKS)</t>
  </si>
  <si>
    <t>Community
Mobilisation</t>
  </si>
  <si>
    <t>BP_2049</t>
  </si>
  <si>
    <t>Engaging Communities in Health and Wellness Centre activities</t>
  </si>
  <si>
    <t>Engaging Communities in Health and Wellness Centre Activities</t>
  </si>
  <si>
    <t xml:space="preserve">Health and Wellness Centers (HWCs) were established to provide primary healthcare services. Engaging local communities through awareness programs helped raise awareness about HWC services and encouraged community participation in health promotion. These programs led to an increased uptake of healthcare services, improved communication with the community, and enhanced ownership of the HWCs. The initiative was scalable and could be integrated into existing HWC models. Financial support came from existing IEC funds, and the program was implemented by the Manipur Government. </t>
  </si>
  <si>
    <t>https://docs.google.com/document/d/1-iYXK0tt1h1oL8YDxzxPgsQWndtY1MtM/edit</t>
  </si>
  <si>
    <t>BP_2147</t>
  </si>
  <si>
    <t>Establishment of Population Based Rural Stroke Registry in Ludhiana</t>
  </si>
  <si>
    <t>A program was implemented in rural Ludhiana to establish a stroke registry. ASHAs and MPWs were trained to identify and report stroke cases, which were confirmed by neurologists. The program has registered a significant number of stroke cases, with a focus on timely reporting. The program has the potential for scalability and is implemented in partnership with CMC Ludhiana and the Department of Health and Family Welfare, Punjab.</t>
  </si>
  <si>
    <t>Rural Stroke Registry</t>
  </si>
  <si>
    <t>BP_2214</t>
  </si>
  <si>
    <t>Family Planning Logistics Management and Information System - Gujarat</t>
  </si>
  <si>
    <t>The rollout of the FPLMIS system aimed to streamline the supply of family planning products from the Centre to ASHAs. It introduced a paperless process for online indenting, distribution, reporting, and monitoring of FP logistics. The system operated on a demand-based model, reducing stock outs, and distribution was based on a first expiry, first-out approach. It also provided transparency on stock availability in the pipeline.</t>
  </si>
  <si>
    <t>Family Planning</t>
  </si>
  <si>
    <t>BP_2240</t>
  </si>
  <si>
    <t>Ferric Carboxymaltose Utilization in Severe Anaemic Pregnant Women</t>
  </si>
  <si>
    <t>Anaemia remains a major public health concern in Gujarat, with high rates among pregnant women leading to maternal mortality and morbidity. To address this issue, a pilot project for the use of injection Ferric carboxymaltose (FCM) was initiated in Vadodara Corporation and later expanded to other districts. The project aimed to reduce maternal mortality and improve pregnancy outcomes by treating severe iron deficiency in pregnant women. The project included capacity building and training of medical officers, as well as the inclusion of FCM in the Essential Drug List. The intervention directly impacted a significant number of pregnant women, women in labor, and infants. The project demonstrated positive results, with a notable increase in hemoglobin levels. The success of the program led to the incorporation of injection FCM in the Government of India guidelines for addressing anemia. The scalability of the program highlights its potential for broader implementation and impact.</t>
  </si>
  <si>
    <t>Maternal mortality and morbidity</t>
  </si>
  <si>
    <t>FCM injection</t>
  </si>
  <si>
    <t>BP_2278</t>
  </si>
  <si>
    <t>Focus areas for AI Intervention: Healthcare</t>
  </si>
  <si>
    <t>Focus Areas for AI Intervention: Healthcare</t>
  </si>
  <si>
    <t>The healthcare sector in India faced challenges of quality, accessibility, and affordability. There was a shortage of qualified healthcare professionals and infrastructure, non-uniform accessibility to healthcare across the country, and a lack of consistent quality in healthcare services. Affordability was a major concern, with a significant portion of healthcare expenses being out-of-pocket expenditure. The reactive approach to healthcare led to late-stage disease detection and higher costs. The government implemented various interventions to address these challenges, but the sector remained complex and ripe for disruption by emerging technologies like AI. AI-driven solutions had the potential to improve healthcare outcomes and address long-standing issues in the sector.</t>
  </si>
  <si>
    <t>National Strategy for Artificial Intelligence</t>
  </si>
  <si>
    <t>https://niti.gov.in/sites/default/files/2019-01/NationalStrategy-for-AI-Discussion-Paper.pdf</t>
  </si>
  <si>
    <t>Healthcare Professionals</t>
  </si>
  <si>
    <t>Affordability of Healthcare</t>
  </si>
  <si>
    <t>AI Intervention</t>
  </si>
  <si>
    <t>BP_2287</t>
  </si>
  <si>
    <t>Food Fortification Initiative</t>
  </si>
  <si>
    <t>Fighting Anemia and Birth Defects: Haryana's Food Fortification Initiative</t>
  </si>
  <si>
    <t>The Food Fortification Initiative in Haryana aimed to address high rates of anemia and neural tube defects. It included a three-phase strategy, involving surveys, birth defects surveillance, and wheat flour fortification. The program identified deficiencies in folate and vitamin B12 among the population. Fortified wheat flour distribution started in 2018 and received positive feedback. The initiative was implemented in collaboration with various departments, with funding from state budgets.</t>
  </si>
  <si>
    <t>fortified wheat flour</t>
  </si>
  <si>
    <t>Public
distribution System</t>
  </si>
  <si>
    <t>BP_2591</t>
  </si>
  <si>
    <t>Gujarat-“TeCHO+” (Technology enabled Community Health Operations) to Support Continuum of Care</t>
  </si>
  <si>
    <t>Gujarat-TeCHO+ (Technology enabled Community Health Operations) to Support Continuum of Care</t>
  </si>
  <si>
    <t>The limited availability and use of IT solutions for capturing service delivery across different levels of care posed challenges in ensuring a continuum of care and resulted in fragmented services and out-of-pocket expenditure. To address this, the TeCHO+ project was launched as a mobile and web-based application to improve coverage and quality of health services. The project includes an Android-based application for ASHAs, MPWs, and CHOs, as well as a web portal for service providers and administrators at various levels. Real-time data entry and tracking of beneficiaries and service delivery have been enabled, facilitating monitoring and improving service delivery. The TeCHO+ project has been scaled up to cover the entire state of Gujarat, with plans to expand its scope to include other health services. It has the potential to serve as a model for scaling up similar initiatives in other states.</t>
  </si>
  <si>
    <t>Healthcare Coverage</t>
  </si>
  <si>
    <t>https://docs.google.com/document/d/1T20ZtTI5V9xWht_Hpb0lM1DpQoZMiafZ/edit?usp=drive_link&amp;ouid=107028588793957544287&amp;rtpof=true&amp;sd=true</t>
  </si>
  <si>
    <t>BP_2648</t>
  </si>
  <si>
    <t>Hausala Sajhedari: Giving Impetus to Private Sector Engagement for Family Planning Services</t>
  </si>
  <si>
    <t>The Uttar Pradesh (UP) government in India implemented the Hausala Sajheedari program to contribute to the global FP2020 commitment by increasing access to family planning services. The program was a web-enabled e-governance platform that streamlined the entire process, from online application and accreditation to data maintenance, claim submission, and reimbursement. The platform included real-time information and a verification process to ensure compliance with FP norms. The program achieved significant outcomes, including over 7 lakh additional users of FP services, increased female and male sterilization rates, and serving marginalized communities. The financial implications were managed through a strategic purchase model, and the program had the potential for scalability, with other states like Odisha and Madhya Pradesh considering replicating the PPP model.</t>
  </si>
  <si>
    <t>e-governance Portal</t>
  </si>
  <si>
    <t>Family
Planning</t>
  </si>
  <si>
    <t>BP_2685</t>
  </si>
  <si>
    <t>Hi-Tech Laboratory under NUHM in Bengaluru a Concept of Hub and Spoke Model</t>
  </si>
  <si>
    <t>Affordable Diagnostics: Hub and Spoke Model Eases Financial Burden for Urban Poor</t>
  </si>
  <si>
    <t>The NSSO-2016 indicates that 10% of a household's out-of-pocket health expenditure is spent on diagnostics. The limited range of diagnostic services offered at UPHCs under NUHM creates additional pressure on tertiary care centers and patients. To reduce the financial burden, the government established six hi-tech laboratories under the Hub and Spoke Model in April 2018, offering free laboratory, radiology, mammography, and ultrasonography services to the urban poor. The laboratories provide basic lab services at UPHCs and advanced diagnostics at the hub. The initiative is supported by five specialist doctors, 30 paramedical staff, and a dedicated software program for reporting results. In 2018-19, the laboratories tested 200 times more samples than in the previous year, with an average of 100-120 patients seeking services. The project requires a one-time investment of 4.3 crores and an annual recurring cost of 17 lakhs</t>
  </si>
  <si>
    <t>NSSO-2016</t>
  </si>
  <si>
    <t>Hub and Spoke Model</t>
  </si>
  <si>
    <t>https://docs.google.com/document/d/1dvLAKarOstpUUD8hNq3A_I1cWbonmm_0/edit</t>
  </si>
  <si>
    <t>BP_2725</t>
  </si>
  <si>
    <t>Home Based Palliative Care Through Multi-Stakeholder Participation</t>
  </si>
  <si>
    <t>Manipur, a state in northeastern India, faced health challenges, including a shortage of healthcare providers, inadequate infrastructure, and high rates of infectious diseases. Palliative care services for advanced illnesses were also limited. The State government took steps to improve healthcare by increasing funding, building facilities, and recruiting more professionals. A collaborative approach involving multiple stakeholders was adopted to implement palliative care at the primary healthcare level. Services were launched in District Hospitals and Health and Wellness Centers, benefiting patients in 9 districts. The success of this initiative depended on partnerships and capacity building. The project was funded through workshops, training, drugs, consumables, and logistics.</t>
  </si>
  <si>
    <t>National Programme for Palliative Care</t>
  </si>
  <si>
    <t>Institute of Palliative Medicine</t>
  </si>
  <si>
    <t>https://docs.google.com/document/d/1LG63EGtey1l-1CYcE9VfjQHfBqsxI_dq/edit</t>
  </si>
  <si>
    <t>BP_2798</t>
  </si>
  <si>
    <t>Hub and spoke model: Improving Accessibility to Diagnostics at Primary Care Level in District Khandwa</t>
  </si>
  <si>
    <t>Hub and Spoke Model: Improving Accessibility to Diagnostics at Primary Care Level in District Khandwa</t>
  </si>
  <si>
    <t>The lack of lab technicians and infrastructure at Primary Health Centers (PHCs) hampered diagnostic services. To address this, a hub and spoke model was implemented, establishing central diagnostic units at 7 hubs. Samples were collected from 27 PHC-HWCs and transported to the nearest hub for testing. The model increased the number of available diagnostics from 19 to 48 tests at PHCs, improving access and timeliness of reporting. The model was scalable with proper planning and maintenance. The implementation partners were the National Health Mission, Madhya Pradesh, and USAID-MCSP/Jhpiego, with financing provided through District Arogyam Committee (DAC) and Rogi Kalyan Samiti (RKS) funds.</t>
  </si>
  <si>
    <t>Diagnostic Services</t>
  </si>
  <si>
    <t>Primary Health
Centres</t>
  </si>
  <si>
    <t>Khandwa Mode</t>
  </si>
  <si>
    <t>BP_2842</t>
  </si>
  <si>
    <t>Identification of HRPW and Batching and Matching for safe institutional deliveries</t>
  </si>
  <si>
    <t>Identification of HRPW and Batching and Matching for Safe Institutional Deliveries</t>
  </si>
  <si>
    <t>Madhya Pradesh has a high maternal mortality rate (188 per lakh live births) compared to the national average. To address this, the Batching and Matching program matches high-risk pregnant women with suitable service providers and facilities for institutional delivery. The program aims to improve ANC quality and achieve early identification of high-risk factors. It has achieved positive outcomes such as high ANC registration, regular sector meetings, and effective data management through the RCH Mirror portal. Batching and Matching reduce inappropriate referrals and ensure proper care for high-risk cases, ultimately improving maternal and child health outcomes.</t>
  </si>
  <si>
    <t>BP_2850</t>
  </si>
  <si>
    <t>IHCI (India Hypertension Control Initiative) Door to Door Screening as a Mechanism to Expand Registration</t>
  </si>
  <si>
    <t>The Indian Health Ministry addressed hypertension but faced declining enrollments. A successful pilot screening in Maharashtra identified hypertension and diabetes cases through door-to-door visits. The initiative expanded to the division level for universal screening of individuals aged 30+. Implemented by the Government of Maharashtra in collaboration with IHMI/ICMR, the project diagnosed 430 hypertension and 120 diabetes cases out of 750 screened. This scalable model utilized existing resources, emphasizing innovative screening programs for healthcare access.</t>
  </si>
  <si>
    <t>Non-Communicable
Diseases</t>
  </si>
  <si>
    <t>Population-based Screening</t>
  </si>
  <si>
    <t>https://docs.google.com/document/d/1-HL_Vo8mRR40csDrCNBDgmwvCyDoCkHZ/edit</t>
  </si>
  <si>
    <t>BP_2855</t>
  </si>
  <si>
    <t>IMI 2.0 Programme launched to boost routine immunization coverage in Ahmednagar, Maharshtra</t>
  </si>
  <si>
    <t>Mission Indradhanush Making Strides in Ahmednagar, Maharashtra: A Comprehensive Vaccination Success Story</t>
  </si>
  <si>
    <t>The Mission Indradhanush initiative made significant strides in Ahmednagar district, Maharashtra. A total of 311 sessions were organized to ensure comprehensive vaccination coverage. This effort led to the successful immunization of 97 percent of children and nearly 100 percent of pregnant mothers, totaling 1480 children and 204 pregnant mothers. The campaign extended its reach even to challenging areas like slums, ensuring that no one was left behind. The government hospital served as the starting point, making it convenient for families to access vaccinations without any hassle. This initiative effectively protected children and pregnant women from vaccine-preventable diseases such as diphtheria, tetanus, polio, tuberculosis, measles, hepatitis B, and even Japanese encephalitis. The success of this program reflected the positive impact of systematic vaccination drives in safeguarding public health.</t>
  </si>
  <si>
    <t>https://www.youtube.com/watch?v=rjPYibP40a8&amp;list=PLxx0m3vtiqMb5v4Q0BtlWNbtNprjNcTRd&amp;index=757&amp;ab_channel=DDNews</t>
  </si>
  <si>
    <t>children's health</t>
  </si>
  <si>
    <t>immunization coverage</t>
  </si>
  <si>
    <t>BP_2858</t>
  </si>
  <si>
    <t>Impact of Community Health Officers Performance in Health and Wellness Centres on NITI Aayog Indicators</t>
  </si>
  <si>
    <t>The public healthcare system primarily focuses on reproductive, maternal, newborn, child health, and a few communicable diseases, while non-communicable diseases (NCDs) account for a significant portion of morbidity and mortality. People often seek care from private sectors, leading to high out-of-pocket expenses. To address this, trained Community Health Officers (CHOs) have been positioned at Sub-Center Health and Wellness Centers (SHC-HWCs) to provide comprehensive care. In Maharashtra's Osmanabad district, the evaluation of CHOs showed positive outcomes, including increased registration of pregnant women for antenatal care, improved breastfeeding rates, and higher tuberculosis case notification rates. The program is scalable and can be used to monitor HWCs with CHOs.</t>
  </si>
  <si>
    <t>Morbidity</t>
  </si>
  <si>
    <t>Out of Pocket Expenditure (OOPE)</t>
  </si>
  <si>
    <t>Continuum of Care</t>
  </si>
  <si>
    <t>BP_2882</t>
  </si>
  <si>
    <t>Importance Of Standard Operating Procedure In Urban Primary Health and Wellness Centre</t>
  </si>
  <si>
    <t>Importance of Standard Operating Procedure in Urban Primary Health and Wellness Centre</t>
  </si>
  <si>
    <t>The problem addressed was the absence of Standard Operating Procedures (SOPs) for Urban Primary Health Centers (UPHCs) in Assam. This lack of SOPs hampered efficiency, quality, and uniformity of performance among health workers. To address this, a committee comprising the State Quality Assurance Cell and State NUHM Cell was tasked with developing SOPs for UPHCs. The SOPs were carefully crafted, focusing on explicit instructions and guidelines for routine operations. They were disseminated through district coordinators, and a monitoring system was put in place to ensure implementation. The expected outcomes of implementing SOPs included improved efficiency, quality standards, and patient satisfaction. The program was scalable and planned to be expanded to all NUHM-covered districts in Assam, covering all Urban Primary Health and Wellness Centers.</t>
  </si>
  <si>
    <t>Ayushman Bharat- Health and Wellness Centres (AB-HWCs)</t>
  </si>
  <si>
    <t>Health workers</t>
  </si>
  <si>
    <t>Standard Operating Procedures</t>
  </si>
  <si>
    <t>BP_2909</t>
  </si>
  <si>
    <t>Improving Family Planning Commodity Logistic Management through FPLMIS</t>
  </si>
  <si>
    <t>Enhancing Family Planning Commodity Logistic Management through the Family Planning Logistics Management Information System (FPLMIS)</t>
  </si>
  <si>
    <t>The study discussed the implementation of FPLMIS, a digitalized system for managing FP commodities, in Gujarat, India. The FPLMIS system was launched by the GoI to streamline the management of family planning logistics across the country. Gujarat became a frontrunner in implementing the program and employed various approaches to ensure its success, including the cascade model of training, translation of training presentations into vernacular languages, and regular monitoring and supportive supervision. As of October 2019, over 90% of facilities in Gujarat were using FPLMIS for indenting, and the percentage of indenting from district warehouses had increased from 7% in 2017-18 to 100% in 2019-20. Initially, the adoption of the new digitized system was challenging, but with peer support and mass indenting during ASHA sammelen, all healthcare workers were motivated to use the system.</t>
  </si>
  <si>
    <t>ASHA Workers</t>
  </si>
  <si>
    <t>Contraceptive Methods</t>
  </si>
  <si>
    <t>https://docs.google.com/document/d/1591WhzJ5ghYCxbeTCx05DksIh2Z_kD4t/edit</t>
  </si>
  <si>
    <t>BP_2954</t>
  </si>
  <si>
    <t>Improving the efficiency of NBSU-SNCU network service delivery by Redistribution of Case Load Through Mentoring at Kolar District</t>
  </si>
  <si>
    <t>Improving the Efficiency of NBSU-SNCU Network Service Delivery by Redistribution of Case Load Through Mentoring at Kolar District</t>
  </si>
  <si>
    <t>The overcrowding of Kolar SNCU led to a mentoring program aimed at reducing inappropriate referrals and increasing back referrals to NBSUs. This improved resource utilization and bed availability. The program included gap analysis, training, equipment procurement, and better data collection. Outcomes included reduced patient days in SNCU, successful back referrals, improved teamwork, and better treatment outcomes. The concept of back referrals can be replicated, and the program had no significant financial implications.</t>
  </si>
  <si>
    <t>Newborn Care Services</t>
  </si>
  <si>
    <t>https://docs.google.com/document/d/1qTR9jf594jKZTZLxgHjErE6ylM1jzrwh/edit?usp=drive_link&amp;ouid=107028588793957544287&amp;rtpof=true&amp;sd=true</t>
  </si>
  <si>
    <t>BP_3090</t>
  </si>
  <si>
    <t>Initiative To Develop Model Comprehensive Abortion Care (CAC) Center at Lady Elgin Hospital, Jabalpur</t>
  </si>
  <si>
    <t>Initiative to Develop Model Comprehensive Abortion Care (CAC) Center, Jabalpur</t>
  </si>
  <si>
    <t>The Government of Madhya Pradesh, in collaboration with a foundation, has developed a model Comprehensive Abortion Care (CAC) center at a Hospital in Jabalpur. The center has implemented skill stations in the CAC training room to improve the quality of training for medical officers and ensure immediate service provision. This intervention has resulted in an increase in the number of women served, improved women's satisfaction, and reduced waiting times for CAC services. The facility has been strengthened to provide separate CAC services and enhance the quality of training and service provision.</t>
  </si>
  <si>
    <t>Comprehensive Abortion Care (CAC) Centres</t>
  </si>
  <si>
    <t>Induced Abortion</t>
  </si>
  <si>
    <t>Medical Termination of Pregnancy (MTP) Act 1971</t>
  </si>
  <si>
    <t>https://docs.google.com/document/d/1V6jXn1teqbm-AClNqL2NKrbUUPZJW09Y/edit</t>
  </si>
  <si>
    <t>BP_3091</t>
  </si>
  <si>
    <t>Initiative to Improve care seeking behavior of Young Women for Sexual and Reproductive Health at 12 RKSK Facilities</t>
  </si>
  <si>
    <t>Initiative to Improve Care Seeking Behavior of Young Women for Sexual and Reproductive Health at 12 RKSK Facilities</t>
  </si>
  <si>
    <t>The Government of India, in collaboration with a foundation, has been addressing the lack of sexual and reproductive health (SRH) services for young women aged 15-24 in 12 blocks. Through the involvement of female youth leaders, 63,972 young women have been sensitized on SRH issues, and 18,212 have received services related to menstruation, contraception, and STIs. The intervention started in October 2018 and aims to improve SRH outcomes for young women in rural areas.</t>
  </si>
  <si>
    <t>Youth Leaders</t>
  </si>
  <si>
    <t>Behavioural Change</t>
  </si>
  <si>
    <t>Sexual and
Reproductive
Health</t>
  </si>
  <si>
    <t>BP_3099</t>
  </si>
  <si>
    <t>Innovation and achievement under NVHCP - Haryana</t>
  </si>
  <si>
    <t>Innovation and Achievement Under NVHCP - Haryana</t>
  </si>
  <si>
    <t>The Program for Viral Hepatitis in Haryana involved identifying hot spots like prisons for the disease. It conducted screening at these hot spots, created awareness about viral hepatitis, and facilitated the linkage of positive patients with treatment services. The program also ensured the availability of drugs and testing and implemented regular follow-up procedures.</t>
  </si>
  <si>
    <t>BP_3131</t>
  </si>
  <si>
    <t>Innovative utilization of technology for Antara (IC-IM, DMPA) Clients for retention, continuation and follow-up</t>
  </si>
  <si>
    <t>Innovative Utilization of Technology for Antara Clients for Retention, Continuation and Follow-Up</t>
  </si>
  <si>
    <t>The Antara program in Rajasthan faced challenges with dropouts due to clients forgetting their next due dose, anxiety about side effects, and lack of follow-up by service providers. To address these issues, an online application was developed with features such as quick updating of client information and subsequent doses, pre-recorded phone calls and SMS reminders, data analysis for counseling and follow-up, and a structured due list. The program showed positive outcomes, with increased continuation rates of the second and third doses. The initial development cost was covered by a private organization, and the program was scaled up throughout Rajasthan within three months. It has the potential for scalability in other parts of the country.</t>
  </si>
  <si>
    <t>Antara Raj Portal</t>
  </si>
  <si>
    <t>Drop-outs</t>
  </si>
  <si>
    <t>BP_3187</t>
  </si>
  <si>
    <t>Integrated Health Information Platform (IHIP)</t>
  </si>
  <si>
    <t>Revolutionizing Disease Surveillance: Karnataka's Integrated Health Information Platform (IHIP)</t>
  </si>
  <si>
    <t>The problem in Karnataka State was the limited capability of the existing IDSP software application to report case-based disease surveillance data in real time and capture additional disease conditions. To address this, the Integrated Health Information Platform (IHIP) was developed with support from WHO. IHIP is a web-enabled electronic health information system that provides a holistic view of data reported under different national health programs. It allows for near real-time reporting of village-level, case-based disease surveillance data and incorporates advanced features such as a mobile application, GIS utility, dynamic reports, disease dashboards, and text SMS/email alerts. The IDSP module of IHIP was successfully launched in all 30 districts of Karnataka, enabling the reporting of syndromic and presumptive cases, as well as laboratory testing and mapping of positive cases. The implementation is scalable to the entire country, and WHO has provided support through training resources. The financial implications were covered within the NHM training budget without additional funding.</t>
  </si>
  <si>
    <t>Disease
surveillance</t>
  </si>
  <si>
    <t>"One-Health Approach"</t>
  </si>
  <si>
    <t>https://docs.google.com/document/d/1aFes2tMTFWn5xkzVBioq5zX5YvLX-mM0/edit?usp=drive_link&amp;ouid=107028588793957544287&amp;rtpof=true&amp;sd=true</t>
  </si>
  <si>
    <t>BP_3217</t>
  </si>
  <si>
    <t>Integration of SpatioTemporal Framework in Strengthening Public Health Surveillance System</t>
  </si>
  <si>
    <t>In Jharkhand, the challenge of high mortality, low immunization, and low institutional delivery in rural areas persists despite efforts to improve healthcare access. To address this, a spatial mapping of ASHAs (Accredited Social Health Activists) was conducted to distribute workload and improve accessibility. ASHAs were provided with unique codes and spatial information for better coordination. The PLA Dashboard application was developed to make this information accessible and integrate it with the National Health Mission website. The application has scalability potential for performance measurement and payment streamlining.</t>
  </si>
  <si>
    <t>ASHA workers</t>
  </si>
  <si>
    <t>PLA Dashboard</t>
  </si>
  <si>
    <t>BP_3225</t>
  </si>
  <si>
    <t>Intensive tuberculosis case finding activities in Health Care Provider/ Worker for Early Case Detection</t>
  </si>
  <si>
    <t>Intensive Tuberculosis Case Finding Activities in Health Care Provider/Worker for Early Case Detection</t>
  </si>
  <si>
    <t>Tuberculosis (TB) is a significant risk for healthcare workers (HCWs) due to frequent exposure to infected patients. In Gujarat, India, intensified case finding activities were conducted among public sector HCWs. Screening identified presumptive TB cases, leading to confirmed TB cases receiving prompt treatment. Screening HCWs for TB reduces transmission and enables early intervention to prevent severe illness. It is crucial to implement TB screening for HCWs, considering limited healthcare resources.</t>
  </si>
  <si>
    <t>Health Care Workers</t>
  </si>
  <si>
    <t>occupational disease</t>
  </si>
  <si>
    <t>BP_3364</t>
  </si>
  <si>
    <t>Joining hands with Community for Quality Health Services at Health and Wellness Centers</t>
  </si>
  <si>
    <t>Joining Hands with Community for Quality Health Services at Health and Wellness Centers</t>
  </si>
  <si>
    <t>The State of Nagaland faced a problem of low institutional delivery due to inadequate infrastructure and poor facilities. To improve the situation, village leaders and influential individuals were given orientation on community participation through Health and Wellness Centres (HWCs). The Village Health Committees (VHCs) took charge of upgrading existing sub-centers into HWCs and constructing community kitchens. This initiative has benefited 82727 populations in the catchment areas of these 49 HWC-SHC facilities.</t>
  </si>
  <si>
    <t>NAGALAND</t>
  </si>
  <si>
    <t>BP_3608</t>
  </si>
  <si>
    <t>Leveraging Technology for Addressing the Third Delay in Maternal Health</t>
  </si>
  <si>
    <t>The ASMAN initiative was established to address the third delay in maternal and neonatal outcomes by upgrading health systems through modern technology. It is a collaborative effort by development sector partners. The program includes real-time data entry, clinical decision support, e-partograph, interactive dashboards, specialist support, and e-learning content. The ASMAN application was implemented in 42 delivery points, recording over 100,000 cases and detecting 40,000 high-risk cases. It also supported the LaQshya program for monitoring clinical indicators. The initiative promotes scalability by utilizing existing health system resources and providing flexibility for modification. It has financial implications such as reducing printing costs and enhancing clinical aspects through decreased provider workload and remote specialist support. The implementation is carried out by the Government of Madhya Pradesh.</t>
  </si>
  <si>
    <t>Alliance for Saving Mother and
Newborn (ASMAN)</t>
  </si>
  <si>
    <t>Maternal and Neonatal Health</t>
  </si>
  <si>
    <t>Real-time Data Entry</t>
  </si>
  <si>
    <t>https://docs.google.com/document/d/1kTq2b9pfnY-GIOPYkC2vhCtHHcZLqGwY/edit?usp=drive_link&amp;ouid=107028588793957544287&amp;rtpof=true&amp;sd=true</t>
  </si>
  <si>
    <t>BP_3609</t>
  </si>
  <si>
    <t>Leveraging Technology for improved Service Provider Competency</t>
  </si>
  <si>
    <t>Transforming Maternal and Neonatal Care: Punjab's LaQshya Program and the Safe Delivery App</t>
  </si>
  <si>
    <t>The LaQshya program was launched by the Government of India to improve the quality of healthcare services and reduce maternal and neonatal mortalities and morbidities. In Punjab, there was a need to enhance the skills and knowledge of staff in LaQshya facilities. With support from aid organizations, a blended learning approach was implemented, utilizing the Safe Delivery App. The app includes self-assessment modules with different levels of examination and provides a safe delivery champion certificate upon successful completion. The initiative has shown positive results, leading the government to scale it across all delivery points in Punjab. The instant feedback and recognition provided by the app have been motivating for healthcare providers. The strong support and endorsement from senior authorities and medical colleges have contributed to the success of the program.</t>
  </si>
  <si>
    <t>LaQshya program</t>
  </si>
  <si>
    <t>Safe Delivery App</t>
  </si>
  <si>
    <t>BP_3789</t>
  </si>
  <si>
    <t>Malaria Elimination Demonstration Project (MEDP) through Public Private Partnership</t>
  </si>
  <si>
    <t>Combatting Malaria: Mandla's MEDP Achieves Significant Reductions</t>
  </si>
  <si>
    <t>Malaria is a major public health issue in India, particularly in rural areas. The Malaria Elimination Demonstration Project (MEDP) in Mandla district aimed to eliminate malaria from 1,233 villages and serve as a model for the country. The project deployed field workers provided training to healthcare workers, conducted active surveillance, distributed bed nets, and supervised spraying activities. MEDP achieved a significant reduction in malaria cases and developed a national model for malaria elimination. Implementation partners included the Government of Madhya Pradesh, ICMR, and the Research and Foundation for Disease Elimination and Control of India.</t>
  </si>
  <si>
    <t>BP_3822</t>
  </si>
  <si>
    <t>Marching Ahead in Achieving Universal Health Coverage: A Milestone under Sustainable Development Goals (SDGs)</t>
  </si>
  <si>
    <t>Marching Ahead in Achieving Universal Health Coverage: A Milestone Under Sustainable Development Goals (SDGs)</t>
  </si>
  <si>
    <t>The state of Odisha faces various challenges in providing quality healthcare, such as a shortage of healthcare professionals, limited access to advanced medical technology, and inadequate healthcare infrastructure. However, the state has implemented a range of reforms over the past decade to improve the delivery of healthcare services, including outcome-based planning processes and increased resource allocation from the state budget. These initiatives have resulted in improved utilization of healthcare services, such as free medicines, diagnostic services, surgeries, and cancer consultations. The state has also created new medical colleges and paramedic posts and expanded coverage under the Biju Swasthya Kalyan Yojana. Annual state budget spending on healthcare has increased, and the sustained and multi-pronged strategies implemented can serve as guidance for achieving universal health coverage in other states.</t>
  </si>
  <si>
    <t>Sustha
Odisha, Sukhi Odisha</t>
  </si>
  <si>
    <t>Healthcare
for All</t>
  </si>
  <si>
    <t>Mobile Health Units</t>
  </si>
  <si>
    <t>New_MT_20230425_Odhisa - FS2.docx</t>
  </si>
  <si>
    <t>BP_3847</t>
  </si>
  <si>
    <t>Maternity Wing Management Information System (MW-MIS): Monitoring Tool for Assessing labor Room Practices and Decision Making</t>
  </si>
  <si>
    <t>Maternity Wing Management Information System (MW-MIS): Monitoring Tool for Assessing Labor Room Practices and Decision Making</t>
  </si>
  <si>
    <t>The quality of maternal and newborn care during the intra and immediate postpartum period is a significant concern. Despite reductions in maternal and infant mortality rates, the indicators remain high. To address this, the Maternity Wing Management Information System (MWMIS) was developed in April 2016. MWMIS aims to capture evidence-based best practices for every pregnant woman and newborn in the facility. It improves the monitoring of services, facilitates decision-making through facility-wise indicators, enhances accountability of service providers, and supports the targets of the Labor Room Quality Improvement Initiative. The implementing partners are the Maternal Health Division, IT Cell of Madhya Pradesh, and a civil society organization. The project has the potential for replication in all health facilities.</t>
  </si>
  <si>
    <t>Maternal and Newborn care</t>
  </si>
  <si>
    <t>Maternity Wing Management Information
System</t>
  </si>
  <si>
    <t>LAQSHYA- “Labor room
Quality Improvement Initiative</t>
  </si>
  <si>
    <t>BP_3857</t>
  </si>
  <si>
    <t>MCH Services</t>
  </si>
  <si>
    <t>Combatting Sepsis in Pregnancy: A Comprehensive Program to Improve Maternal Health in Chhattisgarh</t>
  </si>
  <si>
    <t>Sepsis in pregnancy is a significant cause of maternal deaths, contributing to 10 to 15% of such fatalities. In Chhattisgarh, approximately 11% of maternal deaths are attributed to sepsis. Despite this, there has been no testing of environmental surfaces in labor rooms, operating theaters (OTs), and postnatal care (PNC) wards. To address this issue comprehensively, a program was launched, focusing on training staff and conducting sampling in high-touch areas of 23 labor rooms, OTs, and PNC wards spread across 22 districts. The testing revealed that 54.57% of the samples collected between April and August 2019 were positive for common organisms, including Staphylococcus aureus, Methicillin Sensitive Coagulase Negative Staphylococcus, and Klebsiella pneumonia. All available remedial measures were also taken based on the findings to combat sepsis and reduce maternal mortality.</t>
  </si>
  <si>
    <t>Raipur</t>
  </si>
  <si>
    <t>Maternal Death</t>
  </si>
  <si>
    <t>BP_3884</t>
  </si>
  <si>
    <t>MENSTRUAL HEALTH MANAGEMENT: LESSONS FROM TAMIL NADU</t>
  </si>
  <si>
    <t>Tamil Nadu Makes Significant Progress in Menstrual Health Management by Implementing Comprehensive Awareness Campaigns</t>
  </si>
  <si>
    <t>The state of Tamil Nadu made significant progress in the area of menstrual health management (MHM) by recognizing the importance of menstrual hygiene education and implementing comprehensive awareness campaigns to dispel myths and taboos surrounding menstruation and provide accurate information about hygiene practices and the use of menstrual products. Tamil Nadu highlighted the importance of comprehensive education, accessibility, infrastructure, capacity building, community engagement, research, and supportive policies in creating an enabling environment for menstrual health management. The state's experiences in menstrual health management can serve as a valuable guide for other regions and countries striving to improve menstrual hygiene and promote menstrual health among girls and women.</t>
  </si>
  <si>
    <t>A study by TQH Consulting for the NFSSM Alliance</t>
  </si>
  <si>
    <t>https://thequantumhub.com/wp-content/uploads/2020/08/2.-TQH-TN-MHM-25th-September-2019-Finalized-for-upload.pdf</t>
  </si>
  <si>
    <t>Menstrual hygiene</t>
  </si>
  <si>
    <t>BP_3941</t>
  </si>
  <si>
    <t>Mission Egg: Economic Empowerment &amp; Nutritional Security</t>
  </si>
  <si>
    <t>Empowering Women and Tackling Protein Deficiency Through Mission Egg</t>
  </si>
  <si>
    <t>The Mission Egg initiative in the Nazira Development Block aimed to address protein deficiency and empower rural women economically. Through the collaboration of government officials, a non-governmental organization, and the Assam State Rural Livelihood Mission (ASRLM), awareness meetings were held to promote poultry farming. By rearing high-yielding birds, participating households were able to fulfill their egg and meat consumption needs and generate additional income by selling surplus eggs and male birds. The initiative has been successful in generating revenue and inspiring other families to engage in poultry farming as a livelihood activity</t>
  </si>
  <si>
    <t>The Sylvan Saga: From Dusk to Dawn (Assam State Rural Livelihoods Mission)</t>
  </si>
  <si>
    <t>https://asrlms.assam.gov.in/sites/default/files/swf_utility_folder/departments/asrlm_pnrd_uneecopscloud_com_oid_66/portlet/level_2/the_sylvan_saga.pdf</t>
  </si>
  <si>
    <t>Sivasagar</t>
  </si>
  <si>
    <t>Nazira</t>
  </si>
  <si>
    <t>Protein deficiency</t>
  </si>
  <si>
    <t>poultry farming</t>
  </si>
  <si>
    <t>Economic empowerment</t>
  </si>
  <si>
    <t>BP_Health_Mission Egg - F2QC.docx</t>
  </si>
  <si>
    <t>BP_3946</t>
  </si>
  <si>
    <t>Mission Indradhanush 2.0 in Maharshtra</t>
  </si>
  <si>
    <t>Transforming Health in Nashik: The Impact of Mission Indradhanush 2.0</t>
  </si>
  <si>
    <t>Mission Indradhanush has had a significant impact on the health sector in Nashik, Maharashtra. This initiative focused on vaccinating children under 2 years of age and pregnant women against various diseases. In the context of Intensified Mission Indradhanush 2.0, asha workers and health officials took the effort to vaccinate families of sugarcane farm workers and brick kiln workers through door-to-door visits. The campaign also aimed to raise awareness about the importance and benefits of vaccination. As a result of these efforts, approximately 80 children and 25 pregnant women were successfully vaccinated, contributing to improved health outcomes in the community.</t>
  </si>
  <si>
    <t>https://www.youtube.com/watch?v=v1evCiI1gGU&amp;list=PLxx0m3vtiqMb5v4Q0BtlWNbtNprjNcTRd&amp;index=767</t>
  </si>
  <si>
    <t>BP_3947</t>
  </si>
  <si>
    <t>Mission Indradhanush 2.0 vaccination campaign</t>
  </si>
  <si>
    <t>Mission Indradhanush 2.0 (Saghan Mission) in Madhya Pradesh: Progress and Challenges</t>
  </si>
  <si>
    <t>Saghan Mission, also known as Mission Indradhanush 2.0 in Madhya Pradesh, represented the second phase of the Indian government's flagship immunization program. This initiative was launched to further accelerate the nation's efforts to achieve comprehensive immunization coverage for both children and pregnant women. While the program was successful in increasing immunization coverage and focusing on high-risk areas, it also encountered certain challenges. Vaccine hesitancy among specific communities posed a hurdle to the program's success, and maintaining the cold chain for proper vaccine storage and transportation remained crucial for vaccine efficacy. Deficiencies in the cold chain infrastructure could affect vaccine availability and quality. Despite these challenges, the program made significant strides in improving immunization coverage and preventing outbreaks of vaccine-preventable diseases.</t>
  </si>
  <si>
    <t>Doordarshan (DD News), Madhya Pradesh</t>
  </si>
  <si>
    <t>https://youtu.be/9npe7BfW9C4</t>
  </si>
  <si>
    <t>vaacination</t>
  </si>
  <si>
    <t>BP_3948</t>
  </si>
  <si>
    <t>Mission Indradhanush implemented in full swing in Agar Malwa, Madhya Pradesh</t>
  </si>
  <si>
    <t>Agar Malwa District, Madhya Pradesh Witnesses Positive Impact of Intensified Mission Indradhanush 2.0</t>
  </si>
  <si>
    <t>The implementation of the Intensified Mission Indradhanush 2.0 program had yielded positive outcomes in the Agar Malwa District of Madhya Pradesh. This campaign had effectively raised awareness among women regarding the importance of adhering to vaccination schedules, and it had further provided expensive vaccines at no cost. The dedicated efforts of Anganwadi and Asha workers had played a crucial role in disseminating information and encouraging participation. Notably, these workers had gone the extra mile by assisting children who were unable to reach vaccination centers, ensuring their access to necessary immunizations. The program's success in the Agar Malwa District had underscored its effectiveness in enhancing vaccination coverage and promoting community health.</t>
  </si>
  <si>
    <t>https://youtu.be/ETH3SzWhp40</t>
  </si>
  <si>
    <t>Agar Malwa</t>
  </si>
  <si>
    <t>BP_3952</t>
  </si>
  <si>
    <t>Safeguarding Health: The Impact of Mission Indradhanush in Hoshangabad, Madhya Pradesh</t>
  </si>
  <si>
    <t>In Hoshangabad district, Madhya Pradesh, the Mission Indradhanush initiative successfully vaccinated children against various diseases. This program was instrumental in raising awareness about the importance of vaccinations among the local community, where previously people might not have been fully informed about the benefits of getting vaccinated.</t>
  </si>
  <si>
    <t>https://www.youtube.com/watch?v=dLeMkjKLEEg&amp;list=PLxx0m3vtiqMb5v4Q0BtlWNbtNprjNcTRd&amp;index=874</t>
  </si>
  <si>
    <t>BP_3956</t>
  </si>
  <si>
    <t>Mission Indradhanush in Vellore, Tamil Nadu</t>
  </si>
  <si>
    <t>Mission Indradhanush: A Transformative Impact on Child Health in Vellore District</t>
  </si>
  <si>
    <t>The successful implementation of Mission Indradhanush in Vellore district, northern Tamil Nadu, has significantly elevated child health and immunization coverage in the region. Through targeted efforts to reach children who missed their vaccination schedules, the mission has substantially increased immunization rates, providing enhanced protection against preventable diseases. This approach has not only reduced the burden of illnesses like Polio, Tuberculosis, and Pneumonia but has also yielded improved health outcomes overall, ensuring a healthier population and more resilient communities in Vellore.</t>
  </si>
  <si>
    <t>https://www.youtube.com/watch?v=Ub5F0RYbSfU&amp;list=PLxx0m3vtiqMb5v4Q0BtlWNbtNprjNcTRd&amp;index=158</t>
  </si>
  <si>
    <t>Vellore</t>
  </si>
  <si>
    <t>Preventable Diseases</t>
  </si>
  <si>
    <t>Immunization Coverage</t>
  </si>
  <si>
    <t>BP_3957</t>
  </si>
  <si>
    <t>Mission Indradhanush, Nashik, Maharashtra</t>
  </si>
  <si>
    <t>Championing Health and Well-being: Impact through Ayushman Bharat Yojana in Nashik Village</t>
  </si>
  <si>
    <t>A dedicated healthcare worker emerged as a guiding light of positive change within a Nashik village through active engagement with the Ayushman Bharat Yojana. Driven by a profound commitment to enhancing lives, this healthcare worker extended critical healthcare services and vaccinations to women and children. Harnessing the advantages of the scheme, they ensured that villagers received crucial medical care and preventive interventions devoid of financial burdens. Their unwavering efforts have not only heightened health awareness but also cultivated a more robust and healthier community. This dedication stands as a testament to the transformative influence of the Ayushman Bharat Yojana, effectively delivering healthcare accessibility where it is needed the most.</t>
  </si>
  <si>
    <t>https://www.youtube.com/watch?v=bICeTtM1fRQ&amp;list=PLxx0m3vtiqMb5v4Q0BtlWNbtNprjNcTRd&amp;index=932</t>
  </si>
  <si>
    <t>Women and children</t>
  </si>
  <si>
    <t>BP_3966</t>
  </si>
  <si>
    <t>Mission Ri Arunachal Ri Strengthening Intervention Arunachal Pradesh</t>
  </si>
  <si>
    <t>Mission Pratiraksha: Boosting Immunization Coverage in Remote Areas of Arunachal Pradesh</t>
  </si>
  <si>
    <t>In Arunachal Pradesh, there are challenges in reaching remote health facilities and low immunization coverage. The state has experienced measles and rubella outbreaks, with a significant number of children not receiving vaccinations. To address these issues, the Mission Pratiraksha initiative has been launched to conduct intensive routine immunization (RI) and mass immunization (MI) campaigns. State and district-level interventions have been implemented, including customized plans, training sessions, and the deployment of Rapid Response Teams (RRTs). The program focuses on micro planning, data review, and strengthening health facilities. Cold chain points and vaccine distribution systems have been rationalized to improve immunization services.</t>
  </si>
  <si>
    <t>Mission Pratiraksha</t>
  </si>
  <si>
    <t>BP_4061</t>
  </si>
  <si>
    <t>Mukhya Mantri Kshay Nivaran Yojana: State’s Initiative to End TB</t>
  </si>
  <si>
    <t>MMKRNY: Accelerating TB Eradication in Himachal Pradesh</t>
  </si>
  <si>
    <t>Tuberculosis (TB) is a leading infectious disease globally and in India. The Mukhya Mantri Kshay Rog Nivaran Yojana (MMKRNY) was launched in Himachal Pradesh to accelerate the process of ending TB. The program focuses on preventive, investigative, and curative measures, including the engagement of TB elimination committees, sensitization programs for stakeholders, active TB case-finding campaigns, expanded diagnostic services, training programs for healthcare providers, and the development of the TB Mukt Himachal mobile app. The program has generated mass awareness, detected new TB cases, increased case notification rates, and improved the involvement of the Ayurveda department in case finding and management. The scalability of this scheme is possible for implementation in other states as a state initiative.</t>
  </si>
  <si>
    <t>Communicable Diseases</t>
  </si>
  <si>
    <t>Preventive Measures</t>
  </si>
  <si>
    <t>Curative Measures</t>
  </si>
  <si>
    <t>https://docs.google.com/document/d/1Q2eESeUTeRb4mOQnM4fjnECdOrhbdgp_/edit</t>
  </si>
  <si>
    <t>BP_4146</t>
  </si>
  <si>
    <t>Namma Samudaya: An Android Based Integrative Community Activity Platform in Bengaluru City</t>
  </si>
  <si>
    <t>The need for good data quality in healthcare in India has been emphasized by various health organizations. In urban health planning, a community database for visualizing health and demographic parameters is essential. To address this, the vulnerability assessment tool for ASHAs was modified to enable granular data collection, population enumeration, and the creation of family health folders. The Namma Samudaya android application was developed for household-level vulnerability mapping and health assessment, linked with the Community-based Assessment Checklist for non-communicable diseases. The collected data is geotagged and helps medical officers and managers plan community-based activities effectively. The program has resulted in the data collection of thousands of households and individuals, facilitating better understanding and outreach to vulnerable populations. The implementation partner is the Department of Community Medicine, Bengaluru Medical College &amp; Research Institute, with financial implications of Rs. 4.5 lakhs.</t>
  </si>
  <si>
    <t>Community
Database</t>
  </si>
  <si>
    <t>Urban Health Planning</t>
  </si>
  <si>
    <t>BP_4233</t>
  </si>
  <si>
    <t>National Urban Health Mission (NUHM) in Kooch Behar, West Bengal</t>
  </si>
  <si>
    <t>Enhancing Urban Healthcare: The Transformative Impact of the National Urban Health Mission (NUHM)</t>
  </si>
  <si>
    <t>Before the implementation of the National Urban Health Mission (NUHM), the urban poor in India confronted significant hurdles in accessing essential primary healthcare services due to high costs and limited availability. However, through NUHM's efforts, substantial progress was achieved, increasing the accessibility of primary healthcare services in urban areas by establishing and upgrading health facilities. This initiative not only brought healthcare closer to the urban poor but also aimed to make it more affordable, reducing financial burdens and enabling timely medical treatment. Consequently, improved access to healthcare under NUHM facilitated early diagnosis and treatment, ultimately enhancing health outcomes and alleviating the burden of advanced illnesses for the urban poor.</t>
  </si>
  <si>
    <t>https://www.youtube.com/watch?v=szO_zDmJ4HI&amp;list=PLxx0m3vtiqMb5v4Q0BtlWNbtNprjNcTRd&amp;index=149</t>
  </si>
  <si>
    <t>Coochbehar</t>
  </si>
  <si>
    <t>health mission</t>
  </si>
  <si>
    <t>affordable healthcare</t>
  </si>
  <si>
    <t>BP_4244</t>
  </si>
  <si>
    <t>National Viral Hepatitis Control Programme</t>
  </si>
  <si>
    <t>Eliminating Hepatitis-C: A Holistic Approach</t>
  </si>
  <si>
    <t>The state of Haryana implemented a program strategy to eliminate Hepatitis-C, which included identifying hot spots, generating awareness, conducting screening, ensuring linkage with health services, ensuring drug and testing facilities, and follow-up with patients. The model was highly flexible and scalable but was subject to manpower and financial constraints. The screening drives resulted in identifying nearly 4,000 positive patients out of approximately 90,000 persons and helped the state progress toward the goal of eliminating Hepatitis. The program was funded by an NGO.</t>
  </si>
  <si>
    <t>Hepatitis-C</t>
  </si>
  <si>
    <t>Jeevan Rekha Program</t>
  </si>
  <si>
    <t>https://docs.google.com/document/d/17v_0Rxx1Fpp-udtSYk1eW5L434Js842O/edit</t>
  </si>
  <si>
    <t>BP_4267</t>
  </si>
  <si>
    <t>Near real time supervision of home visits under public health action Services for Notified Patients with TB</t>
  </si>
  <si>
    <t>Improving TB Patient Care: Real-Time Home Visits Through Web-Based Tracking</t>
  </si>
  <si>
    <t>In India, tuberculosis (TB) patients are notified through a mobile tablet application called Nikshay. After notification, patients receive public health action support (PHAS) which includes home visits by Senior Treatment Supervisors (STS). However, in Shahdol district, home visits were not happening consistently. To address this, RNTCP Shahdol developed a web-based form using Open Data Kit software to track real-time home visits. Since August 2018, STS has carried mobile tablets during visits to capture information such as visit dates, patient locations, household members, screened contacts, and more. This approach enables objective assessment, feedback, and identification of disease hot spots, and has the potential for scalability.</t>
  </si>
  <si>
    <t>Shahdol</t>
  </si>
  <si>
    <t>Revised
National Tuberculosis Control Programme
(RNTCP</t>
  </si>
  <si>
    <t>Nikshay App</t>
  </si>
  <si>
    <t>Public
Health Action Support</t>
  </si>
  <si>
    <t>BP_4334</t>
  </si>
  <si>
    <t>Noxeno</t>
  </si>
  <si>
    <t>Innovative Nasal Foreign Body Removal Device: Noxeno's Cost-Effective Solution</t>
  </si>
  <si>
    <t>Noxeno is a reusable nasal foreign body removal device. It offers a cost-effective solution, with a per-removal cost 1/10th that of the current standard of care, while being 22% more effective in removal.  The device addresses the difficulty of removing nasal foreign bodies in the pediatric population. It provides a solution for general physicians and pediatricians without specialized expertise, reducing the need for sedation or general anesthesia. The scalability of the device involves accommodating different foreign body cases in various clinical settings.</t>
  </si>
  <si>
    <t>Nasal Foreign Bodies</t>
  </si>
  <si>
    <t>Pediatric Population</t>
  </si>
  <si>
    <t>BP_4452</t>
  </si>
  <si>
    <t>Operationalizing Obstetric ICUs</t>
  </si>
  <si>
    <t>Revolutionizing Maternal Care: Obstetric ICUs Saving Lives in Gujarat</t>
  </si>
  <si>
    <t>In Gujarat, there is a need to improve the quality of critical care in obstetrics to reduce maternal mortality. Many women who reach healthcare facilities before death do not receive adequate care for life-threatening complications. The initiative focuses on establishing Obstetric Intensive Care Units (ICUs) in medical colleges, developing standardized treatment protocols, and implementing an IT-enabled monitoring system. The Obstetric ICUs have shown promising results, with a total of 9,016 pregnant women with complications admitted in 20 ICUs in one year. UNICEF has been a key partner in supporting the implementation and documentation of the initiative. Funding comes from the National Health Mission and the state budget. Continued support and supervision are necessary to further improve maternal health in Gujarat.</t>
  </si>
  <si>
    <t>Quality of care</t>
  </si>
  <si>
    <t>Tertiary Care</t>
  </si>
  <si>
    <t>BP_4462</t>
  </si>
  <si>
    <t>Optimum Utilization of Counsellors through Comprehensive Multi-skilling Programme</t>
  </si>
  <si>
    <t>Enhancing Healthcare Services in Maharashtra Through Multi-Skilling Counselors</t>
  </si>
  <si>
    <t>In Maharashtra, the positioning of counselors in various health facilities under different national programs of the National Health Mission (NHM) has led to suboptimal utilization of their skills. To address this issue, Maharashtra implemented a project to multi-skill counselors and improve their utilization. The project was carried out in 32 health facilities across 25 districts, with the objective of providing comprehensive counseling services to patients and their relatives and improving awareness about various health programs. Training sessions were conducted at the district level, and counselors provided counseling to a large number of patients and relatives during their visits to the health facilities. The program demonstrated positive outcomes and has the potential for scaling up in other states. The implementation partner was the Public Health Department of Maharashtra, and the financial implication was 60 lakhs.</t>
  </si>
  <si>
    <t>Counseling</t>
  </si>
  <si>
    <t>BP_4513</t>
  </si>
  <si>
    <t>Palliative Health Care Services</t>
  </si>
  <si>
    <t>Telangana's Scalable Palliative Care Program Improves Access</t>
  </si>
  <si>
    <t>Telangana aims to improve access to palliative care services for patients with life-threatening conditions. The program includes inpatient, outpatient, and home-based care services. Currently, several health facilities are offering palliative care, and trained ASHAs identify patients in need. The program has provided care and support to thousands of patients and conducted numerous home care visits. With strengthened facilities and outreach vehicles, the model has scalability potential.</t>
  </si>
  <si>
    <t>Palliative Care Services</t>
  </si>
  <si>
    <t>BP_4515</t>
  </si>
  <si>
    <t>Pan Masala Ban: A Gateway to SLT Free Nation - An Experience</t>
  </si>
  <si>
    <t>Bihar's Ban on Toxic Pan Masala Brands Reduces Prevalence</t>
  </si>
  <si>
    <t>The state of Bihar in India has implemented a ban on 15 prominent brands of Pan Masala due to their inclusion of prohibited additives. This has led to a reduction in smokeless tobacco (SLT) prevalence, the removal of banned brands from the market, and increased awareness through media coverage. Point of sale locations and outdoor advertisements have been cleared of SLT. The program's success suggests the need for similar actions in other states to regulate and ban toxic brands. The implementation partners included a non-profit organization. The financial implications of the ban has been minimal.</t>
  </si>
  <si>
    <t>Smoke Less Tobacco
(SLT)</t>
  </si>
  <si>
    <t>BP_4548</t>
  </si>
  <si>
    <t>Patient Safety &amp; Quality Improvement through Inter-Departmental Convergence under Swachh Bharat Abhiyan</t>
  </si>
  <si>
    <t>Program Streamlines Public Healthcare Collaboration for Safety and Quality</t>
  </si>
  <si>
    <t>The safety and quality of services in public healthcare facilities were hindered by bottlenecks and a lack of collaboration between departments. To address this, a program was implemented to identify the departments involved and promote ownership of responsibilities. Meetings, directives, and monitoring were carried out to ensure progress. The bottlenecks included issues with police, fire services, disaster management, municipal corporations, Panchayati Raj institutions, horticulture, public works departments, police, Ministry of Urban Department, Department of Excise, and Department of Medical Education. The program aimed to streamline the process through standard operating procedures (SOPs) with clear roles, responsibilities, and timelines for completion.</t>
  </si>
  <si>
    <t>Public Health Services</t>
  </si>
  <si>
    <t>Collaborations</t>
  </si>
  <si>
    <t>BP_4568</t>
  </si>
  <si>
    <t>People are getting health benefits from Ayushman Yojana in Kaithal, Haryana</t>
  </si>
  <si>
    <t>Enhancing Maternal and Child Health: Ayushman Bharat Yojana's Impact in Kaithal District, Haryana</t>
  </si>
  <si>
    <t>In Haryana's Kaithal district, the Ayushman Bharat Yojana promoted the health of pregnant women and children. The program offered vaccinations, medical checkups, and free medicines at state health wellness centers. Pregnant women received comprehensive care from pregnancy to childbirth, and children up to age five received cost-free vaccinations. The scheme's success was attributed to the government's commitment to citizen health. The Ayushman Bharat Yojana demonstrated the government's dedication to citizen welfare.</t>
  </si>
  <si>
    <t>https://www.youtube.com/watch?v=kMdKPKLXU_c&amp;list=PLxx0m3vtiqMb5v4Q0BtlWNbtNprjNcTRd&amp;index=889&amp;ab_channel=DDNews</t>
  </si>
  <si>
    <t>Kaithal</t>
  </si>
  <si>
    <t>health wellness centers</t>
  </si>
  <si>
    <t>public welfare</t>
  </si>
  <si>
    <t>BP_4586</t>
  </si>
  <si>
    <t>Person Centred Care through Shared leadership</t>
  </si>
  <si>
    <t>Transforming Maternal Healthcare by Continuous Quality Improvement in Banka District Hospital</t>
  </si>
  <si>
    <t>Banka District Hospital faced several challenges, including a low C-section rate of 1.02% despite having three pairs of surgeons and anesthetists, which resulted in most cases being referred to higher facilities at night. The hospital leadership and frontline workers participated in the Continuous Quality Improvement (CQI) Collaborative of Bihar State Health Society, which primarily focused on building a culture of trust and transparency and sensitizing staff on system thinking and collaboration. Positive results included an improvement in the C-section rate and patient satisfaction scores, indicating the potential of appropriate leadership capacity building in the science of continuous improvement.</t>
  </si>
  <si>
    <t>Banka</t>
  </si>
  <si>
    <t>Health Systems Strengthening</t>
  </si>
  <si>
    <t>Continuous
Quality Improvement (CQI)</t>
  </si>
  <si>
    <t>https://docs.google.com/document/d/1dId4HptO_zMxvhH4shIrgchRH0jJYuZ7/edit</t>
  </si>
  <si>
    <t>BP_4706</t>
  </si>
  <si>
    <t>PM Janaushadi Pariyojana in Udham Singh Nagar, Uttarakhand</t>
  </si>
  <si>
    <t>Enhancing Medication Accessibility and Affordability: The Impact of PM Jan Aushadhi Pariyojana</t>
  </si>
  <si>
    <t>This scheme has provided impoverished citizens in the region access to medicines at subsidized rates, conveniently available in one place. These centers offer a wide array of both generic and non-generic medicines at approximately a 70% discount. While this initiative presents numerous benefits, some individuals remain hesitant to transition from branded to generic medicines due to concerns about quality, effectiveness, and trust. Overcoming this challenge involves establishing public confidence in the quality of generic medicines, necessitating rigorous quality checks and certifications for Jan Aushadhi stores. Additionally, private sector involvement, particularly for pharmaceutical companies, poses a challenge as they often prioritize promoting their branded products. Nonetheless, the impact of PM Jan Aushadhi Pariyojana is evident through reduced health expenditure, cost savings, and enhanced accessibility and affordability of medicines.</t>
  </si>
  <si>
    <t>प्रधानमंत्री जन औषधि योजना मरीजों के लिए वरदान - YouTube</t>
  </si>
  <si>
    <t>PM Janasuhadhi Pariyojana</t>
  </si>
  <si>
    <t>Economic assistance</t>
  </si>
  <si>
    <t>healthcare</t>
  </si>
  <si>
    <t>BP_4711</t>
  </si>
  <si>
    <t>PM Jeevan Jyoti Bima Yojana, Jagtial, Telangana</t>
  </si>
  <si>
    <t>Empowering Resilience: The Impact of Jeevan Jyoti Yojana on Families in Jagtial</t>
  </si>
  <si>
    <t>Villager, hailing from Jagtial, exemplifies the invaluable support offered by the Jeevan Jyoti Yojana during trying times. Following her husband's unfortunate passing, the scheme provided her with a substantial insurance payout of 2 lakh rupees. This financial assistance not only alleviated the weight of her family's abrupt loss but also ensured a measure of stability for their future. Her journey underscores the pivotal role of social welfare initiatives like the Jeevan Jyoti Yojana, offering a compassionate hand to individuals during moments of hardship, empowering them to navigate challenging circumstances with enhanced resilience and a sense of security.</t>
  </si>
  <si>
    <t>https://www.youtube.com/watch?v=k0ceD-NYBLI&amp;list=PLxx0m3vtiqMb5v4Q0BtlWNbtNprjNcTRd&amp;index=921</t>
  </si>
  <si>
    <t>Jagitial</t>
  </si>
  <si>
    <t>Jeevan Joyti Beema</t>
  </si>
  <si>
    <t>BP_4786</t>
  </si>
  <si>
    <t>PM Surakshit Matritva Abhyan in Madhya Pradesh</t>
  </si>
  <si>
    <t>Prioritizing Maternal Health: Surakshit Matritva Abhiyan in Gwalior, Madhya Pradesh</t>
  </si>
  <si>
    <t>The Surakshit Matritva Abhiyan played a crucial role in ensuring the health and well-being of pregnant women in Gwalior, Madhya Pradesh. By providing free medication and health checkups during pregnancy, this scheme not only supported expectant mothers but also aimed to reduce the maternal mortality rate in the country. Access to proper healthcare during pregnancy is vital for both maternal and child health, and initiatives like this one contributed significantly to ensuring safe and healthy pregnancies, thus addressing a critical aspect of public health.</t>
  </si>
  <si>
    <t>https://www.youtube.com/watch?v=2NvciuRpHnE&amp;list=PLxx0m3vtiqMb5v4Q0BtlWNbtNprjNcTRd&amp;index=960</t>
  </si>
  <si>
    <t>Gwalior</t>
  </si>
  <si>
    <t>Matritva Suraksha Yojana</t>
  </si>
  <si>
    <t>free medication and checkup</t>
  </si>
  <si>
    <t>BP_4795</t>
  </si>
  <si>
    <t>PM Ujjwala Yojana ,Purulia, West Bengal</t>
  </si>
  <si>
    <t>Fueling Transformation: Empowering Women's Lives through Pradhan Mantri Ujjwala Yojana in Purulia District</t>
  </si>
  <si>
    <t>A dedicated housewife hailing from Purulia district, underwent a profound and life-altering metamorphosis courtesy of the Pradhan Mantri Ujjwala Yojana. This visionary endeavor, aimed at liberating rural women, furnished her and her compatriots with complimentary LPG connections and stoves, supplanting archaic and deleterious cooking methodologies. This transition to cleaner cooking fuel yielded a panoply of advantages: enhanced health, saved time, and mitigated environmental impact. She along with her fellow beneficiaries, found herself endowed with additional time for endeavors geared towards income generation and skills enhancement. This initiative left an indelible imprint, not just by empowering women but also by propagating healthier lifestyles and engendering sustainable development in the region.</t>
  </si>
  <si>
    <t>https://www.youtube.com/watch?v=PmB-svXgKeY&amp;list=PLxx0m3vtiqMb5v4Q0BtlWNbtNprjNcTRd&amp;index=1043</t>
  </si>
  <si>
    <t>BP_4803</t>
  </si>
  <si>
    <t>PM Ujjwala Yojana in Panaji, Goa</t>
  </si>
  <si>
    <t>Clean Cooking, Brighter Lives: Pradhan Mantri Ujjwala Yojana's Impact on Women in Panaji, Goa</t>
  </si>
  <si>
    <t>Villager and fellow women in Panaji district, Goa, encountered positive transformations courtesy of the Pradhan Mantri Ujjwala Yojana. This scheme, which furnished free LPG connections and stoves, heralded considerable enhancements in their lives. Traditionally, these women resorted to conventional cooking techniques involving firewood or solid fuels, culminating in indoor air pollution and associated health risks. The Ujjwala Yojana, however, facilitated a switch to clean and efficient LPG cooking. This transition not only elevated indoor air quality but also curtailed the time and effort expended on cooking, affording them the capacity to divert their energies toward other constructive pursuits.</t>
  </si>
  <si>
    <t>https://youtu.be/Zg82be7f5xA</t>
  </si>
  <si>
    <t>GOA</t>
  </si>
  <si>
    <t>North Goa</t>
  </si>
  <si>
    <t>Panaji</t>
  </si>
  <si>
    <t>Ujjwala yojana</t>
  </si>
  <si>
    <t>BP_4806</t>
  </si>
  <si>
    <t>PM Ujjwala Yojana in West Bengal</t>
  </si>
  <si>
    <t>Empowering Women's Health and Safety: Pradhan Mantri Ujjwala Yojana in Cooch Behar, West Bengal</t>
  </si>
  <si>
    <t>The Pradhan Mantri Ujjwala Yojana ushered in a positive transformation for women in Cooch Behar, West Bengal. Formerly exposed to health risks from traditional mud chullas, women enjoyed the benefits of free gas connections provided by the scheme. This shift not only significantly improved their health and safety but also empowered over 1000 women, granting them the freedom to make healthier and safer choices in their daily lives. The gratitude expressed by these women underscored the tangible and positive impact of the initiative, emphasizing its critical role in enhancing the well-being and safety of women while promoting their empowerment and happiness.</t>
  </si>
  <si>
    <t>https://www.youtube.com/watch?v=iqpcCVtz9bU&amp;list=PLxx0m3vtiqMb5v4Q0BtlWNbtNprjNcTRd&amp;index=502</t>
  </si>
  <si>
    <t>PMUY</t>
  </si>
  <si>
    <t>free gas</t>
  </si>
  <si>
    <t>BP_4824</t>
  </si>
  <si>
    <t>PMJAY scheme in Gandhinagar, Gujarat</t>
  </si>
  <si>
    <t>Improving Healthcare Accessibility for Vulnerable Families: PM-JAY in Gujarat</t>
  </si>
  <si>
    <t>The scheme was a vital resource for underprivileged individuals, offering them free treatment across India. Many faced life-threatening diseases without the means for treatment. To assist these citizens, the government covered treatment costs up to 5 lakh rupees. Eligible families in Gujarat could access cashless and paperless treatment at empaneled public and private hospitals. This comprehensive scheme encompassed diverse medical treatments, surgeries, and hospitalizations for various ailments. Implementation of PM-JAY had expanded Gujarat's healthcare network, with more hospitals joining to offer scheme-related services. As a result, healthcare accessibility had significantly improved across the state. Economically vulnerable families in Gujarat had notably gained heightened healthcare access due to PM-JAY, alleviating out-of-pocket expenses and financial burdens associated with medical emergencies.</t>
  </si>
  <si>
    <t>Ground Report : PMJAY helping poor to get free treatment in Gujrat - YouTube</t>
  </si>
  <si>
    <t>BP_4825</t>
  </si>
  <si>
    <t>PMJAY scheme in Vaishali, Bihar</t>
  </si>
  <si>
    <t>Enhancing Healthcare Access and Employment Opportunities: PM-JAY in Vaishali District</t>
  </si>
  <si>
    <t>The scheme in question offered invaluable aid to the impoverished, granting them free medical treatment across India. Countless individuals grappled with life-threatening illnesses, often hindered by financial constraints from seeking treatment. In a bid to support these citizens, the government extended treatment coverage up to 5 lakh rupees. The PM-JAY initiative strived for equitable healthcare access, disregarding socio-economic disparities among eligible beneficiaries. By encompassing vulnerable families, the scheme significantly narrowed healthcare gaps within the population. In Vaishali district, PM-JAY seamlessly extended medical access to eligible families, rendering previously unaffordable treatments feasible. Notably, this initiative's implementation had not only facilitated healthcare but also bolstered job prospects within the healthcare sector, fostering increased employment opportunities across hospitals and related services.</t>
  </si>
  <si>
    <t>Ground Report from Vaishali, Bihar: PMJAY helping poor to get free treatment - YouTube</t>
  </si>
  <si>
    <t>Bihar</t>
  </si>
  <si>
    <t>Vaishali</t>
  </si>
  <si>
    <t>BP_4827</t>
  </si>
  <si>
    <t>PMJJBY in Telangana</t>
  </si>
  <si>
    <t>Enhancing Social Security: Pradhan Mantri Jeevan Jyoti Bima Yojana's Impact in Khanapur, Telangana</t>
  </si>
  <si>
    <t>The Pradhan Mantri Jeevan Jyoti Bima Yojana was introduced with the aim of making insurance accessible to all Indians, offering financial protection in the unfortunate event of a family member's demise. This initiative was dedicated to providing affordable and fundamental insurance coverage, contributing to universal social security. In Khanapur, Telangana, numerous individuals had enrolled in this scheme, and residents like Mr. Khalid appreciated its significance, especially for those with lower incomes. PM Jeevan Jyoti Bima Yojana served as a crucial safety net, assuring financial support during challenging times, and underscored the government's commitment to enhancing the social security of its citizens.</t>
  </si>
  <si>
    <t>https://youtu.be/wCupBWHaT1k</t>
  </si>
  <si>
    <t>Nirmal</t>
  </si>
  <si>
    <t>Khanapur</t>
  </si>
  <si>
    <t>Social Security</t>
  </si>
  <si>
    <t>BP_4859</t>
  </si>
  <si>
    <t>POSHAN Abhiyan in Telangana</t>
  </si>
  <si>
    <t>Enhancing Nutrition and Health: The Impact of POSHAN Abhiyan in Telangana</t>
  </si>
  <si>
    <t>The POSHAN Abhiyan in Telangana made commendable efforts to improve the nutritional and health well-being of pregnant women and children through anganwadi centers and health facilities. By providing essential foods like dal, rice, and eggs, the program aimed to protect them from malnutrition and anemia, which were significant health challenges in many parts of India. Promoting proper nutrition during pregnancy and lactation was crucial for ensuring the health of both mothers and children. This initiative had the potential to lead to healthier mothers and children, ultimately resulting in reduced maternal and child mortality rates. Additionally, by focusing on cognitive development and community participation, the program contributed to the overall well-being and development of the community in Telangana.</t>
  </si>
  <si>
    <t>https://youtu.be/w0kyJQG79A8</t>
  </si>
  <si>
    <t>Anaemia</t>
  </si>
  <si>
    <t>BP_4930</t>
  </si>
  <si>
    <t>Pradhan Mantri Ayushman Bharat Yojana, Gandhinagar, Gujarat</t>
  </si>
  <si>
    <t>Ayushman Bharat Yojana: Expanding Healthcare Access and Alleviating Financial Burdens</t>
  </si>
  <si>
    <t>Pradhan Mantri Ayushman Bharat Yojana was a transformative initiative aimed at offering free health insurance coverage for low-income individuals in India, providing access to secondary and tertiary care services in private hospitals. By shielding vulnerable populations from financial burdens related to healthcare expenses, the scheme not only expanded healthcare accessibility but also aligned with Swachh Bharat Abhiyan's preventive healthcare approach, ultimately contributing to poverty reduction and improved overall public health.</t>
  </si>
  <si>
    <t>https://youtu.be/opj3U4ixXyE</t>
  </si>
  <si>
    <t>secondary healthcare</t>
  </si>
  <si>
    <t>insurance cover</t>
  </si>
  <si>
    <t>BP_4931</t>
  </si>
  <si>
    <t>Pradhan Mantri Ayushman Bharat Yojana, Junagadh, Gujarat</t>
  </si>
  <si>
    <t>Enhancing Healthcare and Well-being: Pradhan Mantri Ayushman Bharat's Positive Influence in Junagadh</t>
  </si>
  <si>
    <t>The transformative impact of Pradhan Mantri Ayushman Bharat scheme has extended widely. It has created a safety net for financially vulnerable families, easing the economic burden frequently linked with medical crises. Through its provision of cost-free healthcare services, the initiative has elevated health outcomes, enriched overall well-being, and played a role in fostering a healthier and more productive populace in Junagadh.</t>
  </si>
  <si>
    <t>https://youtu.be/hB3nyGdxqDA</t>
  </si>
  <si>
    <t>tertiary healthcare</t>
  </si>
  <si>
    <t>BP_4932</t>
  </si>
  <si>
    <t>Pradhan Mantri Ayushman Bharat Yojana, Katni, Madhya Pradesh</t>
  </si>
  <si>
    <t>The Far-Reaching Impact of Ayushman Bharat Yojana: Access to Quality Healthcare and Financial Relief</t>
  </si>
  <si>
    <t>The Ayushman Bharat Yojana has left a profound and extensive impact. Countless families from economically disadvantaged backgrounds now enjoy access to high-quality healthcare services, previously inaccessible due to financial limitations. Beyond enhancing health outcomes, the scheme has instilled a sense of security and alleviation for individuals previously grappling with the burden of medical expenses.</t>
  </si>
  <si>
    <t>https://youtu.be/Pk5gJspzFSM</t>
  </si>
  <si>
    <t>free medicines &amp; tests</t>
  </si>
  <si>
    <t>BP_4933</t>
  </si>
  <si>
    <t>Pradhan Mantri Ayushman Bharat Yojana, North Tripura, Tripura</t>
  </si>
  <si>
    <t>Transforming Lives: Pradhan Mantri Ayushman Bharat Yojana's Impact in North Tripura</t>
  </si>
  <si>
    <t>Pradhan Mantri Ayushman Bharat Yojana has brought enduring change to the lives of countless individuals. It has acted as a crucial safety net for families facing economic vulnerability, mitigating the financial pressures often linked to medical crises and essential treatments. Through its provision of cost-free healthcare services, the scheme has not only elevated health outcomes but also enriched overall well-being, fostering a healthier and more productive society in North Tripura.</t>
  </si>
  <si>
    <t>https://youtu.be/iBz6Cv_5tRA</t>
  </si>
  <si>
    <t>Tripura</t>
  </si>
  <si>
    <t>North Tripura</t>
  </si>
  <si>
    <t>BP_4934</t>
  </si>
  <si>
    <t>Pradhan Mantri Ayushman Bharat Yojana, Vaishali, Bihar</t>
  </si>
  <si>
    <t>Revolutionizing Healthcare: Pradhan Mantri Ayushman Bharat Yojana's Impact on Access and Affordability</t>
  </si>
  <si>
    <t>Pradhan Mantri Ayushman Bharat Yojana was a groundbreaking healthcare initiative aimed at providing free health insurance coverage to low-income individuals throughout the nation. By granting access to secondary and tertiary care services in private hospitals, the scheme guaranteed top-notch healthcare without imposing financial strains on the economically disadvantaged. Furthermore, the scheme's emphasis on advancing the nation's digital health infrastructure promised to enhance the efficiency and accessibility of healthcare services, contributing to a more inclusive and effective healthcare system.</t>
  </si>
  <si>
    <t>https://www.youtube.com/watch?v=ePB3lOpzLkU</t>
  </si>
  <si>
    <t>surgeries</t>
  </si>
  <si>
    <t>BP_4960</t>
  </si>
  <si>
    <t>Pradhan Mantri Jan Arogya Yojna in Sehore, Madhya Pradesh</t>
  </si>
  <si>
    <t>Hope and Healing: Pradhan Mantri Jan Arogya Yojana's Impact on Patients like Ram Gopal Mewada in Sehore, Madhya Pradesh</t>
  </si>
  <si>
    <t>Ram Gopal Mewada from Sehore district, Madhya Pradesh, faced the daunting challenge of his wife's blood cancer diagnosis. The Pradhan Mantri Jan Arogya Yojana brought hope by providing free treatment, tests, and hospitalization at the district hospital. This lifeline initiative positively impacted over 437 patients like Ram Gopal, offering essential medical assistance to those in need.</t>
  </si>
  <si>
    <t>https://www.youtube.com/watch?v=HQSDYY38K6k&amp;list=PLxx0m3vtiqMb5v4Q0BtlWNbtNprjNcTRd&amp;index=619&amp;ab_channel=DDNews</t>
  </si>
  <si>
    <t>Sehore</t>
  </si>
  <si>
    <t>Sehore district</t>
  </si>
  <si>
    <t>medical assistance</t>
  </si>
  <si>
    <t>beneficiaries</t>
  </si>
  <si>
    <t>BP_4963</t>
  </si>
  <si>
    <t>Pradhan Mantri Jan Aushadhi Yojana in Uttarakhand</t>
  </si>
  <si>
    <t>Revolutionizing Healthcare Access: Jan Aushadhi Scheme's Success in Uttarakhand</t>
  </si>
  <si>
    <t xml:space="preserve">
The Jan Aushadhi scheme in Uttarakhand was a significant success, with the sale of medicines worth over Rs. 1.37 crore. This initiative had a substantial impact on improving access to affordable healthcare for the people of Uttarakhand. By providing generic medicines, antibiotics, and injections at discounts of up to 50-70% compared to market prices, Jan Aushadhi Stores made it easier for people to access essential medications while also saving on healthcare costs. However, it was essential to ensure a consistent supply chain of generic medicines to prevent shortages and maintain the availability of essential medications for those in need.</t>
  </si>
  <si>
    <t>https://youtu.be/H7cY4J4JK5s</t>
  </si>
  <si>
    <t>Udam Singh nagar</t>
  </si>
  <si>
    <t>accessiblity</t>
  </si>
  <si>
    <t>BP_4968</t>
  </si>
  <si>
    <t>Pradhan Mantri Jan- Aushadhi Kendra Yojana, Udhampur, Uttarakhand</t>
  </si>
  <si>
    <t>Healthcare Equity and Entrepreneurship: Transforming Lives through PMJAY's Jan Aushadhi Kendra Initiative in Udhampur, Uttarakhand</t>
  </si>
  <si>
    <t>Jan Aushadhi Kendra in Udhampur, Uttarakhand, is a government initiative that provides affordable medicines to the underprivileged, improving healthcare accessibility. With five centers established, the PMJAY program has transformed healthcare across India. By focusing on Jan Aushadhi stores, especially in remote areas, the initiative has expanded access to essential medications, promoting generics to reduce costs. This shift has benefited marginalized groups, lowering healthcare expenses and fostering entrepreneurship. PMJAY's impact extends beyond health, creating income opportunities and enhancing healthcare equity.</t>
  </si>
  <si>
    <t>https://youtu.be/GEkJVUTgKAE</t>
  </si>
  <si>
    <t>Udhampur</t>
  </si>
  <si>
    <t>aushadhi</t>
  </si>
  <si>
    <t>BP_4969</t>
  </si>
  <si>
    <t>Pradhan Mantri Jan-Aushadhi Yojana, Rudrapur, Uttarakhand</t>
  </si>
  <si>
    <t>Enhancing Healthcare Access: Assessing the Impact and Challenges of Pradhan Mantri Jan Aushadhi Yojana in Rudrapur, Uttarakhand</t>
  </si>
  <si>
    <t>The Pradhan Mantri Jan Aushadhi Yojana in Rudrapur, Uttarakhand, has significantly improved healthcare accessibility. Through Jan Aushadhi stores, the government initiative offers affordable generic medicines, benefiting residents, especially the economically weaker sections. However, challenges include lack of public awareness about generics and inconsistent availability of medicines in remote areas.</t>
  </si>
  <si>
    <t>https://youtu.be/m6h_Be5Gi3E</t>
  </si>
  <si>
    <t>Rudra Prayag</t>
  </si>
  <si>
    <t>health and medicine</t>
  </si>
  <si>
    <t>BP_5030</t>
  </si>
  <si>
    <t>Pradhan Mantri Shram Yogi Maan-dhan, Nadiya, West Bengal</t>
  </si>
  <si>
    <t>Securing Futures: Pradhan Mantri Shram Yogi Maan-dhan Scheme's Impact in Nadia District, West Bengal</t>
  </si>
  <si>
    <t>Individuals hailing from Nadia district bore witness to a sweeping transformation in their lives, all thanks to the Pradhan Mantri Shram Yogi Maan-dhan (PM-SYM) scheme. This visionary initiative unfurled a tapestry of assuredness for the future by furnishing them with a pension in exchange for a nominal monthly contribution. In times past, grappling with uncertainties about their retirement, individuals were endowed with access to a steadfast source of income during their twilight years. The PM-SYM scheme didn't merely extend financial stability; it also reinstated a sense of honor and dignity in the lives of workers within the unorganized sector. Shanti's journey, intertwined with the experiences of countless others, was unequivocally buoyed by this scheme, gifting them a lifeline of economic security and reassurance, regardless of their vocation or origins.</t>
  </si>
  <si>
    <t>https://www.youtube.com/watch?v=U3IJTo64dxk&amp;list=PLxx0m3vtiqMb5v4Q0BtlWNbtNprjNcTRd&amp;index=998</t>
  </si>
  <si>
    <t>Pension</t>
  </si>
  <si>
    <t>Pradhan Mantri Shram Yogi Maan-dhan</t>
  </si>
  <si>
    <t>BP_5039</t>
  </si>
  <si>
    <t>Pradhan Mantri Surakshit Matritva Abhiyaan, Gwalior, Madhya Pradesh</t>
  </si>
  <si>
    <t>Empowering Maternal Health through Pradhan Mantri Surakshit Matritva Abhiyaan in Gwalior District</t>
  </si>
  <si>
    <t>The Pradhan Mantri Surakshit Matritva Abhiyaan brought transformative change to the lives of pregnant women like Soba in Gwalior district. Previously facing barriers to proper healthcare due to financial constraints, the initiative's introduction of free pregnancy medicines and regular health checkups positively altered their experiences. This program ensured essential medical care, monitoring, and guidance throughout pregnancies, not only improving maternal well-being but also contributing to the healthy development of unborn children. Soba and fellow pregnant women embarked on safer and healthier pregnancy journeys, showcasing the commitment of the initiative to maternal and child welfare in Gwalior district.</t>
  </si>
  <si>
    <t>https://www.youtube.com/watch?v=ULpsp7ypy2s&amp;list=PLxx0m3vtiqMb5v4Q0BtlWNbtNprjNcTRd&amp;index=808</t>
  </si>
  <si>
    <t>Dabra</t>
  </si>
  <si>
    <t>Pregnancy Care</t>
  </si>
  <si>
    <t>BP_5042</t>
  </si>
  <si>
    <t>Pradhan Mantri Surakshit Matritva Yojana (PM SMY) in Guna, M.P.</t>
  </si>
  <si>
    <t>Enhancing Maternal Health through Pradhan Mantri Surakshit Matritva Clinics: Ensuring Access to Antenatal Care for Safer Pregnancies and Childbirths</t>
  </si>
  <si>
    <t>Before the implementation of the Pradhan Mantri Surakshit Matritva Clinics, access to antenatal care services for pregnant women in the 2nd and 3rd trimesters was limited, exposing them to potential risks and complications. However, the establishment of these clinics addressed this gap by ensuring that every pregnant woman received at least one check-up during this crucial phase. This approach significantly improved access to antenatal care, leading to early detection and management of pregnancy-related issues, and facilitating timely medical interventions. The clinics' consistent provision of a standardized antenatal care package on a regular basis allowed for swift identification of any complications, contributing to a reduction in maternal mortality rates. As a result, pregnant women received the necessary care and attention, increasing the likelihood of safer pregnancies and childbirths, ultimately benefiting maternal and neonatal health outcomes.</t>
  </si>
  <si>
    <t>https://www.youtube.com/watch?v=Aa2jrB-D-zo&amp;list=PLxx0m3vtiqMb5v4Q0BtlWNbtNprjNcTRd&amp;index=153</t>
  </si>
  <si>
    <t>Pregnant Women</t>
  </si>
  <si>
    <t>BP_5048</t>
  </si>
  <si>
    <t>Pradhan Mantri Ujjwala Scheme, Cooch Behar, West Bengal</t>
  </si>
  <si>
    <t>Enhancing Well-being: The Positive Impact of Pradhan Mantri Ujjwala Scheme on Household Health</t>
  </si>
  <si>
    <t>The Pradhan Mantri Ujjwala Scheme has provided a significant improvement in the lives of households by furnishing them with smoke-free stoves and LPG cylinders. This initiative has elicited happiness among women, as it has alleviated their discomfort of burning eyes and breathing difficulties. In contrast to their earlier experiences of struggling with cooking fumes, this scheme's provision of cleaner cooking methods has made a tangible difference in their daily lives, promoting better health and well-being.</t>
  </si>
  <si>
    <r>
      <rPr>
        <rFont val="Calibri"/>
        <color rgb="FF1155CC"/>
        <sz val="11.0"/>
        <u/>
      </rPr>
      <t>https://youtu.be/HgbsJfk2V-U(english)</t>
    </r>
    <r>
      <rPr>
        <rFont val="Calibri"/>
        <color rgb="FF1155CC"/>
        <sz val="11.0"/>
        <u/>
      </rPr>
      <t xml:space="preserve">
</t>
    </r>
    <r>
      <rPr>
        <rFont val="Calibri"/>
        <color rgb="FF1155CC"/>
        <sz val="11.0"/>
        <u/>
      </rPr>
      <t>https://youtu.be/iqpcCVtz9bU</t>
    </r>
    <r>
      <rPr>
        <rFont val="Calibri"/>
        <color rgb="FF1155CC"/>
        <sz val="11.0"/>
        <u/>
      </rPr>
      <t xml:space="preserve"> (hindi)</t>
    </r>
  </si>
  <si>
    <t>LPG cylinders</t>
  </si>
  <si>
    <t>cooking</t>
  </si>
  <si>
    <t>BP_5051</t>
  </si>
  <si>
    <t>Pradhan Mantri Ujjwala Yojana Bundi Rajasthan.</t>
  </si>
  <si>
    <t>Catalyzing Change: Pradhan Mantri Ujjwala Yojana's Impact in Bundi, Rajasthan</t>
  </si>
  <si>
    <t>The Pradhan Mantri Ujjwala Yojana ushered a remarkable transformation in the lives of families across Bundi district, Rajasthan, including Meena Bhai and many others. This visionary initiative provided access to clean cooking solutions that not only improved health but also catalyzed socio-economic progress. For families like Meena Bhai's, who were previously reliant on traditional and polluting cooking methods, the introduction of LPG connections was a game-changer. Clean cooking reduced indoor air pollution, alleviating health concerns among household members. Moreover, it liberated valuable time spent on collecting firewood, allowing families to focus on more productive activities and thereby contributing to their overall well-being. The Pradhan Mantri Ujjwala Yojana wasn't just about cleaner cooking; it was about transforming lives and fostering a healthier, more prosperous future for all.</t>
  </si>
  <si>
    <t>https://www.youtube.com/watch?v=qdoBhPJCEbE&amp;list=PLxx0m3vtiqMb5v4Q0BtlWNbtNprjNcTRd&amp;index=1166</t>
  </si>
  <si>
    <t>Bundi</t>
  </si>
  <si>
    <t>BP_5064</t>
  </si>
  <si>
    <t>Pradhan Mantri Ujjwala Yojana, Pune, Maharashtra</t>
  </si>
  <si>
    <t>Empowering Safe Cooking with Pradhan Mantri Ujjwala Yojana in Wanwadi Village, Pune, Maharashtra</t>
  </si>
  <si>
    <t>The "Pradhan Mantri Ujjwala Yojana" emerged as a transformative force, touching lives in profound ways across India. Her experience in Pune, Maharashtra, echoed the scheme's impact. With the provision of an LPG connection and gas stove, this initiative revolutionized the way she cooked. Transitioning from traditional methods, Reshma could prepare meals safely and efficiently, free from the risks associated with harmful gases and accidental burns. This initiative was more than just a convenience; it was a boon that enhanced the lives of women in Wanwadi village. The "Pradhan Mantri Ujjwala Yojana" stood as a testament to the government's commitment to improving the quality of life for citizens, particularly women, by promoting clean and safe cooking practices, thereby fostering a healthier and more secure future for communities.</t>
  </si>
  <si>
    <t>https://www.youtube.com/watch?v=6BXbYrJsOmQ&amp;list=PLxx0m3vtiqMb5v4Q0BtlWNbtNprjNcTRd&amp;index=704</t>
  </si>
  <si>
    <t>Pune</t>
  </si>
  <si>
    <t>Wanwadi</t>
  </si>
  <si>
    <t>BP_5066</t>
  </si>
  <si>
    <t>Pradhan Mantri UjjwalaYojana, Panji, Goa</t>
  </si>
  <si>
    <t>Empowering Women: Radha's Transformation through Pradhan Mantri Ujjwala Yojana</t>
  </si>
  <si>
    <t>Women in Panji district experienced a life-altering transformation through the Pradhan Mantri Ujjwala Yojana. This initiative provided them with free LPG connections and stoves, liberating them from the arduous task of collecting firewood. The introduction of LPG connections not only eliminated challenges but also significantly improved indoor air quality, reducing respiratory ailments. With more time at their disposal, women could engage in income-generating activities, skills development, and spend quality time with their families, illustrating how the program's holistic approach empowered women economically and socially, contributing to a brighter and more sustainable future for individuals and communities alike.</t>
  </si>
  <si>
    <t>https://www.youtube.com/watch?v=aitRmkhA7S0&amp;list=PLxx0m3vtiqMb5v4Q0BtlWNbtNprjNcTRd&amp;index=1109</t>
  </si>
  <si>
    <t>BP_5104</t>
  </si>
  <si>
    <t>Prevention &amp; Control of Hemoglobinopathies Programme</t>
  </si>
  <si>
    <t>Tackling Sickle Cell Anaemia and Thalassemia: School Screening Program</t>
  </si>
  <si>
    <t xml:space="preserve">In Tamil Nadu, there was a significant prevalence of Sickle cell anemia and Thalassemia, resulting in high treatment costs and morbidity. However, there was limited awareness about these diseases among the affected community and healthcare personnel. To address this, a program was implemented to screen X and XII standard children in government and government-aided schools, as well as unmarried school dropouts over 14 years of age in tribal areas, for carrier states of Thalassemia and Sickle Cell Anemia. Screening tests were conducted at schools, and positive cases were further diagnosed using HPLC at tertiary institutions. Cascade screening of family members of positive individuals was also performed. The program successfully screened a significant number of children and identified cases with traits and diseases. Scaling up the program to include antenatal screening among mothers and prenatal diagnosis has been recommended.
</t>
  </si>
  <si>
    <t>Thalassemia and Sickle Cell Anemia</t>
  </si>
  <si>
    <t>Antenatal Screening</t>
  </si>
  <si>
    <t>QC BP_Health_Prevention _ Control of Hemoglobinopathies - F2.docx</t>
  </si>
  <si>
    <t>BP_5167</t>
  </si>
  <si>
    <t>Project Punchiri: Oral Health Among Students in Kannur District</t>
  </si>
  <si>
    <t>Punchiri: Improving Oral Health Among Students in Kannur, Kerala</t>
  </si>
  <si>
    <t>A project called "Punchiri: Oral Health Among Students in Kannur District" aimed to address untreated dental caries and limited awareness of oral hygiene among school children. RBSK Nurses were trained to identify dental abnormalities, and dentists examined referred children. Parents' knowledge and practices were assessed, followed by clinical examinations. Out of 47,531 screened children, 22% had dental issues, and 58% were referred for further treatment. Oral health education was provided to parents. The project's integration with the RBSK program allows for potential scalability.</t>
  </si>
  <si>
    <t>Kannur</t>
  </si>
  <si>
    <t>Oral Health</t>
  </si>
  <si>
    <t>Dental Caries</t>
  </si>
  <si>
    <t>BP_5170</t>
  </si>
  <si>
    <t>Project Safal Shuruaat</t>
  </si>
  <si>
    <t>Project Safal Shuruaat: Promoting Immunization and Hand Washing in Uttar Pradesh</t>
  </si>
  <si>
    <t>Project Safal Shuruaat is a collaborative effort in Uttar Pradesh to promote immunization and hand washing during important events. It focuses on engaging parents of children under 2 years, family and community influencers, and the health system. The project empowers couples, families, and communities, addressing barriers at different levels to support parents. It was tested in two districts, reaching 807 villages and 454,118 individuals. Key indicators showed increased handwashing, proper disposal of child feces, and knowledge about immunization and vaccine-preventable diseases. Compliance with critical vaccines also improved as a result.</t>
  </si>
  <si>
    <t>Hand-washing</t>
  </si>
  <si>
    <t>National Priorities</t>
  </si>
  <si>
    <t>https://nhsrcindia.org/sites/default/files/2021-08/Safal%20Shuruat%20Film%20-%20Media%20File.mp4</t>
  </si>
  <si>
    <t>New_ MT_20230425_UP - FS2.docx</t>
  </si>
  <si>
    <t>BP_5306</t>
  </si>
  <si>
    <t>Quality Assurance in Certificate Course in Community Health for Nurses (CCHN) Experiences of Implementing Mentorship and Quality Assurance (MQA) Model</t>
  </si>
  <si>
    <t>Uttar Pradesh's Community Health Officer Training Enhancement</t>
  </si>
  <si>
    <t>The Government of India aimed to transform sub-centers into Health and Wellness Centers (HWCs) to strengthen primary healthcare. In Uttar Pradesh, 20,573 sub-centers and 3318 primary health centers needed to be upgraded into HWCs by placing Community Health Officers (CHOs) who underwent a Certificate Course in Community Health for Nurses (CCHN). To ensure quality, a Mentorship and Quality Assurance (MQA) model was implemented in operational training sites. MQA visits ensured infrastructure readiness, timely curriculum completion, feedback mechanisms, and knowledge assessment. The model improved the quality of education, resulting in higher CCHN course results. The MQA model is scalable and enhances the effectiveness of the CCHN course.</t>
  </si>
  <si>
    <t>Mentorship and Quality Assurance (MQA) Model</t>
  </si>
  <si>
    <t>BP_5402</t>
  </si>
  <si>
    <t>Rashtriya Kishore Swasthya Karyakram – Convergence</t>
  </si>
  <si>
    <t>The state of Meghalaya in northeastern India has made significant progress in improving child care through initiatives such as the Integrated Child Development Services scheme and setting up child-friendly villages. However, the RKSK program's adolescent-friendly clinics have been underutilized, leading to a month-long advocacy campaign to raise awareness about the program's objectives. The campaign, which included various infotainment activities and involved several stakeholders, has been successful in promoting the RKSK program, including its Peer educators, Adolescents Friendly Clinics, and WIFS. The Block Level Campaign and Tiffin box competition were also conducted to address adolescent problems such as drug misuse and anemia prevention. The program's success has benefited not only adolescents but also other health programs like NOHP, NMHP, RBSK, and NPCDS.</t>
  </si>
  <si>
    <t>Adolescents Health</t>
  </si>
  <si>
    <t>Advocacy Campaign</t>
  </si>
  <si>
    <t>https://docs.google.com/document/d/1Mq5r40k3edq3Lg4RNubuIs5EO2vl8KeV/edit</t>
  </si>
  <si>
    <t>BP_5416</t>
  </si>
  <si>
    <t>RBSK Swasthya Kirana</t>
  </si>
  <si>
    <t>Rashtriya Bal Swasthya Karyakram (RBSK) Swasthya Kirana: Enhancing Health Screenings in Karnataka</t>
  </si>
  <si>
    <t>The Rashtriya Bal Swasthya Karyakram (RBSK) was initiated in Karnataka in 2013-14. It involved Mobile Health Teams conducting health screenings in Anganwadis and schools. To monitor and gather real-time screening information, the Department of Health collaborated with the Department of Education to create the "RBSK SWASTHYA KIRANA" Health Module in the Student Achievement Tracking System (SATS) software. The module captured comprehensive newborn screenings, generated medical and surgical requirements, and facilitated referrals to government hospitals. SMS notifications were sent to schools and colleges prior to the Mobile Health Teams' visits. The software also included an Inventory Module for tracking the distribution of iron and folic acid tablets and monitoring the "SHUCHI" program for menstrual hygiene. The "RBSK SWASTHYA KIRANA" software simplified program implementation, monitoring, and data collection.</t>
  </si>
  <si>
    <t>Comprehensive
Newborn Screening</t>
  </si>
  <si>
    <t>Public Health Institutes</t>
  </si>
  <si>
    <t>Mobile Health</t>
  </si>
  <si>
    <t>BP_5475</t>
  </si>
  <si>
    <t>Reduction in Malaria Burden Under Intensified Malaria Elimination Project - A Paradigm Shift</t>
  </si>
  <si>
    <t>Support for Malaria Control in India</t>
  </si>
  <si>
    <t>Malaria is a significant health issue in states like Tripura, Meghalaya, Odisha, Chhattisgarh, and Jharkhand in India. An international fund has been supporting malaria control and elimination projects in these areas. The main strategies include early diagnosis and complete treatment, integrated vector management, IEC, capacity building, and surveillance. The outcomes of the program in Meghalaya showed a significant reduction in malaria cases, Pf cases, and deaths through the implementation of effective tools, data-driven decision-making, community involvement, and adequate financing. The use of long-lasting insecticidal nets (LLINs) has been widely accepted by the community.</t>
  </si>
  <si>
    <t>Early Diagnosis &amp; Complete
Treatment (EDCT)</t>
  </si>
  <si>
    <t>Global Fund to fight AIDS, Tuberculosis &amp; Malaria (GFATM)</t>
  </si>
  <si>
    <t>BP_5679</t>
  </si>
  <si>
    <t>Saghan Mission Indradhanush 2.0 in Hoshangabad, Madhya Pradesh</t>
  </si>
  <si>
    <t>Successful Inclusion of Previously Missed Children in Saghan Mission Indradhanush 2.0 in Hoshangabad, Madhya Pradesh</t>
  </si>
  <si>
    <t>During the implementation of Saghan Mission Indradhanush 2.0 in Hoshangabad, Madhya Pradesh, a concerted effort was made to identify and vaccinate children who were previously left out or had missed earlier phases of the Indradhanush mission. The campaign not only targeted these children but also raised awareness about the crucial significance of vaccinations. Through proactive measures, they successfully reached out to children who had previously missed vaccinations and ensured they received them at dedicated centers. This initiative significantly enhanced villagers' awareness regarding the benefits of vaccinations, leading to a notable increase in the number of vaccinated children, thus contributing to improved community health.</t>
  </si>
  <si>
    <t>https://youtu.be/4A2j-NCdXJo</t>
  </si>
  <si>
    <t>Saghan Mission Indradhanush 2.0</t>
  </si>
  <si>
    <t>BP_5680</t>
  </si>
  <si>
    <t>Saghan Mission Indradhanush 2.0 in Khadwa, Madhya Pradesh</t>
  </si>
  <si>
    <t>Khandwa District, Madhya Pradesh Achieves Immunization Success in Saghan Mission Indradhanush 2.0</t>
  </si>
  <si>
    <t>During the initial phase of Saghan Mission Indradhradhanush 2.0, an extensive vaccination campaign was successfully executed in the Khandwa District of Madhya Pradesh. Volunteers diligently conducted door-to-door visits, advocating for the vaccination of pregnant women. This initiative primarily targeted children under the age of 2 and pregnant women who had been excluded from previous phases, providing them protection against life-threatening illnesses. In the context of Khandwa district, this phase witnessed the identification of 959 children and 352 pregnant women who were prioritized for vaccination, ensuring their health and safety.</t>
  </si>
  <si>
    <t>https://www.youtube.com/watch?v=3fxF0ijuXvw</t>
  </si>
  <si>
    <t>BP_5681</t>
  </si>
  <si>
    <t>Saghan Mission Indradhanush 2.0 in Malwa, Madhya Pradesh</t>
  </si>
  <si>
    <t>Malwa, Madhya Pradesh Achieves Immunization Milestones Through Saghan Mission Indradhanush</t>
  </si>
  <si>
    <t>Saghan Mission Indradhanush was dedicated to achieving an ambitious target of 90% comprehensive immunization coverage throughout India by the year 2020 and maintaining this level thereafter. The primary objective of Mission Indradhanush encompassed ensuring complete immunization coverage, spanning all available vaccines, for children aged up to two years and pregnant women. Notably, in Malwa, Madhya Pradesh, substantial progress was made, with a majority of pregnant women and children within the age range successfully receiving vaccinations. This initiative is actively combating the prevalence of diseases such as polio, meningitis, and hepatitis B, contributing significantly towards their eventual eradication.</t>
  </si>
  <si>
    <t>https://youtu.be/HFXVxg3cH_E</t>
  </si>
  <si>
    <t>BP_5682</t>
  </si>
  <si>
    <t>Saghan Mission Indradhanush 2.0 in Nashik, Maharashtra</t>
  </si>
  <si>
    <t>Successful Implementation of Saghan Mission Indradhanush 2.0 in Nashik, Maharashtra</t>
  </si>
  <si>
    <t>The Central's scheme, Saghan Mission Indradhanush 2.0, had been diligently striving to eliminate life-threatening diseases across India. This initiative aimed to achieve complete immunization by offering all available vaccines to children up to two years of age and pregnant women. In Nashik, Maharashtra, dedicated volunteers extended vaccination services to rural communities, addressing the healthcare needs of the area's residents. Commencing from December 2019 and continuing until March 2020, the mission had the overarching objective of rendering vaccination facilities accessible across 27 states, thereby safeguarding the populace from a diverse array of diseases.</t>
  </si>
  <si>
    <r>
      <rPr>
        <rFont val="Calibri"/>
        <color rgb="FF1155CC"/>
        <sz val="11.0"/>
        <u/>
      </rPr>
      <t xml:space="preserve">https://youtu.be/X3Hvxt2cwII (english) </t>
    </r>
    <r>
      <rPr>
        <rFont val="Calibri"/>
        <color rgb="FF1155CC"/>
        <sz val="11.0"/>
        <u/>
      </rPr>
      <t>https://youtu.be/txDqr7W0v0g</t>
    </r>
    <r>
      <rPr>
        <rFont val="Calibri"/>
        <color rgb="FF1155CC"/>
        <sz val="11.0"/>
        <u/>
      </rPr>
      <t xml:space="preserve"> (hindi)</t>
    </r>
  </si>
  <si>
    <t>BP_5770</t>
  </si>
  <si>
    <t>Saving Mothers Caring Family: First Referral Units</t>
  </si>
  <si>
    <t>Gujarat's Strides in Maternal and Child Healthcare</t>
  </si>
  <si>
    <t>The Maternal Mortality Ratio (MMR) in Gujarat has decreased from 172 per one lakh live births to 91. Efforts are needed to implement Comprehensive Emergency Obstetric Neonatal Care (CEmONC) services to further reduce maternal and child mortality. Gujarat has restructured First Referral Units (FRUs) to provide CEmONC services, resulting in 83% of FRUs offering C-section facilities. This program has prevented 388 maternal deaths and 7,416 infant deaths per year.</t>
  </si>
  <si>
    <t>Comprehensive Emergency Obstetric
Neonatal Care (CEmONC services)</t>
  </si>
  <si>
    <t>C-Section</t>
  </si>
  <si>
    <t>https://docs.google.com/document/d/1aacF95oa57A6nOFyCI0PA6wXFI66L2Gf/edit?usp=drive_link&amp;ouid=107028588793957544287&amp;rtpof=true&amp;sd=true</t>
  </si>
  <si>
    <t>BP_5897</t>
  </si>
  <si>
    <t>Shramyogi Swasthya Sewa</t>
  </si>
  <si>
    <t>Transforming Healthcare for Industrial Laborers: The 'Shramyogi Swasthya Sewa' Initiative in Daman and Diu and Dadra and Nagar Haveli</t>
  </si>
  <si>
    <t>The case study discussed the problem statement and baseline indicators regarding the healthcare of industrial laborers in the UT of Daman and Diu and Dadra and Nagar Haveli. It described the implementation of the "Shramyogi Swasthya Sewa" initiative, which provided healthcare services at the doorstep of laborers. The article also highlighted the active convergence between the Health Department and the Labor Department, which helped in achieving maximum awareness generation on communicable and non-communicable diseases. The initiative helped in early detection and prevention, reducing out-of-pocket expenditure and loss of wages.</t>
  </si>
  <si>
    <t>THE DADRA AND NAGAR HAVELI AND DAMAN AND DIU</t>
  </si>
  <si>
    <t>Industrial
Labourers</t>
  </si>
  <si>
    <t>Mobile Medical Unit</t>
  </si>
  <si>
    <t>https://docs.google.com/document/d/1PxsqY8OiuBbuAqpqTWM6UxbspSWmAC6E/edit</t>
  </si>
  <si>
    <t>BP_6187</t>
  </si>
  <si>
    <t>Statewide rollout and uptake of Antara</t>
  </si>
  <si>
    <t>Statewide Rollout and Uptake of Antara</t>
  </si>
  <si>
    <t>In Bihar, there have been low rates of modern contraceptive use and a high reliance on sterilization for family planning. To address this issue, the Antara injectable method was introduced in October 2017, along with Centchroman Tablets, to improve access and uptake of spacing methods. The program has achieved positive outcomes, with a high percentage of healthcare facilities providing Antara services. A significant number of clients have availed of Antara, with a considerable number of doses administered. Adequate planning, stock management, and a robust Family Planning Logistics Management Information System (FPLMIS) have contributed to the program's success. The state aims to further scale up the program and provide counseling and follow-up care. Additionally, a partnership with a development partner will facilitate client tracking and support for subsequent doses.</t>
  </si>
  <si>
    <t>Injectable Contraceptives</t>
  </si>
  <si>
    <t>https://docs.google.com/document/d/1JwTR7A5wN5LtwWjCbAfWMGwaFOodhn3S/edit</t>
  </si>
  <si>
    <t>BP_6194</t>
  </si>
  <si>
    <t>STEPS: A Novel Step for Engaging Private Sector to End TB</t>
  </si>
  <si>
    <t>In India, the System for TB Elimination in the Private Sector (STEPS) program in Kerala aimed to improve case notification and TB care in the private sector. It established STEPS Centers in private health facilities, tracked patients, and reported outcomes to the National TB Program. The program led to increased case notification, improved testing, and better support for patients. It was a replicable and cost-effective model with no additional financial implications.</t>
  </si>
  <si>
    <t>System for TB Elimination in Private
Sector (STEPS) centres</t>
  </si>
  <si>
    <t>Direct Benefit Transfer</t>
  </si>
  <si>
    <t>BP_6216</t>
  </si>
  <si>
    <t>Stree Swabhiman"- Taking Care of Menstrual Hygiene</t>
  </si>
  <si>
    <t>Stree Swabhiman - Taking Care of Menstrual Hygiene</t>
  </si>
  <si>
    <t>The "Sanitary Napkin Project: Stree Swabhiman" addresses the taboos and myths surrounding menstruation and aims to improve menstrual hygiene among rural women. The project focuses on increasing the use of sanitary napkins and making them easily accessible, while also promoting women's financial stability through engagement in the project. By setting up sanitary napkin production units managed by women self-help groups, creating awareness, and generating employment opportunities, the project aims to empower women and make the initiative self-sustainable. The project has been successful in mobilizing women, promoting open discussions about menstrual hygiene, and generating revenue.</t>
  </si>
  <si>
    <t>Sanitary Napkin Project</t>
  </si>
  <si>
    <t>Self-help groups</t>
  </si>
  <si>
    <t>menstruation</t>
  </si>
  <si>
    <t>BP_6227</t>
  </si>
  <si>
    <t>Strengthening Midwifery services to Improve maternal health</t>
  </si>
  <si>
    <t>Strengthening Midwifery Services to Improve Maternal Health</t>
  </si>
  <si>
    <t>In Gujarat, the increase in institutional deliveries has burdened the urban health system. To address this, Dedicated Midwife-Led Care Units (MLCUs) have been implemented in medical colleges, and labor rooms in urban health centers have been strengthened. The program has resulted in midwives conducting a significant number of deliveries and reduced admissions for neonatal and child health conditions. The model is scalable and has received support from partners like UNICEF.</t>
  </si>
  <si>
    <t>Midwifery Training</t>
  </si>
  <si>
    <t>Midwife Led Care Units</t>
  </si>
  <si>
    <t>BP_6231</t>
  </si>
  <si>
    <t>Strengthening of Child Death Review System Using CDR Software</t>
  </si>
  <si>
    <t>Every year more than one lakh children under the age of five years were reported to have died in Madhya Pradesh (SRS 2017). A web-based reporting system for Child Death Review (CDR) was launched in August 2015 to prevent such deaths by collecting and reviewing data. The software was designed based on the National Guidelines of CDR and was capable of auto-generating compiled reports. The implementation of the software was successful, with all 51 districts and 313 blocks reporting. Since its launch, over 1,25,481 child deaths have been reported in the software.</t>
  </si>
  <si>
    <t>Child Death Review</t>
  </si>
  <si>
    <t>Child Mortality</t>
  </si>
  <si>
    <t>https://docs.google.com/document/d/1zpNRrzuRnj242NnayTtUSgxBEjVP2OTl/edit</t>
  </si>
  <si>
    <t>BP_6361</t>
  </si>
  <si>
    <t>Supporting DR-TB patients through Counsellor: saksham Pravah Project</t>
  </si>
  <si>
    <t>Supporting DR-TB Patients Through Counsellor: Saksham Pravah Project</t>
  </si>
  <si>
    <t>The project in Gujarat aimed to address the challenges associated with drug-resistant tuberculosis (DR-TB) by providing psychosocial counseling to patients and caregivers. The Saksham DR-TB counselors played a vital role in offering pre-treatment counseling, conducting home visits for family counseling, and providing follow-up counseling. The achievements of the program included a high registration rate of DR-TB patients for counseling services, promoting treatment adherence and completion, addressing barriers to adherence, retrieving patients who experienced treatment interruptions, managing adverse drug reactions, and linking patients to social protection schemes and nutrition support. Additionally, the project successfully referred DR-TB patient contacts for testing, leading to the identification of additional cases.</t>
  </si>
  <si>
    <t>Communicable Disease</t>
  </si>
  <si>
    <t>Saksham (Drug Resistance )DR-TB counsellors</t>
  </si>
  <si>
    <t>BP_6537</t>
  </si>
  <si>
    <t>Tb Free Taluka Initiatives: Community Led Action For Tb Control In 2 Taluka Each Of 36 Districts</t>
  </si>
  <si>
    <t>TB Free Taluka Initiatives: Community Led Action for TB Control in 2 Taluka Each of 36 Districts</t>
  </si>
  <si>
    <t>The program aimed to address the challenges of tuberculosis (TB) in India, including social stigma and low awareness, through various strategies. These included conducting state-level workshops to create action plans, implementing active case finding in high-risk areas, establishing designated microscopy centers for accurate diagnosis, offering universal drug susceptibility and HIV screening, and linking diagnosed patients to treatment. Contact screening, geotagging of cases, and the formation of TB forums at state, district, and block levels were additional components of the program. These efforts aimed to improve TB case detection, reduce stigma, and engage communities in TB control activities. The program had the potential for scalability and could be implemented on a larger scale.</t>
  </si>
  <si>
    <t>Nikshay app</t>
  </si>
  <si>
    <t>BP_6589</t>
  </si>
  <si>
    <t>Telangana-IT Initiatives</t>
  </si>
  <si>
    <t>Transforming Healthcare in Telangana: Innovations in Real-Time Birth Registration and Electronic Health Records</t>
  </si>
  <si>
    <t>In Telangana, two health programs have been implemented. The first is the e-birth application, which ensures real-time birth registration in all hospitals. The second is the e-FAMILY project, which creates electronic health records for individuals and families. These programs have improved data collection, analysis, and service delivery. The initiatives are scalable and have been implemented with the support of software development partners. Financial implications include development costs and monthly maintenance.</t>
  </si>
  <si>
    <t>e-BIRTH</t>
  </si>
  <si>
    <t>e-FAMILY (Electronic
Health Record)</t>
  </si>
  <si>
    <t>BP_6669</t>
  </si>
  <si>
    <t>The Kerala COPD Prevention and Control Programme-“SWAAS” (Stepwise Approach to Airway Diseases)</t>
  </si>
  <si>
    <t>Chronic Obstructive Pulmonary Disease (COPD) is a significant cause of mortality and morbidity in India, including Kerala. The Kerala COPD prevention and control program aimed to identify COPD in its early stages, develop a structured diagnosis and treatment program, generate information on disease burden, and incorporate indigenous pulmonary rehabilitation programs. The program included screening, staging, guideline-based treatment, provision of inhaler medications, pulmonary rehabilitation, referral and follow-up services, and procurement of necessary equipment and drugs. SWAAS clinics were established in 159 hospitals. The program's financial implications involved cost reductions in medications and the utilization of existing human resources. The risk reduction strategies and community interventions had the potential to reduce the overall disease burden and could be scaled up for future implementation.</t>
  </si>
  <si>
    <t>SWAAS Clinics</t>
  </si>
  <si>
    <t>Screening &amp; Diagnosis</t>
  </si>
  <si>
    <t>https://docs.google.com/document/d/1M86FYsdeenGYZtgHCSNFq-4IIj2pmQjw/edit</t>
  </si>
  <si>
    <t>BP_6693</t>
  </si>
  <si>
    <t>The Rajya Swasthya Portal: A Single Window for Ensuring Cost Effective and Quality Procurement &amp; Timely Delivery</t>
  </si>
  <si>
    <t>The fragmented procurement and supply chain management systems in Madhya Pradesh result in the wastage of public funds. To address this issue, the state introduced the Rajya Swasthya Uparjan Portal, which aims to streamline procurement, select reliable suppliers, ensure timely delivery, and reduce costs. The program has been implemented in various health facilities, leading to improved inventory management, equipment maintenance, budget utilization, payment efficiency, and supplier participation. The portal is scalable and has resulted in cost savings while increasing the availability of drugs, consumables, and equipment.</t>
  </si>
  <si>
    <t>Rajya Swasthya Uparjan
Portal</t>
  </si>
  <si>
    <t>Procurement Policy</t>
  </si>
  <si>
    <t>BP_6694</t>
  </si>
  <si>
    <t>The Real Groundbreakers: Rekha from India</t>
  </si>
  <si>
    <t>Rekha's Rice-Based Nutrition Bars Improve School Children's Diet</t>
  </si>
  <si>
    <t>Rekha, an Indian business innovator, positively impacted school children's nutrition by producing local rice-based nutrition bars through a women's cooperative. Her efforts resulted in improved eating habits among the students, thanks to the nutritious bars.</t>
  </si>
  <si>
    <t>https://www.youtube.com/watch?v=Efh4-n6vPQI</t>
  </si>
  <si>
    <t>Children's Nutrition</t>
  </si>
  <si>
    <t>Women's Cooperative</t>
  </si>
  <si>
    <t>BP_6701</t>
  </si>
  <si>
    <t>The Road to Improved Reproductive Health Care Outcomes</t>
  </si>
  <si>
    <t>The case study highlights the positive impact of improved rural connectivity through the construction of roads on reproductive health care outcomes in West Bengal. The construction of rural roads has significantly enhanced access to health facilities and services in the region. The improved connectivity benefits the entire population by enabling better transportation and easier access to health centers. Moreover, the improved rural connectivity has led to a substantial decrease in pregnancy-related complications, as women can now reach health centers more efficiently. This, in turn, has contributed to a decline in maternal and infant mortality rates in the region.</t>
  </si>
  <si>
    <t>INDIA GENDER EQUALITY RESULTS CASE STUDY
RURAL CONNECTIVITY
INVESTMENT PROGRAM
Connecting People, Transforming Lives</t>
  </si>
  <si>
    <r>
      <rPr>
        <rFont val="Calibri"/>
        <color rgb="FF0563C1"/>
        <sz val="11.0"/>
        <u/>
      </rPr>
      <t xml:space="preserve">https://www.adb.org/sites/default/files/publication/496451/india-gender-case-study-rural-connectivity.pdf
</t>
    </r>
    <r>
      <rPr>
        <rFont val="Calibri"/>
        <color rgb="FF1155CC"/>
        <sz val="11.0"/>
        <u/>
      </rPr>
      <t>https://www.adb.org/publications/gender-equality-results-case-study-india-rural-connectivity</t>
    </r>
  </si>
  <si>
    <t>Darjeeling</t>
  </si>
  <si>
    <t>Quality healthcare</t>
  </si>
  <si>
    <t>Transport development</t>
  </si>
  <si>
    <t>Access to hospitals</t>
  </si>
  <si>
    <t>BP_6943</t>
  </si>
  <si>
    <t>Universal Health Coverage Information Technology (UHC IT) Platform</t>
  </si>
  <si>
    <t>Universal Health Coverage Information Technology (UHC IT) Platform: Bridging the Gap in Healthcare Delivery</t>
  </si>
  <si>
    <t>The State Health System lacked an integrated IT platform to establish a continuum of care from community to referral units. To address this, the Universal Health Coverage (UHC) IT platform was developed, with a Master Registry serving as a common list for integrating all health applications. The UHC IT platform was designed for horizontal and vertical expansion and aligned with the data requirements of Ayushman Bharat. It incorporated IT-enabled service delivery, clinical audit, and population-based outcomes. The project was established at a cost of Rs. 44,74,075.62, with in-house contributions.</t>
  </si>
  <si>
    <t>Master Registry</t>
  </si>
  <si>
    <t>https://docs.google.com/document/d/1Y1EUhTr01UXM9uCTbGGvK11BbhgThq06/edit</t>
  </si>
  <si>
    <t>BP_6979</t>
  </si>
  <si>
    <t>Urban leprosy, a complicated and major problem under NLEP: An Initiative to Solve the Problem</t>
  </si>
  <si>
    <t>Urban Leprosy, a Complicated and Major Problem Under NLEP: An Initiative to Solve the Problem</t>
  </si>
  <si>
    <t xml:space="preserve">The incidence of leprosy is higher in urban areas of West Bengal compared to rural areas. However, health infrastructure and staff in urban areas are inadequate, leading to late detection and poor treatment compliance. To address this, a program has been initiated to strengthen leprosy control in urban areas. Honorary Health Workers screen the population, suspected cases are referred to Urban Primary Health Centers for diagnosis and treatment, and complicated cases are referred to higher-level hospitals. Training has started, funds have been allocated, and some cases have been successfully diagnosed and treated. </t>
  </si>
  <si>
    <t>Urban Leprosy</t>
  </si>
  <si>
    <t>BP_7005</t>
  </si>
  <si>
    <t>Use of Technology for Better Data Visualization and DecisionMaking MWMIS &amp; ASMAN</t>
  </si>
  <si>
    <t>This article discusses the implementation of the Dakshata program in Rajasthan, which aimed to address inadequate reporting and manual data collection in healthcare facilities. After the development of a standardized case sheet, it was digitized, and 224 data operators were trained. ASMAN, a real-time data entry software, was operational in 39 facilities across four districts. The project resulted in an improvement in critical indicators and key clinical practices.</t>
  </si>
  <si>
    <t>Dakshata Program</t>
  </si>
  <si>
    <t>Health Data Visualization</t>
  </si>
  <si>
    <t>New_ MT_20230428_Rajasthan - SF1.docx</t>
  </si>
  <si>
    <t>BP_7016</t>
  </si>
  <si>
    <t>Using Multi Pronged strategy for Improving Facility Based Management of Low Birth Weight (LBW) Babies</t>
  </si>
  <si>
    <t>Using Multi Pronged Strategy for Improving Facility-Based Management of Low Birth Weight (LBW) Babies</t>
  </si>
  <si>
    <t>The state of Haryana in India is working to reduce infant mortality rates, with a particular focus on the neonatal phase. They have seen significant progress, with the Infant Mortality Rate decreasing from 61 to 30, and the Neonatal Mortality Rate decreasing from 33 to 21. Haryana has established a network of Special Newborn Care Units (SNCUs) in district hospitals to provide medical assistance for small and sick newborns, as well as Kangaroo Mother Care Units and Family Participatory Care to improve care and involve parents in the process. The state has also made efforts to detect Low Birth Weight (LBW) babies, and the reporting of LBW infants in government institutions has increased. Despite progress, there is still work to be done, particularly in the Aspirational district of Mewat, where institutional deliveries increased, but the reported cases of LBW infants surged. However, Haryana's comprehensive approach shows the feasibility of improving detection and preparedness of the health system to cater to LBW babies.</t>
  </si>
  <si>
    <t>Low Birth Weight (LBW)</t>
  </si>
  <si>
    <t>Family Participatory Care (FPC)</t>
  </si>
  <si>
    <t>Infant Mortality Rate (IMR</t>
  </si>
  <si>
    <t>BP_7161</t>
  </si>
  <si>
    <t>Vulnerability Mapping And Assessment For Urban Health</t>
  </si>
  <si>
    <t>Enhancing Urban Health Through Vulnerability Mapping and Assessment Program</t>
  </si>
  <si>
    <t>The Vulnerability Mapping and Assessment program aimed to understand the vulnerability, health issues, and health-seeking behavior of marginalized communities in urban areas. It used a mixed methods approach, including quantitative surveys and qualitative focus group discussions. The assessment identified key factors contributing to poor health and informed the development of tailored policies and programs at the state and district levels. The outcomes included prioritizing urban slums based on vulnerability, strengthening infrastructure, increasing awareness through media campaigns, and improving immunization coverage through innovative initiatives like GPS-enabled e-rickshaws.</t>
  </si>
  <si>
    <t>Kayakalp programme</t>
  </si>
  <si>
    <t>Vulnerability Mapping and Assessment</t>
  </si>
  <si>
    <t>BP_7316</t>
  </si>
  <si>
    <t>Nutri-Garden Homestead Vegetable Garden paving way for a healthy life &amp; sustainable livelihood</t>
  </si>
  <si>
    <t>Nutri-Garden Homestead Vegetable Garden Paving Way for a Healthy Life &amp; Sustainable Livelihood</t>
  </si>
  <si>
    <t>In Maharashtra, the Nutri-Garden initiative aimed to combat nutritional deficiencies and improve well-being among marginalized households. It employed the Dashasutri Model, emphasizing food, nutrition, health, and cleanliness components. The goals were to reduce healthcare expenses, increase household income, and enhance health and well-being. The initiative successfully reduced anemia cases by promoting the consumption of nutritious fruits and vegetables, leading to a substantial increase in hemoglobin levels from 4 to around 14 grams/deciliter.</t>
  </si>
  <si>
    <t>MAHARASHTRA STATE RURAL LIVELIHOODS MISSION
BEST PRACTICES</t>
  </si>
  <si>
    <t>https://rural.nic.in/sites/default/files/Maharashtra-SRLM%20Best%20Practices.pdf</t>
  </si>
  <si>
    <t xml:space="preserve">Document </t>
  </si>
  <si>
    <t xml:space="preserve">Nutri-Garden Initiative </t>
  </si>
  <si>
    <t xml:space="preserve">Nutritional Deficiencies </t>
  </si>
  <si>
    <t xml:space="preserve">Healthy Life </t>
  </si>
  <si>
    <t>BP_7318</t>
  </si>
  <si>
    <t>ASMITA</t>
  </si>
  <si>
    <t>Asmita: Empowering Women and Promoting Menstrual Hygiene in Rural Maharashtra</t>
  </si>
  <si>
    <t>The "Asmita" initiative in rural Maharashtra aims to promote the use of menstrual products among women and adolescent girls while providing them with access to quality sanitary napkins. This project has achieved significant outreach across all 34 districts, with over 29,000 self-help groups registered and 1.5 crore napkins sold to women and girls. It empowers women through a mobile-based application and partners with banks for digital transactions. Additionally, the project ensures quality specifications for Asmita pads, home delivery through India Post, and system-based payment processes, making it a comprehensive effort to promote menstrual hygiene and provide livelihood opportunities.</t>
  </si>
  <si>
    <t>Menstrual Products</t>
  </si>
  <si>
    <t xml:space="preserve">Adolescent Girls </t>
  </si>
  <si>
    <t xml:space="preserve">Livelihood Opportunities </t>
  </si>
  <si>
    <t>BP_7753</t>
  </si>
  <si>
    <t>Comprehensive policy response to Gender Based Violence prevention and services in Tajikistan</t>
  </si>
  <si>
    <t>Addressing Gender Disparities and Gender-Based Violence in Tajikistan: UNFPA's Advocacy and Innovative Programs</t>
  </si>
  <si>
    <t>In Tajikistan, gender inequalities are deeply entrenched, with patriarchal norms and stereotypes affecting women's roles and opportunities. Data from 2017 shows that many married women face challenges in accessing healthcare and experience economic disparities. UNFPA has advocated for policy changes, including the "Prevention of Domestic Violence" law, and has implemented innovative programs to address gender-based violence (GBV) and improve healthcare access. These efforts have led to positive outcomes, such as the establishment of Victim Support Rooms and increased access to legal and health services for rural women and girls. However, challenges remain, including persistent discriminatory attitudes and the need for a unified GBV reporting system.</t>
  </si>
  <si>
    <t>Regional Forum on Sustainable Development 2019: Case Studies Compilation</t>
  </si>
  <si>
    <t>https://unece.org/fileadmin/DAM/RCM_Website/RFSD_2019_Case_Study_Compilation.pdf</t>
  </si>
  <si>
    <t>Tajikistan</t>
  </si>
  <si>
    <t>Gender-based violence</t>
  </si>
  <si>
    <t>Policy advocacy</t>
  </si>
  <si>
    <t>Healthcare access</t>
  </si>
  <si>
    <t>BP_7758</t>
  </si>
  <si>
    <t>Comprehensive approach to addressing skewed sex-at-birth ratio (SRB) in Armenia
Armenia</t>
  </si>
  <si>
    <t>Balancing the Scales: Addressing Gender Imbalance in Armenia's Birth Ratio</t>
  </si>
  <si>
    <t>UNFPA Armenia successfully addressed the long-standing issue of gender imbalance in birth ratios in Armenia, primarily driven by prenatal sex selection and a preference for male children. Through rigorous research, advocacy, awareness campaigns, and collaboration with various stakeholders, including the government, media, and civil society, UNFPA achieved a decrease in skewed sex ratios at birth. This case study emphasizes the importance of research, cultural sensitivity, and multi-sectoral collaboration in addressing gender imbalances.</t>
  </si>
  <si>
    <t>Armenia</t>
  </si>
  <si>
    <t>Awareness Campaign</t>
  </si>
  <si>
    <t>BP_7762</t>
  </si>
  <si>
    <t xml:space="preserve">New referral mechanisms involving vulnerable groups to
respond to gender-based violence in Kyrgyzstan </t>
  </si>
  <si>
    <t>Addressing Gender-Based Violence in the Kyrgyz Republic: A Collaborative Approach</t>
  </si>
  <si>
    <t>This case study sheds light on the multifaceted issue of gender-based violence (GBV) in the Kyrgyz Republic, including family violence, sexual violence, early and forced marriage, polygamy, and trafficking. The study outlines the strategies employed to combat GBV, including the adoption of the Law on Protection from Family Violence and the establishment of GBV committees. It also highlights the active role played by a network of 48 women NGOs and community leaders in advocating for the new law and monitoring its enforcement. The results show a significant increase in registered GBV cases and issued protection orders since the law's adoption, reflecting growing awareness and response to this critical issue. The case study emphasizes the importance of comprehensive measures, capacity building, and cooperation with NGOs to address GBV and protect survivors while collecting disaggregated data for better insights into the problem.</t>
  </si>
  <si>
    <t>Kyrgyz Republic</t>
  </si>
  <si>
    <t>Gender-Based Violence</t>
  </si>
  <si>
    <t>Sexual Violence</t>
  </si>
  <si>
    <t>BP_22</t>
  </si>
  <si>
    <t>‘Dakshata’ Initiative to Reduce Maternal Mortality</t>
  </si>
  <si>
    <t>‘Dakshata’ Initiative to Reduce Maternal Mortality Improves Quality of Care Provided to Pregnant Women</t>
  </si>
  <si>
    <t>To address the challenges faced by frontline health workers in identifying and managing causal factors for maternal mortality, a capacity building program was implemented. This best practice initiative provided specialized training to enhance the skills and knowledge of these healthcare providers in addressing issues like anemia, septicemia, and sickle cell disease. Additionally, a streamlined system was established to share health status information among sub-centres, ensuring continuity of care for women who delivered at different locations. The impact of this program has been significant, as it improved the quality of care provided to pregnant women, reduced maternal mortality rates, and enhanced overall maternal healthcare outcomes.</t>
  </si>
  <si>
    <t>Best Practices from Aspirational Districts Volume 1: NITI Aayog</t>
  </si>
  <si>
    <t>https://www.niti.gov.in/sites/default/files/2022-09/Best-Practices-from-Aspirational-Districts-Volume-1.pdf</t>
  </si>
  <si>
    <t>PPH</t>
  </si>
  <si>
    <t>BP_29</t>
  </si>
  <si>
    <t>‘Hamar Swasthya’: App that Maintains Medical Records</t>
  </si>
  <si>
    <t>Hamar Swasthya': App Revolutionizes Healthcare Delivery and Improves Health Outcomes.</t>
  </si>
  <si>
    <t>There was a need for a solution to effectively screen and monitor non-communicable diseases such as diabetes and hypertension. To address this challenge, the "Hamar Swasthya" mobile app was introduced. This app revolutionized healthcare delivery by providing a user-friendly platform for health screenings and monitoring. Through the app, users could conveniently track their health parameters and schedule follow-up visits, eliminating the need for traditional in-person visits. The implementation of this app had a positive impact on healthcare accessibility and patient engagement, empowering individuals to proactively manage their health. By facilitating early detection and management of non-communicable diseases, the "hamar Swasthya" app significantly improved health outcomes and contributed to a more efficient and patient-centric healthcare system.</t>
  </si>
  <si>
    <t>BP_42</t>
  </si>
  <si>
    <t>‘PORTABLE HOSPITAL’ THAT COULD MEASURE HEART RATE OF PEOPLE IN REAL-TIME</t>
  </si>
  <si>
    <t>Students' Low-Cost Innovation Revolutionizing Heart Health Monitoring</t>
  </si>
  <si>
    <t>Students from DAV Public School in Gurugram developed a portable and low-cost solution called the "Portable Hospital" to address heart-related ailments and the lack of medical resources in India. The device could measure a person's heart rate in real-time and provide instructions on necessary medical attention. It consisted of various health monitoring modules, including ECG and blood pressure, which were displayed live on a dashboard and could be shared with doctors for immediate solutions. The solution required minimal manpower and utilized domestically procured raw materials, making it affordable and readily available. The team planned to open-source the code to allow for further experimentation and improvement by experts.</t>
  </si>
  <si>
    <t>Celebrating Innovations of
Atal Tinkering Lab (ATL) Innovation Marathon</t>
  </si>
  <si>
    <t>https://aim.gov.in/pdf/Coffee_Table_Book_Final.pdf</t>
  </si>
  <si>
    <t>Gurugram</t>
  </si>
  <si>
    <t>Portable Hospital</t>
  </si>
  <si>
    <t>Health Monitoring Modules</t>
  </si>
  <si>
    <t>Minimal Manpower</t>
  </si>
  <si>
    <t>BP_91</t>
  </si>
  <si>
    <t>“Mo Upakari Bagicha” (My beneficial garden) in Odisha</t>
  </si>
  <si>
    <t>Empowering Women and Nourishing Communities: A Nutrigarden and Livestock Program for Better Nutrition</t>
  </si>
  <si>
    <t>The program focused on involving women self-help groups to establish the nutrigarden alongside training them for rearing poultry and goats. The objective was to ensure dietary diversity through the intake of vegetable and animal protein to prevent malnutrition among children, adolescent girls, pregnant women, and lactating mothers.</t>
  </si>
  <si>
    <t>NITI Aayog's Health &amp; Nutrition Insights: Vol-II</t>
  </si>
  <si>
    <t>https://www.planningcommission.gov.in/sites/default/files/2023-02/Practice_Insight_Vol_II.pdf</t>
  </si>
  <si>
    <t>Nutrition Garden</t>
  </si>
  <si>
    <t>Self-Help Groups</t>
  </si>
  <si>
    <t>https://docs.google.com/document/d/1q3pFntD8mKuflw3I6pHbIFAKGWWEHauu/edit?usp=drive_link&amp;ouid=107028588793957544287&amp;rtpof=true&amp;sd=true</t>
  </si>
  <si>
    <t>BP_111</t>
  </si>
  <si>
    <t>“Umbare Anganwadi” – Anganwadi at Doorsteps, ICDS Gujarat</t>
  </si>
  <si>
    <t>Empowering Families During the Pandemic: Gujarat's WCD Department's Innovative Approach to Child Nutrition and Learning</t>
  </si>
  <si>
    <t>During the COVID-19 pandemic, the Women and Child Development (WCD) Department of Gujarat implemented an initiative that focused on doorstep distribution of supplementary nutrition and engaging parents in creative learning activities for their children at home. They provided opportunities, materials, and guidance through online competitions, distribution of activity books, and live interactive sessions to unleash the hidden talents and potential of children, adolescent girls, mothers, and Anganwadi workers. The initiative aimed to strengthen ICDS interventions through online platforms and enhance preschool education</t>
  </si>
  <si>
    <t>Health and Nutrition Practice Insights</t>
  </si>
  <si>
    <t>COVID-19</t>
  </si>
  <si>
    <t>BP_138</t>
  </si>
  <si>
    <t>A campaign "Aparajita" to end child marriage - Koraput district, Odisha</t>
  </si>
  <si>
    <t>A Campaign "Aparajita" to End Child Marriage - Koraput District, Odisha</t>
  </si>
  <si>
    <t>Child marriage in Odisha, particularly in districts like Malkangiri and Koraput, posed significant threats to children's rights, including health, education, equality, and freedom of choice. Early marriage led to school dropout, early childbearing, maternal and infant health risks, and malnutrition. In response, the government and development partners worked together to address this issue. The district administration launched a flagship initiative called APARAJITA, aiming to reduce child marriage by 10% in Koraput through a year-long awareness campaign. The campaign focused on empowering girls and boys, changing community attitudes, improving access to education and reproductive health services, and enforcing child marriage laws. The initiative involved multi-stakeholder coordination and sustainable practices to combat child marriage effectively.</t>
  </si>
  <si>
    <t>Priority Sectors Compendium by DARPG</t>
  </si>
  <si>
    <t>https://darpg.gov.in/sites/default/files/2020-CTB%20-%203%20-%20PM%20Priority%20Sectors%20.pdf</t>
  </si>
  <si>
    <t>Koraput</t>
  </si>
  <si>
    <t>child marriage laws</t>
  </si>
  <si>
    <t>multi-stakeholder coordination</t>
  </si>
  <si>
    <t>ActionAid Association</t>
  </si>
  <si>
    <t>https://docs.google.com/document/d/1gfx9tiA5108h5HSHKGV_Kq3GNjLSL-Y0/edit</t>
  </si>
  <si>
    <t>BP_363</t>
  </si>
  <si>
    <t>Alleviating backwardness under ADP programme - Balrampur district, Uttar Pradesh</t>
  </si>
  <si>
    <t>Alleviating Backwardness Under ADP Programme - Balrampur District, Uttar Pradesh</t>
  </si>
  <si>
    <t>Balrampur district in Uttar Pradesh, India, was one of the most underdeveloped districts in the country, facing challenges in health, nutrition, education, and sanitation. To address these issues, a comprehensive strategy was implemented under the Aspirational District program. Key parameters such as infant mortality rate, maternal mortality rate, anaemia rate in pregnant women, malnutrition rates, stunting, and low birth weight were identified as baseline indicators. Stakeholder mapping revealed the importance of pregnant women, lactating mothers, adolescent girls, young children, families, and the community in addressing these issues. Traditional beliefs, lack of knowledge, and a patriarchal society were identified as obstacles that needed immediate attention. The district aimed to uplift its backwardness and improve the overall well-being of its population through targeted interventions and addressing the gaps in institutional procedures.</t>
  </si>
  <si>
    <t>Nutrition
(Saksham Anganwadi &amp; POSHAN 2.0) , "Women Related Issues
"</t>
  </si>
  <si>
    <t>Balrampur</t>
  </si>
  <si>
    <t>anaemia rate</t>
  </si>
  <si>
    <t>baseline indicators</t>
  </si>
  <si>
    <t>targeted interventions</t>
  </si>
  <si>
    <t>BP_374</t>
  </si>
  <si>
    <t>Ama Sankalpa (An Initiative to Reduce the Infant and Maternal Death)</t>
  </si>
  <si>
    <t>Ama Sankalpa Yatras Improve Maternal and Child Health Outcomes in Odisha</t>
  </si>
  <si>
    <t>Limited access to healthcare services, lack of awareness about health issues, and high rates of malnutrition among children were some of the critical problems in Odisha. Ama Sankalpa Yatras were conducted to improve maternal and child health outcomes in hard-to-reach tribal districts. Awareness was created through folk shows on district-level causes. Supply-side interventions like VHND and Routine Immunisation Days were also organized to provide care. A special tracking plan for severely malnourished children was also conducted. These initiatives contributed to a healthier and more resilient community and improved maternal and child health outcomes in the tribal districts of Odisha.</t>
  </si>
  <si>
    <t>Rayagada</t>
  </si>
  <si>
    <t>https://docs.google.com/document/d/1gxALZYys3JIZXSeEgwPDvOho1dNPL1RD/edit</t>
  </si>
  <si>
    <t>BP_398</t>
  </si>
  <si>
    <t>An Entire Sector Commits to End TB Agra Footwear Manufacturers &amp; Exporters Chambers (AFMEC)</t>
  </si>
  <si>
    <t>AFMEC Takes a Stand Against Tuberculosis: Signs Corporate TB Pledge</t>
  </si>
  <si>
    <t>AFMEC signed the Corporate TB Pledge (CTP) and subsequently arranged for a sensitization workshop wherein they were informed of the benefits of becoming a member, including ready resource material, technical support for TB initiatives, as well as a platform for cross-learning between a network of corporates committed to the cause of TB Free Workplaces.</t>
  </si>
  <si>
    <t>Best Practices Compendium: Innovative Approaches by Corporates to Eliminate TB by 2025, by USAID</t>
  </si>
  <si>
    <t>https://tbcindia.gov.in/WriteReadData/l892s/220920201230BestPrcticestoElimanateTBby2025.pdf</t>
  </si>
  <si>
    <t>Agra</t>
  </si>
  <si>
    <t>Tuberculoisis</t>
  </si>
  <si>
    <t>TB Free Workplaces</t>
  </si>
  <si>
    <t>TB Initiatives</t>
  </si>
  <si>
    <t>BP_413</t>
  </si>
  <si>
    <t>AN SOS DEVICE THAT COULD HELP ELDERLY PEOPLE IN EMERGENCY SITUATIONS</t>
  </si>
  <si>
    <t>Students' Innovative SOS Device Safeguarding the Elderly</t>
  </si>
  <si>
    <t>Students in Amritsar innovated "ASARA" (Affordable Smart Access for Rescue of the Aged), an SOS device aimed at helping elderly people in emergency situations. Recognizing the vulnerability of senior citizens living alone, students developed a small device that could be attached to a walking stick. In case of an emergency, the user could press the SOS button, which sent an SMS alert to family members, neighbors, and other contacts. The device received positive feedback from the community, highlighting its relevance in providing peace of mind for families with elderly members.</t>
  </si>
  <si>
    <t>Amritsar</t>
  </si>
  <si>
    <t>SOS Device</t>
  </si>
  <si>
    <t>Senior Citizens</t>
  </si>
  <si>
    <t>SMS Alert</t>
  </si>
  <si>
    <t>BP_423</t>
  </si>
  <si>
    <t>Andaman and Nicobar Islands</t>
  </si>
  <si>
    <t>Integrating AYUSH Practices: India's Holistic Approach to Combating Covid-19</t>
  </si>
  <si>
    <t>Initiatives were undertaken in line with Government of India guidelines for management of Covid. AYUSH medicines were used prophylactically in high risk populations, and Ayurvedic medicines were an adjuvant to medicines as per treatment guidelines. AYUSH personnel were employed in surveillance, contact tracing, vaccinations etc. AYUSH personnel also conducted surveillance on arrivals at Port Blair airport. AYUSH advisories issued by Government of India were propagated through print media, Doordarshan, All India Radio. Telemedicine support for asymptomatic, mild and moderate cases was also done by AYUSH doctors. Online webinars and yoga sessions were done online</t>
  </si>
  <si>
    <t>MITIGATION AND MANAGEMENT OF COVID-19</t>
  </si>
  <si>
    <t>https://www.niti.gov.in/sites/default/files/2022-07/COMPENDIUM-OF-AYUSH-BASED-PRACTICES_29-06-2022%281%29.pdf</t>
  </si>
  <si>
    <t>ANDAMAN AND NICOBAR ISLANDS</t>
  </si>
  <si>
    <t>AYUSH Medicines</t>
  </si>
  <si>
    <t>BP_430</t>
  </si>
  <si>
    <t>Andhra Pradesh</t>
  </si>
  <si>
    <t>Leveraging Ayush Resources: Andhra Pradesh's Strategic Response to Covid-19</t>
  </si>
  <si>
    <t>339 Ayush officers were assigned duties for contact tracing, medicines distribution, containment and clinical management. Free camps and awareness lectures were also conducted. Ayurvedic and Homeopathy medicines were distributed for prophylaxis. Special relaxation for manufacturing Ayush Kwath was provided. The State participated in the AYU-Samvad campaign in schools. Ayush therapies could not be taken up due to statutory constraints</t>
  </si>
  <si>
    <t>BP_454</t>
  </si>
  <si>
    <t>ANMOL- New Digital Tool for India’s Auxiliary Nurse Midwives (ANMs)</t>
  </si>
  <si>
    <t>ANMOL: Revolutionizing Rural Healthcare With Real-Time Data and Efficiency</t>
  </si>
  <si>
    <t>ANMOL, an android-based application, was introduced in Andhra Pradesh to enhance the work of Auxiliary Nurse Midwives (ANMs) and improve data collection. The application replaced manual registers and allowed ANMs to enter and update beneficiary data in real-time, improving the quality and timeliness of healthcare services. The tablet-based solution increased efficiency, saved time, empowered ANMs with readily-available information, and improved service delivery, benefiting pregnant women, mothers, and newborns in rural areas.</t>
  </si>
  <si>
    <t>Compendium of Case Studies on Best Practices and Case-teaching Material in Rural Development</t>
  </si>
  <si>
    <t>http://nirdpr.org.in/nird_docs/casestudySeries/css110.pdf</t>
  </si>
  <si>
    <t>ANM</t>
  </si>
  <si>
    <t>healthcare services</t>
  </si>
  <si>
    <t>data collection</t>
  </si>
  <si>
    <t>BP_485</t>
  </si>
  <si>
    <t>Arogya Kunji</t>
  </si>
  <si>
    <t>Arogya Kunji Initiative Improves Access to Healthcare Services in Underdeveloped Regions of Chhattisgarh</t>
  </si>
  <si>
    <t>The underdeveloped regions in Chhattisgarh faced significant challenges due to the absence of basic health facilities. To address this issue, the Arogya Kunji initiative was introduced, providing essential medical kits and efficient ambulance services to these underserved areas. This intervention had a transformative impact as it improved access to vital healthcare services and addressed the lack of basic facilities. The provision of medical kits equipped healthcare providers to deliver immediate care, while efficient ambulance services ensured timely transportation of patients to hospitals, saving lives in critical situations. Overall, the Arogya Kunji initiative significantly enhanced the healthcare infrastructure in underdeveloped regions of Chhattisgarh, positively impacting the well-being and health outcomes of the local population.</t>
  </si>
  <si>
    <t>Chatra</t>
  </si>
  <si>
    <t>Medical Kits</t>
  </si>
  <si>
    <t>BP_501</t>
  </si>
  <si>
    <t>Arunachal Pradesh</t>
  </si>
  <si>
    <t>Ayush Officers at the Frontlines: Supporting COVID-19 Response with Care and Awareness</t>
  </si>
  <si>
    <t>159 Ayush Officers were deployed at quarantine centres, Covid care centres, flu clinics and surveillance and contact tracing. Prophylactic medicines were distributed and supportive therapy provided to patients in Covid care centres. Awareness campaigns were run through FM channels and Doordarshan</t>
  </si>
  <si>
    <t>BP_523</t>
  </si>
  <si>
    <t>Assam</t>
  </si>
  <si>
    <t>Ayush Officers at the Forefront: Assam's Comprehensive Approach to COVID-19 Management</t>
  </si>
  <si>
    <t>Training programs were organised for Ayush officers for surveillance, contact tracing, distribution of medicines and counselling. Government Ayurvedic College Guwahati and Integrated Ayush Hospital Goalpara were used as Covid care centres. Immunity boosting medicines were provided and IEC materials distributed at health institutes and public places. Radio spots and AV commercials were also produced</t>
  </si>
  <si>
    <t>BP_563</t>
  </si>
  <si>
    <t>AUDIO BOOKS-SAVIOUR FOR SIGHTLESS STUDENTS</t>
  </si>
  <si>
    <t>Audio Books-Saviour for Sightless Students</t>
  </si>
  <si>
    <t>A team from School in Vasant Kunj, New Delhi, aimed to address the needs of visually-impaired students and promote inclusive education. The visually-impaired students had expressed their desire to read more than just the audiobooks provided to them. In response, the team developed a device called 'Super Eyes' that scanned and converted printed text into an audio clip, allowing visually-impaired individuals to access a wider range of reading material. The device was shaped like a VR box and was worn on the eyes, with the audio played through attached earphones. The team planned to further improve the device by attaching a camera to a pen, enhancing the reading experience for the visually-impaired. This innovation held significant potential to make a real-world impact on the lives of those who needed it the most.</t>
  </si>
  <si>
    <t>South</t>
  </si>
  <si>
    <t>Inclusive Education</t>
  </si>
  <si>
    <t>Visually-impaired Individuals</t>
  </si>
  <si>
    <t>Super Eyes</t>
  </si>
  <si>
    <t>BP_609</t>
  </si>
  <si>
    <t>Ayushman Bharat Scheme in Sheopur, Madhya Pradesh</t>
  </si>
  <si>
    <t>Ayushman Bharat: Transforming Healthcare Access and Financial Security for Vulnerable Families in India</t>
  </si>
  <si>
    <t>Prior to the implementation of Ayushman Bharat, a considerable number of economically disadvantaged families in India grappled with limited access to quality healthcare due to inadequate insurance coverage and the high cost of medical treatments. This often resulted in delayed or compromised healthcare and financial hardship. However, Ayushman Bharat's transformative impact became evident through its goal of extending health coverage to more than 10 crore vulnerable families, encompassing approximately 50 crore beneficiaries. By providing up to 5 lakh rupees per family annually for secondary and tertiary care hospitalization, the scheme offered crucial financial protection, alleviating the burden of medical expenses and preventing families from sinking into poverty due to healthcare costs. Moreover, Ayushman Bharat markedly improved healthcare access, allowing beneficiaries to seek timely medical treatment without the added strain of financial concerns, thereby leading to enhanced health outcomes.</t>
  </si>
  <si>
    <t>https://www.youtube.com/watch?v=ujZf8GxxJsA&amp;list=PLxx0m3vtiqMb5v4Q0BtlWNbtNprjNcTRd&amp;index=152</t>
  </si>
  <si>
    <t>Universal Health Coverage</t>
  </si>
  <si>
    <t>Financial Protection</t>
  </si>
  <si>
    <t>BP_610</t>
  </si>
  <si>
    <t>Ayushman Bharat success in Bilaspur, Himachal Pradesh</t>
  </si>
  <si>
    <t>Ayushman Bharat Yojana: Transforming Healthcare in Bilaspur, Himachal Pradesh</t>
  </si>
  <si>
    <t>The Ayushman Bharat Yojana proved to be a transformative initiative that facilitated the access of numerous individuals to enhanced healthcare services with remarkable ease. In the serene town of Bilaspur, nestled in the picturesque state of Himachal Pradesh, the positive impact of this scheme was vividly evident as it extended its benevolent reach. Over three hundred residents of Bilaspur found themselves beneficiaries of this visionary program, experiencing its manifold advantages firsthand. One such beneficiary was Mr. Dileep Kumar, a resident of Bilaspur, who encountered swift and efficient medical care for his burns, courtesy of the Ayushman Bharat Card. The card streamlined the process and enabled him to promptly receive the treatment he urgently required. This heartening example was not an isolated incident; numerous individuals found solace in the Ayushman Bharat Yojana as their medical concerns were attended to without the burden of financial constraints. It can be confidently stated that this scheme has left an indelible mark on the lives it touched, providing a beacon of hope and relief to those in need.</t>
  </si>
  <si>
    <t>https://youtu.be/qP5BpGVnNZc</t>
  </si>
  <si>
    <t>Integration of Healthcare services</t>
  </si>
  <si>
    <t>BP_612</t>
  </si>
  <si>
    <t>Ayushman Bharat Yojana for holistic healthcare in Chikkamagaluru</t>
  </si>
  <si>
    <t>Ayushman Bharat Scheme Transforms Healthcare Landscape in Chikkamagaluru, Karnataka</t>
  </si>
  <si>
    <t>The Ayushman Bharat Scheme has been efficiently rolled out in Karnataka, particularly in the Chikkamagaluru district, where it has yielded noteworthy outcomes in providing quality healthcare. The scheme's successful implementation is underscored by the accessibility of free checkups, medicines, and routine healthcare services for the residents. Furthermore, the district is actively engaged in conducting awareness programs to enlighten the community about the scheme's benefits. Functioning adeptly at the grassroots level, the Ayushman Bharat Scheme has emerged as a beacon of effective healthcare provision, prioritizing the well-being of individuals and ensuring comprehensive health management for the masses.</t>
  </si>
  <si>
    <t>https://youtu.be/gQPPouIVQVs</t>
  </si>
  <si>
    <t>Chikkamagaluru</t>
  </si>
  <si>
    <t>Medicine</t>
  </si>
  <si>
    <t>BP_616</t>
  </si>
  <si>
    <t>Ayushman Bharat Yojana in Uttarakhand</t>
  </si>
  <si>
    <t>Revolutionizing Healthcare: The Impact of Ayushman Bharat in Pauri District, Uttarakhand</t>
  </si>
  <si>
    <t>In Uttarakhand's Pauri district, healthcare costs were a significant burden. The Ayushman Bharat scheme has offered relief by providing free treatment to people in hospitals. A Hospital in Kotdwar alone has witnessed over 25,000 individuals benefitting from this initiative, underscoring the positive impact of Ayushman Bharat in ensuring accessible and affordable healthcare for the community. This scheme has played a pivotal role in easing the financial strain of medical expenses and improving overall healthcare access in the region.</t>
  </si>
  <si>
    <t>https://www.youtube.com/watch?v=JR96SKIRhTU&amp;list=PLxx0m3vtiqMb5v4Q0BtlWNbtNprjNcTRd&amp;index=864</t>
  </si>
  <si>
    <t>Pauri Garhwal</t>
  </si>
  <si>
    <t>free haelthcare</t>
  </si>
  <si>
    <t>BP_619</t>
  </si>
  <si>
    <t>AYUSHMAN BHARAT: BEST PRACTICES &amp; INNOVATIONS 2019-20 - Andhra Pradesh</t>
  </si>
  <si>
    <t>Ayushman Bharat: Best Practices &amp; Innovations 2019-20 - Andhra Pradesh</t>
  </si>
  <si>
    <t>The Dr. YSR Aarogya Aasara initiative in Andhra Pradesh aimed to support poor families by providing financial assistance for household expenses during the recovery period after major surgeries. Under the scheme, eligible families received a daily allowance of Rs 225, up to a maximum of Rs 5,000, credited directly to their bank accounts within 48 hours of discharge. The implementation of smart health cards with QR codes further facilitated easy identification and management of beneficiaries' medical records.</t>
  </si>
  <si>
    <t>AYUSHMAN BHARAT: BEST PRACTICES &amp; INNOVATIONS 2019-20</t>
  </si>
  <si>
    <t>https://abdm.gov.in:8081/uploads/Best_Practices_Booklet_FINAL_1_fd58211d85.pdf</t>
  </si>
  <si>
    <t>Dr. YSR Aarogya Aasara</t>
  </si>
  <si>
    <t>Smart health cards</t>
  </si>
  <si>
    <t>BP_620</t>
  </si>
  <si>
    <t>AYUSHMAN BHARAT: BEST PRACTICES &amp; INNOVATIONS 2019-20 - Assam</t>
  </si>
  <si>
    <t>Ayushman Bharat: Best Practices &amp; Innovations 2019-20 - Assam</t>
  </si>
  <si>
    <t>A web portal was developed to automate the process of sending regular email updates to EHCPs (External Healthcare Providers) regarding claim payments. This initiative improved coordination and provided EHCPs with detailed payment information. Additionally, in order to facilitate non-COVID treatment for beneficiaries, airfare up to Rs 30,000 per annum and TA/DA allowances were provided for seeking healthcare services outside the state of Assam.</t>
  </si>
  <si>
    <t>External Healthcare Providers</t>
  </si>
  <si>
    <t>Healthcare services</t>
  </si>
  <si>
    <t>Atal Amrit Abhiyan</t>
  </si>
  <si>
    <t>BP_621</t>
  </si>
  <si>
    <t>AYUSHMAN BHARAT: BEST PRACTICES &amp; INNOVATIONS 2019-20 - Bihar</t>
  </si>
  <si>
    <t>Ayushman Bharat: Best Practices &amp; Innovations 2019-20 - Bihar</t>
  </si>
  <si>
    <t>The case study highlighted the successful implementation of the "Vishesh Abhiyan" campaign in Bihar, which increased beneficiary enrollment for the Ayushman Bharat Pradhan Mantri Jan Arogya Yojana (AB PM-JAY) scheme. It also discussed the mandatory beneficiary audit for cases above Rs 30,000 to control fraud and abuse, as well as the establishment of District Implementation Units (DIU) to ensure the effective implementation of the scheme at the district level in Bihar.</t>
  </si>
  <si>
    <t>Vishesh Abhiyan</t>
  </si>
  <si>
    <t>District Implementation Units (DIU)</t>
  </si>
  <si>
    <t>E-cards</t>
  </si>
  <si>
    <t>BP_622</t>
  </si>
  <si>
    <t>AYUSHMAN BHARAT: BEST PRACTICES &amp; INNOVATIONS 2019-20 - Chandigarh</t>
  </si>
  <si>
    <t>Ayushman Bharat: Best Practices &amp; Innovations 2019-20 - Chandigarh</t>
  </si>
  <si>
    <t>To enhance the effectiveness of the Ayushman Bharat Pradhan Mantri Jan Arogya Yojana (AB PM-JAY) scheme in Chandigarh, various strategies were implemented. These included comprehensive training and motivation for Patient Mitra Assistants (PMAMs), establishing accessible communication channels among medical officers, installing complaint boxes for beneficiary feedback, and involving government medical specialists in claim reviews. The intervention resulted in improved implementation as the well-trained PMAMs provided effective assistance to beneficiaries, communication channels facilitated better coordination among medical officers, complaint boxes enabled prompt issue resolution, and the involvement of specialists enhanced the quality of claim reviews.</t>
  </si>
  <si>
    <t>Patient Mitra Assistants (PMAMs)</t>
  </si>
  <si>
    <t>BP_623</t>
  </si>
  <si>
    <t>AYUSHMAN BHARAT: BEST PRACTICES &amp; INNOVATIONS 2019-20 - Chhattisgarh</t>
  </si>
  <si>
    <t>Ayushman Bharat: Best Practices &amp; Innovations 2019-20 - Chhattisgarh</t>
  </si>
  <si>
    <t>Chhattisgarh faced the need to implement a comprehensive healthcare scheme that would ensure coverage for every household, irrespective of their economic status. In response, the state introduced the Ayushman Bharat Pradhan Mantri Jan Arogya Yojana-Dr. Khubchand Baghel Swasthya Bima Yojana (AB PM-JAY-DKBSSY). This universal coverage scheme encompassed all households in Chhattisgarh, while also consolidating various state schemes under its umbrella, offering different coverage amounts based on eligibility criteria. Moreover, to address specific health needs, the scheme extended additional coverage for rare diseases. The intervention successfully established an inclusive healthcare framework, ensuring accessibility and affordability for all residents of Chhattisgarh.</t>
  </si>
  <si>
    <t>Convergence of Schemes</t>
  </si>
  <si>
    <t>Mukhyamantri Vishesh Sahayata Yojana</t>
  </si>
  <si>
    <t>BP_624</t>
  </si>
  <si>
    <t>AYUSHMAN BHARAT: BEST PRACTICES &amp; INNOVATIONS 2019-20 - Dadra and Nagar Haveli and Daman and Diu</t>
  </si>
  <si>
    <t>Ayushman Bharat: Best Practices &amp; Innovations 2019-20 - Dadra and Nagar Haveli and Daman and Diu</t>
  </si>
  <si>
    <t>In the Union territory of DNH &amp; DD, the AB PM-JAY scheme aimed to achieve universal health coverage by including non-SECC category families, such as resident families with income below/above Rs 1.5 lakh and BOCW. Premium costs were covered by the UT, self-financed, or the labor welfare board. This expansion benefited migrant laborers, and a new registration system provided unique identification policy numbers for families and individuals.</t>
  </si>
  <si>
    <t>Non-SECC category</t>
  </si>
  <si>
    <t>Migrant laborers</t>
  </si>
  <si>
    <t>BP_625</t>
  </si>
  <si>
    <t>AYUSHMAN BHARAT: BEST PRACTICES &amp; INNOVATIONS 2019-20 - Gujarat</t>
  </si>
  <si>
    <t>Ayushman Bharat: Best Practices &amp; Innovations 2019-20 - Gujarat</t>
  </si>
  <si>
    <t>In Gujarat, under the AB PM-JAY and Mukhyamantri Amrutam (MA) schemes, the government provided transportation expenses to beneficiaries for every hospitalization episode, enabling easier access to healthcare services for those living in rural and remote areas. This initiative minimized out-of-pocket expenses and overall healthcare costs, improving the comprehensiveness of healthcare delivery.</t>
  </si>
  <si>
    <t>Mukhyamantri Amrutam Vatsalya Yojana</t>
  </si>
  <si>
    <t>Out-of-pocket expenditure</t>
  </si>
  <si>
    <t>BP_626</t>
  </si>
  <si>
    <t>AYUSHMAN BHARAT: BEST PRACTICES &amp; INNOVATIONS 2019-20 - Jharkhand</t>
  </si>
  <si>
    <t>Ayushman Bharat: Best Practices &amp; Innovations 2019-20 - Jharkhand</t>
  </si>
  <si>
    <t>During the COVID-19 pandemic, the Jharkhand State Health Department ensured that individuals requiring life-saving treatments like dialysis and cancer care received uninterrupted medical services. Through an Information, Education, and Communication (IEC) drive and close coordination with district coordinators, beneficiaries were informed about available treatment facilities despite the lockdown. Measures were also taken to address transportation challenges, resulting in hassle-free treatment during the pandemic.</t>
  </si>
  <si>
    <t>Mukhyamantri Swasthya Bima Yojana</t>
  </si>
  <si>
    <t>Lifesaving care</t>
  </si>
  <si>
    <t>BP_627</t>
  </si>
  <si>
    <t>AYUSHMAN BHARAT: BEST PRACTICES &amp; INNOVATIONS 2019-20 - Karnataka</t>
  </si>
  <si>
    <t>Ayushman Bharat: Best Practices &amp; Innovations 2019-20 - Karnataka</t>
  </si>
  <si>
    <t>The Ayushman Bharat-Arogya Karnataka scheme implemented by Suvarna Arogya Suraksha Trust (SAST) in Karnataka focused on biometric authentication of beneficiaries to prevent impersonation during admission and discharge. Arogya Mitras were deployed in hospitals for beneficiary facilitation, and field Arogya Mitras visited homes for follow-up treatment. The scheme also ensured the availability of healthcare at Primary Health Centres (PHCs) by providing simple secondary procedures and established a Tumour Board for comprehensive oncology treatment. Incentives were given to health staff in public health facilities to improve service efficiency.</t>
  </si>
  <si>
    <t>Ayushman Bharat-Arogya Karnataka (AB-ArK)</t>
  </si>
  <si>
    <t>Arogya Mitras</t>
  </si>
  <si>
    <t>BP_628</t>
  </si>
  <si>
    <t>AYUSHMAN BHARAT: BEST PRACTICES &amp; INNOVATIONS 2019-20 - Madhya Pradesh</t>
  </si>
  <si>
    <t>Ayushman Bharat: Best Practices &amp; Innovations 2019-20 - Madhya Pradesh</t>
  </si>
  <si>
    <t>During the COVID-19 pandemic in Madhya Pradesh, government reserved packages were de-reserved, allowing eligible beneficiaries to access services from private empanelled healthcare providers. Additionally, a pre-payment claim audit process was strengthened through the involvement of retired specialist doctors, and a temporary hospital empanelment system called HEM Lite was introduced to expedite empanelment during the pandemic. These measures aimed to ensure timely treatment, enhance claim audit efficiency, and facilitate the empanelment of private hospitals.</t>
  </si>
  <si>
    <t>Madhya Pradesh ‘Niramayam’ Yojana</t>
  </si>
  <si>
    <t>HEM portal</t>
  </si>
  <si>
    <t>BP_629</t>
  </si>
  <si>
    <t>AYUSHMAN BHARAT: BEST PRACTICES &amp; INNOVATIONS 2019-20 - Maharashtra</t>
  </si>
  <si>
    <t>Ayushman Bharat: Best Practices &amp; Innovations 2019-20 - Maharashtra</t>
  </si>
  <si>
    <t>The State Health Agency (SHA) in Maharashtra implemented various strategies for effective monitoring and coordination, including biometric attendance and geo-tagged selfies of field staff. State-specific modifications were made in the Beneficiary Identification System (BIS) to distribute e-cards at the Taluk and Ward level, increasing awareness of the scheme. Empanelled hospitals underwent NABH quality audits, ensuring quality healthcare, and package rates were linked to the grades obtained. These measures aimed to enhance transparency, expand access to quality providers, and improve healthcare facilities in the state.</t>
  </si>
  <si>
    <t>Mahatma Jyotiba Phule Jan Arogya Yojana (MPJAY)</t>
  </si>
  <si>
    <t>Beneficiary Identification System (BIS)</t>
  </si>
  <si>
    <t>NABH Quality</t>
  </si>
  <si>
    <t>BP_630</t>
  </si>
  <si>
    <t>AYUSHMAN BHARAT: BEST PRACTICES &amp; INNOVATIONS 2019-20 - Manipur</t>
  </si>
  <si>
    <t>Ayushman Bharat: Best Practices &amp; Innovations 2019-20 - Manipur</t>
  </si>
  <si>
    <t>During the COVID-19 pandemic, the State Health Agency (SHA) in Manipur implemented several measures to improve healthcare services. They established a hospitalization helpline number to ensure timely treatment for patients denied by hospitals. The SHA also replaced biometric fingerprinting with contactless iris scanners for enrollment in the Ayushman Bharat scheme. They conducted enrollment drives at quarantine centers and utilized online Google Forms for enrollment. Additionally, SHA Manipur adopted e-office, becoming one of the first SHAs to go paperless, enhancing efficiency and cost-effectiveness.</t>
  </si>
  <si>
    <t>Ayushman Bharat Pradhan Mantri Jan Arogya Yojana (AB PM-JAY)</t>
  </si>
  <si>
    <t>Hospitalisation helpline</t>
  </si>
  <si>
    <t>BP_631</t>
  </si>
  <si>
    <t>AYUSHMAN BHARAT: BEST PRACTICES &amp; INNOVATIONS 2019-20 - Meghalaya</t>
  </si>
  <si>
    <t>Ayushman Bharat: Best Practices &amp; Innovations 2019-20 - Meghalaya</t>
  </si>
  <si>
    <t>The State Nodal Agency Meghalaya implemented various measures to improve the Meghna Health Insurance Scheme (MHIS) and Pradhan Mantri Jan Arogya Yojana (AB PM-JAY). They introduced a weekly claims summary report to monitor hospital performance and reduce claim rejection rates. The agency provided OPD diagnostic coverage to reduce financial burdens on beneficiaries and collected feedback to address grievances. Additionally, they allowed funds from the scheme to be used for COVID-19 expenses in public hospitals.</t>
  </si>
  <si>
    <t>Meghna Health Insurance Scheme (MHIS)</t>
  </si>
  <si>
    <t>Fund Utilisation</t>
  </si>
  <si>
    <t>BP_632</t>
  </si>
  <si>
    <t>AYUSHMAN BHARAT: BEST PRACTICES &amp; INNOVATIONS 2019-20 - Mizoram</t>
  </si>
  <si>
    <t>Ayushman Bharat: Best Practices &amp; Innovations 2019-20 - Mizoram</t>
  </si>
  <si>
    <t>Mizoram State Health Care Society implemented a beneficiary feedback collection system to improve the Ayushman Bharat Pradhan Mantri Jan Arogya Yojana (AB PM-JAY) scheme. They collected feedback forms from beneficiaries, conducted desk audits through physical verification or telephonic confirmation, and monitored empanelled hospitals for the quality of services and treatment. This initiative significantly reduced out-of-pocket expenditures for beneficiaries.</t>
  </si>
  <si>
    <t>Audits and Compliance</t>
  </si>
  <si>
    <t>Healthcare Quality</t>
  </si>
  <si>
    <t>BP_633</t>
  </si>
  <si>
    <t>AYUSHMAN BHARAT: BEST PRACTICES &amp; INNOVATIONS 2019-20 - Nagaland</t>
  </si>
  <si>
    <t>Ayushman Bharat: Best Practices &amp; Innovations 2019-20 - Nagaland</t>
  </si>
  <si>
    <t>In Nagaland, to address the issue of non-availability of family documents for obtaining e-cards under the Ayushman Bharat Pradhan Mantri Jan Arogya Yojana (AB PM-JAY), the State collaborated with village councils and ward chairpersons. They accepted the certified lists provided by these local authorities as valid family documents in the absence of ration cards. This initiative increased the number of households with e-cards by 38% and promoted community participation and inter-sectoral coordination.</t>
  </si>
  <si>
    <t>Beneficiaries Identification</t>
  </si>
  <si>
    <t>village council certification</t>
  </si>
  <si>
    <t>BP_634</t>
  </si>
  <si>
    <t>AYUSHMAN BHARAT: BEST PRACTICES &amp; INNOVATIONS 2019-20 - Sikkim</t>
  </si>
  <si>
    <t>Ayushman Bharat: Best Practices &amp; Innovations 2019-20 - Sikkim</t>
  </si>
  <si>
    <t>During the COVID-19 pandemic, the State Health Agency in Sikkim de-reserved the cesarean section package from government hospitals, allowing empanelled private hospitals to provide these services. This decision ensured timely access to treatment for eligible Ayushman Bharat beneficiaries, as the largest super-specialty hospital in the state had been designated as a COVID-19 facility, leaving limited options for healthcare services.</t>
  </si>
  <si>
    <t>Empanelled hospitals</t>
  </si>
  <si>
    <t>BP_635</t>
  </si>
  <si>
    <t>AYUSHMAN BHARAT: BEST PRACTICES &amp; INNOVATIONS 2019-20 - Tamil Nadu</t>
  </si>
  <si>
    <t>Ayushman Bharat: Best Practices &amp; Innovations 2019-20 - Tamil Nadu</t>
  </si>
  <si>
    <t>The Tamil Nadu Health System Project (TNHSP) implemented a robust mechanism for fraud detection and prevention in the Pradhan Mantri Jan Arogya Yojana-Chief Minister's Comprehensive Health Insurance Scheme (PMJAY-CMCHIS). Various checks were implemented at different stages, including biometric enrollment, cross-verification by non-medical validation teams, medical scrutiny, vigilance teams, hospital audits, beneficiary follow-ups, and software triggers. Additionally, a corpus fund was established for high-end procedures, and COVID-19 best practices such as capped treatment charges and public availability of bed occupancy details were implemented.</t>
  </si>
  <si>
    <t>Pradhan Mantri Jan Arogya Yojana-Chief Minister's Comprehensive Health Insurance Scheme (PMJAY-CMCHIS)</t>
  </si>
  <si>
    <t>Tamil Nadu Health System Project</t>
  </si>
  <si>
    <t>BP_636</t>
  </si>
  <si>
    <t>AYUSHMAN BHARAT: BEST PRACTICES &amp; INNOVATIONS 2019-20 - Tripura</t>
  </si>
  <si>
    <t>Ayushman Bharat: Best Practices &amp; Innovations 2019-20 - Tripura</t>
  </si>
  <si>
    <t>The Government of Tripura equipped non-empanelled hospitals with fingerprint scanners to accelerate the process of beneficiary identification and e-card generation under the AB PM-JAY scheme. Additionally, administrative and technical capacity building initiatives were implemented to train medical officers and in-charge officers at peripheral healthcare centers, addressing issues related to tendering processes, financial rules, record maintenance, and adherence to standard treatment protocols. These interventions improved the availability of medicines, ensured ethical and efficient treatments, and promoted rational use of resources.</t>
  </si>
  <si>
    <t>Peripheral healthcare centers</t>
  </si>
  <si>
    <t>capacity building</t>
  </si>
  <si>
    <t>non-empanelled hospitals</t>
  </si>
  <si>
    <t>BP_637</t>
  </si>
  <si>
    <t>AYUSHMAN BHARAT: BEST PRACTICES &amp; INNOVATIONS 2019-20 - Uttar Pradesh</t>
  </si>
  <si>
    <t>Ayushman Bharat: Best Practices &amp; Innovations 2019-20 - Uttar Pradesh</t>
  </si>
  <si>
    <t>The state of Uttar Pradesh implemented various initiatives to enhance the treatment and experience of AB PM-JAY beneficiaries. This included preferential treatment in government hospitals through separate registration counters and wards, the establishment of a dedicated call center for beneficiary feedback, the formation of specialized committees for expert medical advice and opinion, and the implementation of multidimensional awareness campaigns through IEC activities. Webinars were also conducted to facilitate the resumption of health services during the COVID-19 pandemic.</t>
  </si>
  <si>
    <t>Preferential treatment</t>
  </si>
  <si>
    <t>Awareness campaigns</t>
  </si>
  <si>
    <t>IEC</t>
  </si>
  <si>
    <t>https://docs.google.com/document/d/1cnTQSEACiG7gEf6MH4hajqR40TelgO2WXW87V4MZlkk/edit?usp=drive_link</t>
  </si>
  <si>
    <t>BP_638</t>
  </si>
  <si>
    <t>AYUSHMAN BHARAT: BEST PRACTICES &amp; INNOVATIONS 2019-20 - Uttarakhand</t>
  </si>
  <si>
    <t>Ayushman Bharat: Best Practices &amp; Innovations 2019-20 - Uttarakhand</t>
  </si>
  <si>
    <t>The state of Uttarakhand recognized and appreciated the efforts of proactive Pradhan Mantri Arogya Mitras (PMAMs) and Accredited Social Health Activists (ASHAs) through awards by the Chief Minister, aiming to boost their morale and inspire others. Additionally, virtual audits were conducted during the COVID-19 pandemic to ensure quality certification of empanelled hospitals, making Uttarakhand one of the pioneering states to use technology for this purpose.</t>
  </si>
  <si>
    <t>Atal Ayushman Uttarakhand Yojana</t>
  </si>
  <si>
    <t>Pradhan Mantri Arogya Mitras (PMAMs)</t>
  </si>
  <si>
    <t>BP_869</t>
  </si>
  <si>
    <t>Empowering Ayush Medicine Practitioners During COVID-19: Deployment, Prophylactics, and Teleconsultation in Quarantine Centers</t>
  </si>
  <si>
    <t>Ayush doctors were deployed in quarantine centres. Prophylactic medicines were distributed. Consultation through telephone calls and WhatsApp was facilitated. Ayush Teleconsultation App was also developed</t>
  </si>
  <si>
    <t>BP_939</t>
  </si>
  <si>
    <t>Boat clinics give hope to riverine areas in Jorhat district of Assam</t>
  </si>
  <si>
    <t>Innovative Healthcare Access in Assam's Riverine Districts, Including Covid-19 Awareness</t>
  </si>
  <si>
    <t>Boat Clinics are an innovative approach to delivering healthcare services in 13 riverine districts of Assam. Operated as part of a Public-Private Partnership (PPP), these boat clinics have been instrumental in providing healthcare services to these districts. The boat clinics follow a predetermined schedule, visiting various parts of the district. This mobile healthcare approach allows people from nearby areas to access healthcare services when the boat clinic is anchored in their vicinity.</t>
  </si>
  <si>
    <t>Feature Stories- 2020</t>
  </si>
  <si>
    <t>https://www.who.int/india/news/feature-stories/detail/boat-clinics-give-hope-to-riverine-areas-in-jorhat-district-of-assam</t>
  </si>
  <si>
    <t>Majuli</t>
  </si>
  <si>
    <t>Boat Clinics</t>
  </si>
  <si>
    <t>Essential Health Services</t>
  </si>
  <si>
    <t>BP_951</t>
  </si>
  <si>
    <t>Born Healthy: Strengthening coverage &amp; quality of antenatal care in Rajasthan</t>
  </si>
  <si>
    <t>Born Healthy: Strengthening Coverage &amp; Quality of Antenatal Care in Rajasthan</t>
  </si>
  <si>
    <t>It aims to demonstrate a successful model of evidence-based ANC with special focus on maternal infections through introduction of point of care testing and targeted iron and calcium supplementation along with contextualization of innovative service delivery mechanisms such as group antenatal care, with the intended outcome of reduction in low birth weight.</t>
  </si>
  <si>
    <t>Maternal Infection</t>
  </si>
  <si>
    <t>Point-of-care testing</t>
  </si>
  <si>
    <t>Low Birth Weight</t>
  </si>
  <si>
    <t>https://docs.google.com/document/d/1611iHrJ969JBc9xAF8FRNreSbg7FzFWE/edit</t>
  </si>
  <si>
    <t>BP_1156</t>
  </si>
  <si>
    <t>Channels of Communication
 and Community Engagement - Assam</t>
  </si>
  <si>
    <t>Channels of Communication and Community Engagement - Assam</t>
  </si>
  <si>
    <t>As part of the community engagement initiatives for Covid in Assam, 800 NSS volunteers and 14,000 community volunteers were provided with training and orientation to convey authentic information on Covid. NGOs were trained to provide counseling support for Covid patients and their families, and interfaith leaders were sensitized on combating the stigma associated with Covid.</t>
  </si>
  <si>
    <t>Covid Risk Communication and Communication Engagement</t>
  </si>
  <si>
    <t>https://www.unicef.org/india/media/4836/file/UNICEF%20response%20on%20COVID-19%20communication%20and%20engagement.pdf</t>
  </si>
  <si>
    <t>Covid19</t>
  </si>
  <si>
    <t>NSS Volunteers</t>
  </si>
  <si>
    <t>BP_1157</t>
  </si>
  <si>
    <t>Channels of Communication
 and Community Engagement - Bihar</t>
  </si>
  <si>
    <t>Channels of Communication and Community Engagement - Bihar</t>
  </si>
  <si>
    <t>As part of the community engagement initiatives for Covid in Bihar, a platform for interfaith leaders and faith-based organizations was set up. This platform, the Bihar Inter-faith Forum for Children, advocated for Covid-appropriate behavior, following government guidelines, taking care of women, children, and marginalized groups, building resilience, and combating stigma.</t>
  </si>
  <si>
    <t>Inter-faith platform for children</t>
  </si>
  <si>
    <t>BP_1158</t>
  </si>
  <si>
    <t>Channels of Communication
 and Community Engagement - Gujarat</t>
  </si>
  <si>
    <t>Empowering Communities for Covid-Appropriate Behaviors</t>
  </si>
  <si>
    <t>The community engagement initiatives in Gujarat, particularly the training of Moving India towards Sanitation for All (MISAAL) committees in three low and middle-income communities of Ahmedabad, had a significant impact on promoting Covid-appropriate behaviors. The training sessions not only focused on creating awareness about the importance of following safety measures but also emphasized improving access to government schemes such as Pradhan Mantri Garib Kalyan Yojana. These initiatives played a vital role in empowering the local communities to actively participate in preventing the spread of Covid-19 and accessing the necessary support from government programs, ultimately contributing to the overall well-being of the communities in Gujarat.</t>
  </si>
  <si>
    <t>Pradhan Mantri Garib Kalyan Yojana</t>
  </si>
  <si>
    <t>BP_1159</t>
  </si>
  <si>
    <t>Channels of Communication
 and Community Engagement - Jharkhand</t>
  </si>
  <si>
    <t>Channels of Communication and Community Engagement - Jharkhand</t>
  </si>
  <si>
    <t>As part of community engagement initiatives for Covid in Jharkhand, three helplines were set up: a regular health helpline, a special helpline for Covid that would connect to the Nodal Officer for Covid in a specific area, and a third helpline for migrants returning from other states. These helplines served as important resources for the public to access information, seek assistance, and receive guidance related to Covid-19.</t>
  </si>
  <si>
    <t>Helplines</t>
  </si>
  <si>
    <t>BP_1160</t>
  </si>
  <si>
    <t>Channels of Communication
 and Community Engagement - Madhya Pradesh</t>
  </si>
  <si>
    <t>Channels of Communication and Community Engagement - Madhya Pradesh</t>
  </si>
  <si>
    <t>As part of community engagement initiatives for Covid in Madhya Pradesh, 2.5 million school children and university students were engaged as volunteers to reach the public through social media platforms. Youth were seen as influencers of opinion within their families and communities, and utilizing them to lead the outreach was a valuable complement to other awareness generation initiatives for Covid.</t>
  </si>
  <si>
    <t>Youth Volunteers</t>
  </si>
  <si>
    <t>BP_1161</t>
  </si>
  <si>
    <t>Channels of Communication
 and Community Engagement - Mumbai</t>
  </si>
  <si>
    <t>Effective Community Engagement Through Social Media for Covid Awareness in Mumbai</t>
  </si>
  <si>
    <t>As part of community engagement initiatives for Covid in Mumbai, social media platforms were used for communicating Covid-appropriate behavior in urban areas. Social media platforms were also monitored regularly for flagging and reporting false messages. Community engagement was strengthened through engagement with community leaders, faith leaders, and social welfare organizations to debunk myths and remove the stigma associated with Covid and discrimination. Youth volunteers were identified and trained to deliver messages to adolescents and the teenage population on Covid-appropriate behaviors.</t>
  </si>
  <si>
    <t>covid19</t>
  </si>
  <si>
    <t>Faith Leaders</t>
  </si>
  <si>
    <t>BP_1162</t>
  </si>
  <si>
    <t>Channels of Communication
 and Community Engagement - Odisha</t>
  </si>
  <si>
    <t>Channels of Communication and Community Engagement - Odisha</t>
  </si>
  <si>
    <t>As part of community engagement initiatives for Covid in Odisha, the Department of Health and Family Welfare, the Department of IT, and the Department of Information and Broadcasting collaborated to ensure the prompt sharing of authentic health information through social media platforms. This collaborative effort aimed to provide accurate and timely information to the public, helping to combat misinformation and promote Covid-appropriate behavior.</t>
  </si>
  <si>
    <t>Social Media</t>
  </si>
  <si>
    <t>BP_1163</t>
  </si>
  <si>
    <t>Channels of Communication
 and Community Engagement - Rajasthan</t>
  </si>
  <si>
    <t>Channels of Communication and Community Engagement - Rajasthan</t>
  </si>
  <si>
    <t>As part of community engagement initiatives for Covid in Rajasthan, messaging on social security schemes, violence, and protection was expanded to include messaging on Covid-appropriate behaviors. Students and civil society organizations conducted social listening to fine-tune the messages for maximum impact. This approach ensured that Covid-related information was effectively integrated into the broader context of social welfare and safety, reaching a wider audience and promoting responsible behavior during the pandemic.</t>
  </si>
  <si>
    <t>Social Listening</t>
  </si>
  <si>
    <t>BP_1164</t>
  </si>
  <si>
    <t>Channels of Communication
 and Community Engagement - Uttar Pradesh</t>
  </si>
  <si>
    <t>Channels of Communication and Community Engagement - Uttar Pradesh</t>
  </si>
  <si>
    <t>As part of community engagement initiatives for Covid, Uttar Pradesh introduced an initiative called TARA Hai Tayyar - a puppet show about a girl Tara and her father who together advocated Covid-appropriate behaviors such as handwashing, social distancing, and wearing a mask. These puppet shows were very popular with the children of all age groups and have since been adapted for children with special needs. A mobile-friendly version has also been created for watching on phones.</t>
  </si>
  <si>
    <t>Puppet shows</t>
  </si>
  <si>
    <t>BP_1165</t>
  </si>
  <si>
    <t>Channels of Communication
 and Community Engagement - West Bengal</t>
  </si>
  <si>
    <t>Community Radio and Mobile App-Based Learning to Expanding Education Reach</t>
  </si>
  <si>
    <t>As part of community engagement initiatives for Covid, in Purulia District of West Bengal, UNICEF partner Nityananda Jivwani (91.2 FM) collaborated with Sidho-Kanho-Birsha University to conduct Sikshangan, a radio broadcast, and mobile app-based pre-recorded class. The teaching content came from the University. 91.2 FM facilitated airing the content through its radio network, which was attended by 1500 students.</t>
  </si>
  <si>
    <t>FM Radio</t>
  </si>
  <si>
    <t>BP_1193</t>
  </si>
  <si>
    <t>Harnessing Ayush Expertise in the Battle Against COVID-19: Innovative Deployments, Transformative Initiatives, and Collaborative Measures in Chhattisgarh</t>
  </si>
  <si>
    <t>Ayush doctors were deployed in covid care centres and for home care call centres. Ayush pharmacists were used for door to door visits and in covid care centres. Government Ayurveda College Raipur was converted into a Covid care centre. Prophylactic medicines were distributed through Ayush dispensaries</t>
  </si>
  <si>
    <t>BP_1202</t>
  </si>
  <si>
    <t>Chhattisgarh districts worked its way to top aspirational ranking in Niti Aayog’s list</t>
  </si>
  <si>
    <t>Chhattisgarh's Aspirational Districts Program Leads to Remarkable Progress</t>
  </si>
  <si>
    <t>Aspirational Districts Program was launched in 2018 to focus attention on improving the social and economic indicators in 100+ districts in India. Three districts in Chhattisgarh viz Bijapur, Sukma and Dantewada are in the Aspirational Districts program. By focussing on convergence of Central and State initiatives, augmenting human resources through Rural Medical Assistants and Community Health Officers, collaboration of District Administration with citizens and healthy competition among the districts, the three districts were able to work their way into the top category of the Aspirational Districts program</t>
  </si>
  <si>
    <t>https://www.who.int/india/news/feature-stories/detail/chhattisgarh-districts-worked-its-way-to-top-aspirational-ranking-in-niti-aayog-s-list</t>
  </si>
  <si>
    <t>Dantewada</t>
  </si>
  <si>
    <t>Health Workers</t>
  </si>
  <si>
    <t>BP_1300</t>
  </si>
  <si>
    <t>CO-BOT: The Technological solution to prevent COVID-19 spread; Meals on Wheel &amp; Essential service delivery in West Singhbhum (ADT), Jharkhand</t>
  </si>
  <si>
    <t>Robotic Assistance Revolutionizing Healthcare in West Singhbhum District, Jharkhand</t>
  </si>
  <si>
    <t>In West Singhbhum District, Jharkhand, CO-BOTs were developed and deployed in healthcare facilities to minimize the interaction between health workers and COVID-19 patients. These remote-controlled robots delivered medicine, food, and water to patients, reducing the need for in-person attendance. Additionally, initiatives such as "Meals on Wheels" provided hot cooked meals to underprivileged individuals, and an Essential Services Delivery Cell ensured the delivery of essential goods to people's doorsteps during the lockdown</t>
  </si>
  <si>
    <t>Remote-controlled Robots</t>
  </si>
  <si>
    <t>QC BP_Health_CO-BOT - F2.docx</t>
  </si>
  <si>
    <t>BP_1548</t>
  </si>
  <si>
    <t>Dadra &amp; Nagar Haveli and Daman &amp; Diu</t>
  </si>
  <si>
    <t>Leveraging Ayush Expertise: Enhancing COVID-19 Surveillance, Treatment, and Public Awareness</t>
  </si>
  <si>
    <t>Ayush doctors were trained and used for surveillance, contact tracing, medicines distribution and for IEC/BCC activities. Ayush treatment was provided to suspected cases and for post Covid care. Licensing process for Ayush Kadha was facilitated. Digital and social media platforms were used to disseminate awareness on Ayush interventions</t>
  </si>
  <si>
    <t>BP_1563</t>
  </si>
  <si>
    <t>Dakshata- Developing an enabling environment for service providers for improved maternal and new-born health in Rajasthan</t>
  </si>
  <si>
    <t>Dakshata- Developing an Enabling Environment for Service Providers for Improved Maternal and New-Born Health in Rajasthan</t>
  </si>
  <si>
    <t>Dakshata is a strategic initiative developed by the Govt. of India to address the problem of adverse maternal and neonatal outcomes during and immediately after childbirth.</t>
  </si>
  <si>
    <t>New-born Health</t>
  </si>
  <si>
    <t>Still Birth Rate</t>
  </si>
  <si>
    <t>https://docs.google.com/document/d/1bHtjOCq-OiNRVNU8SLplCotS6iUG1HQz/edit</t>
  </si>
  <si>
    <t>BP_1629</t>
  </si>
  <si>
    <t>Empowering Ayush Practitioners: Pioneering Efforts in COVID-19 Response and Recovery</t>
  </si>
  <si>
    <t>Training was provided to 5000 Ayush practitioners to identify, report and treat Covid cases. 300 Ayush Government doctors were deployed in testing facilities, covid care centres, quarantine centres and telemedicine hubs. Patients with mild symptoms were also treated. Ayush Teaching Hospitals were converted into dedicated covid care centres. House to house distribution of Ayush medicines was done in containment zones. Post Covid clinics were also setup and research studies were initiated. Licenses for manufacture of Ayush medicines for Covid was also expedited</t>
  </si>
  <si>
    <t>BP_1673</t>
  </si>
  <si>
    <t>Developing Anganwadi Centres as Nutri-Education Centre in Aspirational District- West Singhbhum, Jharkhand</t>
  </si>
  <si>
    <t>Enhancing Child-Centered Curriculum Practices in ICDS Programs</t>
  </si>
  <si>
    <t>The programme helps frontline workers of ICDS prog. to acquire the knowledge and pedagogical skills necessary, to develop and implement child- centreed curriculum practices that intrinsically motivate and stimulate children’s desires to become meaningfully engaged in their own learning.</t>
  </si>
  <si>
    <t>Aspirational District</t>
  </si>
  <si>
    <t>Anganwadi Centres</t>
  </si>
  <si>
    <t>Nutri-education</t>
  </si>
  <si>
    <t>BP_Health_Anganwadis as nutri-education centre - F2QC.docx</t>
  </si>
  <si>
    <t>BP_1810</t>
  </si>
  <si>
    <t>Double Fortified Salt in PDS in Madhya Pradesh</t>
  </si>
  <si>
    <t>Nourishing Communities: Subsidized Double Fortified Salt Distribution</t>
  </si>
  <si>
    <t>Through this programme, every family registered under National Food Security Act has access to 1 Kg of Double Fortified Salt (DFS) every month at a subsidized cost of INR 1 in 89 Tribal Blocks across 20 Districts of the State.</t>
  </si>
  <si>
    <t>Gender &amp; social inclusion</t>
  </si>
  <si>
    <t>Food Security</t>
  </si>
  <si>
    <t>Subsidized Food</t>
  </si>
  <si>
    <t>Fortified Salt</t>
  </si>
  <si>
    <t>BP_1870</t>
  </si>
  <si>
    <t>Early and systematic tracking of high-risk contacts helped Uttar Pradesh step up the fight against COVID-19</t>
  </si>
  <si>
    <t>Early and Systematic Tracking of High-Risk Contacts Helped Uttar Pradesh Step Up the Fight Against COVID-19</t>
  </si>
  <si>
    <t>Contact tracing was an important component of India's Covid19 containment strategy. The State of Uttar Pradesh had deployed 70000 health workers to do contact tracing for laboratory confirmed cases of Covid in the 75 districts in the State. WHO employed 800 field monitors to verify the quality of contact tracing so that the plans for contact tracing could be improved upon</t>
  </si>
  <si>
    <t>https://www.who.int/india/news/feature-stories/detail/early-and-systematic-tracking-of-high-risk-contacts-helped-uttar-pradesh-step-up-the-fight-against-covid-19</t>
  </si>
  <si>
    <t>Contact Tracing</t>
  </si>
  <si>
    <t>Field Monitors</t>
  </si>
  <si>
    <t>BP_1955</t>
  </si>
  <si>
    <t>Electronic Vaccine Intelligence Network (eVIN) — Arunachal Pradesh,
Assam, Manipur, Meghalaya, Nagaland and Tripura</t>
  </si>
  <si>
    <t>Electronic Vaccine Intelligence Network (eVIN) — Arunachal Pradesh, Assam, Manipur, Meghalaya, Nagaland and Tripura</t>
  </si>
  <si>
    <t>The Electronic Vaccine Intelligence Network (eVIN) was introduced by the Government of India (GoI) in collaboration with UNDP to improve vaccine management in six states of the North East region. eVIN enables real-time monitoring of vaccine stock and cold chain equipment, reducing wastage and ensuring vaccines reach the last beneficiary. The implementation of eVIN has resulted in significant savings in vaccine doses and strengthened management practices, contributing to the achievement of Sustainable Development Goal 3.</t>
  </si>
  <si>
    <t>UNDP, North East
Best Practices Portfolio</t>
  </si>
  <si>
    <t>https://www.undp.org/india/publications/north-east-best-practice-portfolio</t>
  </si>
  <si>
    <t>eVIN</t>
  </si>
  <si>
    <t>UNDP</t>
  </si>
  <si>
    <t>BP_1993</t>
  </si>
  <si>
    <t>EMPOWERING RURAL WOMEN WITH ACCESS TO ECO-FRIENDLY SANITARY PADS</t>
  </si>
  <si>
    <t>Empowering Rural Women With Eco-Friendly and DIY Sanitary Pad Solution</t>
  </si>
  <si>
    <t>Students from Saket in South Delhi developed an innovative solution called "Sangini" to empower rural women with access to eco-friendly sanitary pads. The team had discovered that many women in rural India lacked awareness about menstrual hygiene and the availability of biodegradable sanitary napkins. To address this, they designed organic sanitary napkins that could be easily made at home using natural components like cotton and sap gel. These pads were not only environmentally friendly but also included antifungal ingredients for user health. The team aimed to distribute DIY kits in rural areas to enable women to create their own pads.</t>
  </si>
  <si>
    <t>Rural Women</t>
  </si>
  <si>
    <t>Eco-friendly Sanitary Pads</t>
  </si>
  <si>
    <t>Environment Friendly</t>
  </si>
  <si>
    <t>BP_2045</t>
  </si>
  <si>
    <t>Engagement of Bike Ambulance, Auto Ambulance and Delivery Van to Promote Institutional Deliveries</t>
  </si>
  <si>
    <t>To improve institutional births in the tribal district of Kandhamal, delivery vans and bike ambulances were introduced to complement existing ambulance services. These vehicles provided last-mile connectivity to remote villages. Additionally, seven maternity waiting homes were created, and awareness programs were conducted to create demand for institutional births. The availability of delivery vans and bike ambulances reduced barriers to accessing healthcare facilities, resulting in an increased number of institutional births and a higher level of maternal and neonatal care.</t>
  </si>
  <si>
    <t>Kandhamal</t>
  </si>
  <si>
    <t>Institutional births</t>
  </si>
  <si>
    <t>Ambulances</t>
  </si>
  <si>
    <t>BP_2050</t>
  </si>
  <si>
    <t>Engaging religious leaders and faith communities to improve maternal and child health outcomes in Uttar Pradesh</t>
  </si>
  <si>
    <t>Engaging Religious Leaders and Faith Communities to Improve Maternal and Child Health Outcomes in Uttar Pradesh</t>
  </si>
  <si>
    <t>With an understanding about the trust and respect shown in religious and community leaders by the community members and the positive influence they might have on
individuals behaviour, an Indian Foundation collaborated with these community influencers to spread awareness on key component of maternal and child health like immunization, ANC, PNC, hygiene and sanitation etc.</t>
  </si>
  <si>
    <t>Child Health</t>
  </si>
  <si>
    <t>BP_2095</t>
  </si>
  <si>
    <t>Ensuring last mile delivery of services to the needy - Siddharthnagar district, Uttar Pradesh</t>
  </si>
  <si>
    <t>Ensuring Last-Mile Delivery of Services to the Needy through Innovative Solutions</t>
  </si>
  <si>
    <t>Siddharthnagar District in Uttar Pradesh, India, was selected as part of the Aspirational District program, aimed at improving development indices and delivering services to those in need. The district faces geographical constraints being located in the terai region on the Indo-Nepal border. Over the past two years, the district has implemented various initiatives and innovations that have led to improvements in key performance indicators (KPIs) and the well-being of its poor population. The district has achieved high rankings in overall performance, health and nutrition, and education sectors. There has been significant improvement in full immunization coverage and a reduction in Japanese Encephalitis/Acute Encephalitis Syndrome (JE/AES) mortality through focused efforts and awareness campaigns. Health and wellness centers have been established, providing teleconsultation services and contributing to the district's ranking among the top 10 in providing such services. The district has also received recognition through the Kayakalp Award Scheme, which promotes the upkeep and hygiene of public health facilities.</t>
  </si>
  <si>
    <t>Siddharth Nagar</t>
  </si>
  <si>
    <t>Japanese Encephalitis/Acute Encephalitis Syndrome (JE/AES)</t>
  </si>
  <si>
    <t>teleconsultation services</t>
  </si>
  <si>
    <t>health and nutrition</t>
  </si>
  <si>
    <t>BP_2105</t>
  </si>
  <si>
    <t>Ensuring uninterrupted supply of IFA, Chhattisgarh</t>
  </si>
  <si>
    <t>Ensuring Uninterrupted Supply of IFA, Chhattisgarh</t>
  </si>
  <si>
    <t>During the COVID-19 lockdown, the National Health Mission, Department of Education, and Department of Women and Child in Chhattisgarh implemented a tele-checklist initiative to ensure the uninterrupted supply of IFA supplements to beneficiaries under the Anemia Mukt Bharat scheme. The checklist facilitated coordination among departments and addressed challenges such as the distribution of IFA tablets that were stuck in school storage due to school closures. The initiative aimed to maintain the availability and continuity of services during the pandemic</t>
  </si>
  <si>
    <t>Anemia Mukt Bharat scheme</t>
  </si>
  <si>
    <t>Tele-Checklist</t>
  </si>
  <si>
    <t>BP_2142</t>
  </si>
  <si>
    <t>Establishing Model Anganwadi Centres</t>
  </si>
  <si>
    <t>Establishing Model Anganwadi Centres Enhances Management Practices and Improves Learning Outcomes</t>
  </si>
  <si>
    <t>The District Administration of Ramgarh in Jharkhand established Model Anganwadi Centres in various blocks to enhance management practices and improve learning outcomes. One of the successful initiatives was the implementation of BALA (Building as a Learning Aid) in Anganwadis, which brought government-sponsored facilities to the level of private educational institutions. These Model Anganwadis also conducted regular outreach and awareness campaigns in the community, including VHSNDs (Village, Health, Sanitation &amp; Nutrition Days), to promote better health and hygiene among families. Upgraded in-house kitchens were part of these centers, ensuring the preparation of nutritious meals for children to maintain a balanced diet. Additionally, the available spaces around the Anganwadi premises were transformed into vegetable gardens, enabling the inclusion of freshly grown produce in the children's diets.</t>
  </si>
  <si>
    <t>Ramgarh</t>
  </si>
  <si>
    <t>Learning Outcomes</t>
  </si>
  <si>
    <t>BP_2257</t>
  </si>
  <si>
    <t>Finding the Missing TB Cases Medanta-The Medicity</t>
  </si>
  <si>
    <t>Mission TB Free Haryana Public-Private Collaboration Improves Access to TB Care in Rural Areas</t>
  </si>
  <si>
    <t>In order to improve access to TB care in rural Haryana, the Government of Haryana and Hospital established the public-private collaboration known as Mission TB Free Haryana. By locating unidentified TB patients and creating connections between them and the public healthcare and treatment systems,  tripartite intervention methodology aimed to strengthen the effective National TB Programme.</t>
  </si>
  <si>
    <t>Public-Private Partnership</t>
  </si>
  <si>
    <t>National TB Programme</t>
  </si>
  <si>
    <t>BP_2326</t>
  </si>
  <si>
    <t>From governance to community resilience: Odisha’s response to COVID-19</t>
  </si>
  <si>
    <t>From Governance to Community Resilience: Odisha’s Response to COVID-19</t>
  </si>
  <si>
    <t>Odisha is a state which is prone to natural disasters. During the initial months of Covid epidemic, Odisha Government in collaboration with WHO and private sector organisations focussed on building institutional infrastructure to manage the pandemic. An Empowered Group of Ministers was setup to take expeditious decisions, mega Covid facilities were built at all district hospitals, assessment and recognition of best performing health facilities, effective surveillance, comprehensive testing infrastructure, use of digital tools, managing influx of migrants through temporary medical camps, capacity building and a decentralised approach with Gram Panchayats are some of the important lessons</t>
  </si>
  <si>
    <t>https://www.who.int/india/news/feature-stories/detail/from-governance-to-community-resilience-odisha-s-response-to-covid-19</t>
  </si>
  <si>
    <t>Migrant Camps</t>
  </si>
  <si>
    <t>BP_2420</t>
  </si>
  <si>
    <t>Goa</t>
  </si>
  <si>
    <t>Ayushman-mitras' Proactive Screening and Enrollment Process Helps Identify Previously Unaware Beneficiaries of AB PM-JAY</t>
  </si>
  <si>
    <t>During the implementation of AB PM-JAY in Goa, Ayushman-mitras utilized the OPD and IPD records of patients visiting empanelled public hospitals to identify eligible beneficiaries. They raised awareness about the scheme's benefits and enrolled eligible individuals. This proactive screening and enrollment process helped identify previously unaware beneficiaries and generated AB PM-JAY cards for them.</t>
  </si>
  <si>
    <t>Ayushman-mitras</t>
  </si>
  <si>
    <t>Beneficiary identification</t>
  </si>
  <si>
    <t>BP_2424</t>
  </si>
  <si>
    <t>Goa's Holistic Response to COVID-19: Leveraging Ayush Resources for Care, Counseling, and Community Support</t>
  </si>
  <si>
    <t>Ayush human resources were deployed at COVID care centers, shelter homes, isolation wards, and COVID hospitals for patient examination, sample collection, counseling, monitoring of home care patients, medicines distribution, and conducting yoga classes. Post-COVID, Ayush clinics were also established at every Ayush dispensary. A dedicated YouTube channel and Facebook page were used for the dissemination of information.</t>
  </si>
  <si>
    <t>BP_2495</t>
  </si>
  <si>
    <t>GRAM PANCHAYAT DEVELOPMENT PLAN AWARD - 2020
Uttarakhand</t>
  </si>
  <si>
    <t>Gram Panchayat Development Plan Award - 2020, Uttarakhand</t>
  </si>
  <si>
    <t>The "Gram Panchayat Development Plan Award - 2020" was an award aimed to acknowledge outstanding Gram Panchayats (village-level local self-governance bodies) for their exemplary development plans and initiatives. The purpose of the award was to encourage and inspire other Gram Panchayats to enhance their developmental activities and contribute to the overall progress of rural areas in Uttarakhand. The award focused on multiple dimensions of development, such as infrastructure development, education, healthcare, sanitation, water supply, renewable energy, environmental conservation, livelihood enhancement, and social welfare programs. It provided a platform to showcase best practices and successful models that could be replicated in other Gram Panchayats across the state.</t>
  </si>
  <si>
    <t>Best Practices (Awardees) 2020</t>
  </si>
  <si>
    <t>https://cdnbbsr.s3waas.gov.in/s316026d60ff9b54410b3435b403afd226/uploads/2023/02/2023022130.pdf</t>
  </si>
  <si>
    <t>Vikasnagar</t>
  </si>
  <si>
    <t>Kedarawala</t>
  </si>
  <si>
    <t>Infrastructure development</t>
  </si>
  <si>
    <t>Sustainable growth</t>
  </si>
  <si>
    <t>Socio-economic empowerment</t>
  </si>
  <si>
    <t>BP_2561</t>
  </si>
  <si>
    <t>Growth monitoring</t>
  </si>
  <si>
    <t>Strengthening Growth Monitoring Process in ICDS Is Essential for Early Detection of Malnutrition</t>
  </si>
  <si>
    <t>Growth monitoring was an important activity conducted under ICDS to detect growth faltering and assess nutritional status in children. A multi-state observational study conducted by IFPRI examined the growth monitoring process in Bihar, Chhattisgarh, Madhya Pradesh, and Uttar Pradesh. The study found variations in the quality of growth monitoring data across states, including the use of correct instruments for weight measurements and accurate placement of weighing instruments. Height measurements showed more flaws, including the choice of instrument and positioning of the child.</t>
  </si>
  <si>
    <t>Accelerating Progress on Nutrition in India: What Will it Take - Third Progress Report</t>
  </si>
  <si>
    <t>https://www.niti.gov.in/sites/default/files/2020-10/AbhiyaanMonitoringReport.pdf</t>
  </si>
  <si>
    <t>Growth Monitoring</t>
  </si>
  <si>
    <t>Nutritional Status of Children</t>
  </si>
  <si>
    <t>Height Measurements</t>
  </si>
  <si>
    <t>BP_2569</t>
  </si>
  <si>
    <t>Gujarat</t>
  </si>
  <si>
    <t>Empowering Ayush Practitioners in Gujarat: A Comprehensive Approach to COVID-19 Detection, Treatment, and Public Education</t>
  </si>
  <si>
    <t>All Ayush personnel were trained in identifying, isolating, treating, tracing, and surveilling COVID patients. Ayush infrastructure was repurposed to provide 496 beds, prophylactic medicines were distributed, Ayush treatments for mild and moderate COVID cases were administered. Telephonic assistance was provided through a helpline, and Ayush health service lectures were recorded and distributed through YouTube channels.</t>
  </si>
  <si>
    <t>BP_2631</t>
  </si>
  <si>
    <t>Harnessing the potential of India’s medical colleges to improve maternal nutrition services (Uttar Pradesh, Bihar &amp; Jharkhand)</t>
  </si>
  <si>
    <t>Harnessing the Potential of India’s Medical Colleges to Improve Maternal Nutrition Services (Uttar Pradesh, Bihar &amp; Jharkhand)</t>
  </si>
  <si>
    <t>The initiative was unique in maximizing the expertise and experience of medical colleges by prioritizing undergraduate teaching and influencing the curriculum to have better integration of maternal nutrition, thus creating a well-trained future generation of medical practitioners for both the public and private sectors.</t>
  </si>
  <si>
    <t>Maternal Nutrition</t>
  </si>
  <si>
    <t>Effective Delivery</t>
  </si>
  <si>
    <t>Medical Practitioner</t>
  </si>
  <si>
    <t>BP_2634</t>
  </si>
  <si>
    <t>Haryana</t>
  </si>
  <si>
    <t>Elevating Healthcare Access: Haryana's Triumph with AB PM-JAY through Quality Empanelment and Efficient Practices</t>
  </si>
  <si>
    <t>Haryana successfully implemented the AB PM-JAY scheme by focusing on hospital empanelment and quality accreditation. With 545 empanelled hospitals, including private and public ones, the state prioritized continuous quality improvement, resulting in high accreditation numbers. Haryana also achieved efficient claim processing and implemented best practices through webinars and awareness campaigns, such as live kiosks at events like Surajkund Mela.</t>
  </si>
  <si>
    <t>Haryana Health Protection Mission</t>
  </si>
  <si>
    <t>Health Mela</t>
  </si>
  <si>
    <t>BP_2637</t>
  </si>
  <si>
    <t>Strengthening Pandemic Response: Haryana's Integration of Ayush Professionals and Holistic Healthcare Initiatives</t>
  </si>
  <si>
    <t>Nearly 3,500 Ayush professionals and students were trained on COVID protocols and deployed to sample collection centers, isolation centers, containment zones, medicine distribution, counseling, and surveillance efforts. A Government Ayurvedic College was converted into a COVID care center. Immunity-boosting medicines were distributed by the Haryana Government, and licenses for the manufacture of sanitizers and immunity-boosting medicines were issued. A telemedicine facility with a toll-free helpline number was also made operational.</t>
  </si>
  <si>
    <t>BP_2654</t>
  </si>
  <si>
    <t>Healing in the Hills J.V. Gokal Charity Trust</t>
  </si>
  <si>
    <t>Affordable Healthcare Centre at Mao Village: Combating Tuberculosis and Reducing Stigma through Non-Profit and NGO Collaboration</t>
  </si>
  <si>
    <t>In partnership with a local NGO, a non-profit operated an affordable Healthcare Centre at Mao village in Senapati district. Through this centre, doctors' consultations and medicines, along with diagnostic services, were provided at highly subsidized costs to beneficiaries. On average, over 10 presumptive TB cases were screened monthly since its inception, leading to increased case notification and improved disease knowledge in the area. Their outreach efforts successfully reduced TB-related stigma within the community.</t>
  </si>
  <si>
    <t>Senapati</t>
  </si>
  <si>
    <t>Tadubi</t>
  </si>
  <si>
    <t>Mao</t>
  </si>
  <si>
    <t>Healthcare Centres</t>
  </si>
  <si>
    <t>TB Consultation</t>
  </si>
  <si>
    <t>https://docs.google.com/document/d/1tu2MKfEJUTVbXSmcAV3ZGEWY4jCWSMuL/edit?usp=drive_link&amp;ouid=107028588793957544287&amp;rtpof=true&amp;sd=true</t>
  </si>
  <si>
    <t>BP_2695</t>
  </si>
  <si>
    <t>Himachal Pradesh</t>
  </si>
  <si>
    <t>Transforming Healthcare Infrastructure: Himachal Pradesh's Strategic Fund Utilization and Procurement Reforms</t>
  </si>
  <si>
    <t>In Himachal Pradesh, the utilization of claim reimbursement amounts in EHCPs was improved by implementing a committee for accelerated procurement of assets. EHCPs were directed to open separate bank accounts for monitoring fund flow. Up to 87% of the claim amount could be utilized by hospitals for purchasing medical supplies, while 10% was allocated for infrastructure maintenance. The utilization of funds and allocation for Pradhan Mantri Arogya Mitra was regulated through committees.</t>
  </si>
  <si>
    <t>Himachal Pradesh Swasthya Bima Yojana</t>
  </si>
  <si>
    <t>Pradhan Mantri Arogya Mitra</t>
  </si>
  <si>
    <t>claim reimbursement</t>
  </si>
  <si>
    <t>BP_2702</t>
  </si>
  <si>
    <t>Enhancing Healthcare Resilience Through Ayush Services Intervention in Himachal Pradesh</t>
  </si>
  <si>
    <t>Ayush services were declared as essential services and made operational 24x7 through the lockdown period, Quick Response Teams were constituted at all districts, subdivisions and at all Ayush facilities and their contact details were published on the portal of the Ayush department. 5344 Ayush professionals were deployed at checkposts for screening travelers, staffing call centres, monitoring of cases of home and institutional quarantine, home visits as needed and mobile clinics. Programs were also launched in collaboration with social organizations to conduct yoga sessions. Manufacturing licenses for sanitizers, hand wash, and immunity boosters were also issued. Online training was also provided to Ayush professionals</t>
  </si>
  <si>
    <t>BP_2738</t>
  </si>
  <si>
    <t>Hostels for Pregnant Tribal Women</t>
  </si>
  <si>
    <t>Dedicated Hostels and Ambulance Services Improve Maternal and Child Health Outcomes in Tribal and Remote Communities</t>
  </si>
  <si>
    <t>In an effort to address the challenges faced by pregnant women from tribal and remote communities, hostels were constructed to provide them with adequate care. These hostels accommodated pregnant women starting from one month before their expected delivery date, ensuring they received regular home-like care. Additionally, ambulance facilities were made available to connect the hostels with hospitals, promoting institutional births. This initiative aimed to overcome the difficulties faced by pregnant women in accessing healthcare facilities and improving maternal and child health outcomes. The provision of dedicated hostels and transportation services had a significant impact on increasing access to safe delivery and reducing maternal and infant mortality rates in tribal and remote communities.</t>
  </si>
  <si>
    <t>Vizianagaram</t>
  </si>
  <si>
    <t>Hostels</t>
  </si>
  <si>
    <t>BP_2805</t>
  </si>
  <si>
    <t>Human Milk Banking- Universalizing access to human milk for all babies</t>
  </si>
  <si>
    <t>Human Milk Banking- Universalizing Access to Human Milk for All Babies</t>
  </si>
  <si>
    <t>CLMCs are centres that protect, promote and support breastfeeding, assist in milk expression for sick newborns (Neonatal intensive care unit), encourage kangaroo mother care and provide safe donor human milk to sick and vulnerable newborns, those without access to mother’s own milk.</t>
  </si>
  <si>
    <t>Human Milk</t>
  </si>
  <si>
    <t>Newborn care</t>
  </si>
  <si>
    <t>Neonatal care units</t>
  </si>
  <si>
    <t>https://docs.google.com/document/d/14I-8LpopWprPayIoGibSOu9jNt_LogJX/edit?usp=drive_link&amp;ouid=107028588793957544287&amp;rtpof=true&amp;sd=true</t>
  </si>
  <si>
    <t>BP_2877</t>
  </si>
  <si>
    <t>Implementation status of POSHAN Abhiyaan in Rajasthan and Jharkhand</t>
  </si>
  <si>
    <t>Study Finds Mixed Progress in Implementation of POSHAN Abhiyaan in Jharkhand and Rajasthan</t>
  </si>
  <si>
    <t>A study conducted in 12 districts of Jharkhand and Rajasthan examined the implementation status of POSHAN Abhiyaan. The study found that a similar percentage of respondents in both states registered their pregnancy at the Anganwadi Center during the first trimester. However, a higher percentage of women in Rajasthan reported receiving pregnancy-related financial assistance compared to Jharkhand. Institutional delivery rates were lower in Jharkhand, and only about half of women received the full schedule of ASHA home visits in both states. Access to supplementary nutrition under ICDS appeared to be higher in Jharkhand, and the prevalence of anemia was high among pregnant women and young children in both states.</t>
  </si>
  <si>
    <t>POSHAN Abhiyan</t>
  </si>
  <si>
    <t>Access to Supplementary Nutrition</t>
  </si>
  <si>
    <t>BP_2922</t>
  </si>
  <si>
    <t>Improving nutritional quality through Food Fortification</t>
  </si>
  <si>
    <t>Improving Nutritional Quality Through Food Fortification</t>
  </si>
  <si>
    <t>Under this project, meals prepared with fortified rice, wheat flour, oil and double fortified salt were prepared and served to children to improve their nutritional &amp; learning outcomes overall resulting in improved attendance and retention in schools.</t>
  </si>
  <si>
    <t>Fortified Food</t>
  </si>
  <si>
    <t>Mid-day Meal</t>
  </si>
  <si>
    <t>https://docs.google.com/document/d/1dkjqxeuqspHlk8lrC4fZTanlytrc86dQ/edit?usp=drive_link&amp;ouid=107028588793957544287&amp;rtpof=true&amp;sd=true</t>
  </si>
  <si>
    <t>BP_3104</t>
  </si>
  <si>
    <t>Innovation practices for optimum performance - Kupwara district, J&amp;K</t>
  </si>
  <si>
    <t>Achieving Sustainable Development in Kupwara District, Jammu and Kashmir, Under the Aspirational District Programme</t>
  </si>
  <si>
    <t>The District Administration has implemented a well-designed strategy under the Aspirational District Programme, focusing on innovative practices tailored to local conditions to improve performance across various indicators. In the health sector, special attention was given to upgrading CHC Kupwara, the central healthcare institution serving a significant portion of the district. A new 100-bed IPD Block was completed after 7 years, enhancing the capacity of the facility. Convergence of resources from multiple sources enabled the introduction of dialysis and CT scan facilities, reducing out-of-pocket expenses for patients. Blood testing facilities were also expanded in rural areas, reducing routine procedure costs for the public. The district invested significantly in machinery and equipment in the health sector. In promoting livelihoods, the administration focused on doubling farmer incomes. Initiatives such as establishing a honey processing and bottling plant led to higher market prices for organic honey, benefiting beekeepers. Mushroom cultivation was introduced, providing additional income for farming families. Hatmulla Village was certified as the first Model Organic Village, promoting organic farming practices. Vigorous awareness campaigns and support were provided to farmers.</t>
  </si>
  <si>
    <t>Kupwara</t>
  </si>
  <si>
    <t>Model Organic Village</t>
  </si>
  <si>
    <t>blood testing facilities</t>
  </si>
  <si>
    <t>https://www.youtube.com/watch?v=Y7oYeaWlkL4</t>
  </si>
  <si>
    <t>BP_3105</t>
  </si>
  <si>
    <t>INNOVATION THAT HELPS PATIENTS WITH NIGHT BLINDNESS</t>
  </si>
  <si>
    <t>Innovation That Helps Patients with Night Blindness</t>
  </si>
  <si>
    <t>Students in Dadu Majra, Chandigarh, recognized the importance of timely disease detection for effective treatment. The team utilized the resources available at the Atal Tinkering Lab to develop an innovation to detect color blindness in young students and create a medicine reminder for remedial action. The students aimed to address the affordability issue of conventional equipment in hospitals by creating a low-cost, electricity-efficient color blindness detector that could be easily operated by anyone. Their innovation not only educated and detected the disease but also provided remedies for it, contributing to raising awareness and addressing the issue in their community.</t>
  </si>
  <si>
    <t>Chandigarh</t>
  </si>
  <si>
    <t>Timely Disease Detection</t>
  </si>
  <si>
    <t>Atal Thinking Lab</t>
  </si>
  <si>
    <t>Electricity-efficient Color Blindness Detector</t>
  </si>
  <si>
    <t>BP_3130</t>
  </si>
  <si>
    <t>Innovative Technology Reduces Delay &amp; Improves Access Hewlett Packard Enterprise</t>
  </si>
  <si>
    <t>As part of its commitment to giving back to society, HPE India set up more than 130 eHealth Centres (eHC) nationwide as part of its CSR programme, where more than 1 million patients received free primary health care. HPE India pledged to use their current system of eHCs at 9 locations throughout India to test 50,000 presumed patients for TB as part of the Corporate TB Pledge. HPE wanted to focus on the "Missing TB" cases, who carry the illness and might go longer without being diagnosed.</t>
  </si>
  <si>
    <t>eHealth Centres</t>
  </si>
  <si>
    <t>TB Care</t>
  </si>
  <si>
    <t>Primary Health Care</t>
  </si>
  <si>
    <t>BP_3193</t>
  </si>
  <si>
    <t>Integrated Human Milk Banking- Universalizing access to human milk for all babies</t>
  </si>
  <si>
    <t>Integrated Human Milk Banking- Universalizing Access to Human Milk for All Babies</t>
  </si>
  <si>
    <t>The project "Integrated Human Milk Banking" aimed to establish Comprehensive Lactation Management Centres (CLMC) in India to promote breastfeeding, provide support for milk expression, and collect and distribute donor human milk to newborn babies, especially preterm and low birth weight infants. The initiative successfully strengthened facility-based lactation systems, increased the number of functional CLMCs, and achieved positive outcomes such as high breastfeeding initiation rates and exclusive human milk diets for NICU babies. Lessons learned include the importance of stakeholder commitment and the integration of CLMCs into existing healthcare systems</t>
  </si>
  <si>
    <t>Comprehensive Lactation Management Centres (CLMC)</t>
  </si>
  <si>
    <t>BP_Health_Human Milk Banking - F2QC.docx</t>
  </si>
  <si>
    <t>BP_3221</t>
  </si>
  <si>
    <t>Intensified Mission Indradhanush 2.0 Scheme in Unakoti, Tripura</t>
  </si>
  <si>
    <t>Intensified Mission Indradhanush 2.0 Scheme Ensures Immunization for Women and Children in Unakoti District, Tripura</t>
  </si>
  <si>
    <t>The women residing in Unakoti district of Tripura reaped the advantages of the Central Government's Intensified Mission Indradhanush 2.0 Scheme. A consistent pre-immunization drive for children and women was executed within this district as part of the initiative. The campaign's primary goal was to extend vaccination services to newborns up to 2 years of age and women, particularly in tribal regions. By administering proper vaccinations, the campaign effectively safeguarded the local population against various diseases, embodying a crucial step towards ensuring their health and well-being.</t>
  </si>
  <si>
    <t>https://youtu.be/0ryGEC69Ie8</t>
  </si>
  <si>
    <t>Unakoti</t>
  </si>
  <si>
    <t>Mission Indradanush</t>
  </si>
  <si>
    <t>BP_3232</t>
  </si>
  <si>
    <t>Internal External Branding: Nudging through Imagery and Aesthetics</t>
  </si>
  <si>
    <t>Revitalizing Health Centres in West Sikkim through a Community-Led Approach</t>
  </si>
  <si>
    <t>West Sikkim implemented renovations in Health Centres to ensure clean and accessible hospitals in line with the guidelines of the National Health Mission. The buildings were aesthetically enhanced with informative materials, vibrant colors, and easy identification. The Medical Officer provided free lab facilities and a regular supply of medicines, while nutrition gardens promoted awareness of medicinal and nutritious plants. The involvement of both the administration and the community, including maintenance efforts, significantly improved health indicators in the district.</t>
  </si>
  <si>
    <t>Gyalshing</t>
  </si>
  <si>
    <t>Health Centres</t>
  </si>
  <si>
    <t>BP_3241</t>
  </si>
  <si>
    <t>Introduction of Double Fortified Salt through ICDS in Gujarat</t>
  </si>
  <si>
    <t>In line with the goals and objectives of the National Nutrition Mission (Poshan Abhiyaan), launched by Hon’ble Prime Minister in March 2018, the DFS program was launched by in July 2018 at Gandhinagar. under this initiative, DFS is being used in the preparation of hot cooked meals for children (3-6 years of age) and 1 Kg of DFS named “SATVA” is provided to adolescent girls, and pregnant and lactating women registered under ICDS every month.</t>
  </si>
  <si>
    <t>Nutritious Food</t>
  </si>
  <si>
    <t>Poshan Abhiyan</t>
  </si>
  <si>
    <t>BP_3245</t>
  </si>
  <si>
    <t>Introduction of Millet based meals in Hot Cooked Meals- Pilot in Vikarabad, Telangana</t>
  </si>
  <si>
    <t>Introduction of Millet Based Meals in Hot Cooked Meals- Pilot in Vikarabad, Telangana</t>
  </si>
  <si>
    <t>The project aimed to promote the consumption of millets in Vikarabad, Telangana, to enhance the nutritional content of meals served to children under the ICDS program. Through food festivals, nutritious millet-based recipes were finalized and introduced in Anganwadi Centers, receiving a positive response from stakeholders. A pilot program was implemented, highlighting the need for a level playing field, improved procurement mechanisms, and additional funding to scale up the initiative</t>
  </si>
  <si>
    <t>BP_3301</t>
  </si>
  <si>
    <t>Jammu &amp; Kashmir, Ladakh: Badlav Ki Bayar</t>
  </si>
  <si>
    <t>Guarding Health: Government Efforts to Contain COVID-19 in Jammu and Kashmir and Ladakh</t>
  </si>
  <si>
    <t>The governments of Jammu and Kashmir and Ladakh have taken significant steps to curb the spread of COVID-19. Their efforts include round-the-clock teams educating people and enforcing preventive measures. Entry restrictions have been imposed, and other measures implemented. These actions were essential as the outbreak posed serious health challenges. Preventive measures and travel restrictions helped curtail the virus's transmission. Swift 24-hour response teams facilitated prompt identification, isolation, and treatment of cases, preventing large outbreaks. Public awareness campaigns increased compliance with health guidelines. Healthcare infrastructure enhancement improved COVID-19 management and medical care provision in the region.</t>
  </si>
  <si>
    <t>https://youtu.be/u-51ZIXfoXo</t>
  </si>
  <si>
    <t>coronavirus</t>
  </si>
  <si>
    <t>education</t>
  </si>
  <si>
    <t>BP_3304</t>
  </si>
  <si>
    <t>Jammu And Kashmir</t>
  </si>
  <si>
    <t>Strengthening Pandemic Response: Jammu &amp; Kashmir's Ayush Workforce Mobilization and Public Health Initiatives</t>
  </si>
  <si>
    <t>55% of the Ayush workforce was deputed for COVID-related work at covid care centers, surveillance, testing, contact tracing, and distribution of medicines. A Government Hospital in Jammu was converted into a quarantine center. Immunity boosters were distributed to the public and public health outreach campaigns were conducted. Aarogya Sampark Dashboard was created to monitor the daily activities of the Ayush department. Digital platforms were also used for the training of Ayush personnel</t>
  </si>
  <si>
    <t>BP_3311</t>
  </si>
  <si>
    <t>Jammu and Kashmir including Ladakh</t>
  </si>
  <si>
    <t>Involvement of Youth Through Door-to-Door Campaigns and Awareness Workshops in Jammu and Kashmir Significantly Increases Generation of E-Cards for AB PM-JAY</t>
  </si>
  <si>
    <t>In Jammu and Kashmir, the involvement of youth through door-to-door campaigns and awareness workshops significantly increased the generation of e-cards for AB PM-JAY. The active participation of student volunteers helped bridge the awareness gap and accelerated the implementation of the scheme, attracting more families to enroll. The government also introduced the Jammu and Kashmir Health Scheme for Universal Health Coverage in March 2020.</t>
  </si>
  <si>
    <t>Jammu and Kashmir Health Scheme</t>
  </si>
  <si>
    <t>BP_3319</t>
  </si>
  <si>
    <t>Jan Aandolan - Poshan Maah 2019</t>
  </si>
  <si>
    <t>Poshan Maah Raises Awareness of Importance of Right Nutrition During First 1000 Days of a Child's Life</t>
  </si>
  <si>
    <t>Poshan Maah, observed in September 2019, aimed to raise awareness about the importance of the right nutrition during the first 1000 days of a child's life. The campaign focused on engaging with the community and delivering messages related to health, nutrition, and WASH. Convergent outreach activities were coordinated nationwide, with 3.6 crore activities across 12 themes involving AWWs, ANMs, ASHAs, and their helpers and supervisors. The key theme of "Poshan Ke Panch Sutra" guided the activities, emphasizing the five essential principles for good nutrition.</t>
  </si>
  <si>
    <t>Poshan Maah</t>
  </si>
  <si>
    <t>Right Nutrition</t>
  </si>
  <si>
    <t>Five Essential Principle of Good Nutrition</t>
  </si>
  <si>
    <t>BP_3340</t>
  </si>
  <si>
    <t>Jharkhand</t>
  </si>
  <si>
    <t>Elevating Ayush's Role in Pandemic Response: Jharkhand's Holistic Healthcare Initiatives During COVID-19</t>
  </si>
  <si>
    <t>650 Ayush doctors received training on COVID-related protocols and were deployed for surveillance, contact tracing, medicine distribution, quarantine centers, home monitoring, and in COVID care centers. Ayush immunity boosters were distributed to patients. A telemedicine helpline number was established to provide COVID-related services. A study on the effect of Unani medicine on COVID was conducted by an Institute of Medical Sciences.</t>
  </si>
  <si>
    <t>BP_3394</t>
  </si>
  <si>
    <t>Kalpana Programme for Better Health</t>
  </si>
  <si>
    <t>Kalpana Program for Better Health in Odisha Improves Access to Prenatal Screenings and Nutrition</t>
  </si>
  <si>
    <t>In Odisha, the limited availability and affordability of ultrasound tests had hindered early detection of potential complications during pregnancy. The Kalpana Program organized ultrasound tests for pregnant women by scheduling mass test dates across sub-district hospitals. In addition, Kalpana Poshan Kendras served food rich in micronutrients to newborns. The sex ratio at birth improved as a result of the Kalpana programs. Improved access to prenatal screenings, enhanced nutrition, improved sex ratio at birth, and better maternal and infant health outcomes were key outcomes of the program. These initiatives contributed to a healthier and more equitable community, addressing the challenges related to early detection, nutrition, and sex-selective practices, ultimately leading to improved well-being for mothers and infants.</t>
  </si>
  <si>
    <t>Dhenkanal</t>
  </si>
  <si>
    <t>Ultrasound Tests</t>
  </si>
  <si>
    <t>https://docs.google.com/document/d/1CtjD6HiRGDP5F0k2Z9D1sTAo4_ZEkCCO/edit?usp=sharing&amp;ouid=108662073257344632669&amp;rtpof=true&amp;sd=true</t>
  </si>
  <si>
    <t>BP_3406</t>
  </si>
  <si>
    <t>Kanya Taru Yojana</t>
  </si>
  <si>
    <t>Kanya Taru Yojana: Sapling Distribution Leads to Institutional Births, Nutrition, and Economic Empowerment</t>
  </si>
  <si>
    <t>The initiative of providing 5 saplings - Coconut, Litchi, Assam Lemon, Guava, and Amla - to the parents of girl children born in District Hospital Hailakandi had a profound impact. Apart from encouraging institutional births, this practice had significant long-term benefits for the families. The saplings served as a source of nutritious food, ensuring access to a diverse range of fruits for the household. Furthermore, as the saplings grew into productive trees, they also became a valuable source of income for the families, contributing to their economic stability and resilience. This initiative not only promoted the well-being and nutrition of the families but also empowered them with an additional means of livelihood, fostering sustainability and prosperity within the community.</t>
  </si>
  <si>
    <t>Hailakandi</t>
  </si>
  <si>
    <t>Saplings</t>
  </si>
  <si>
    <t>BP_3415</t>
  </si>
  <si>
    <t>Karnataka</t>
  </si>
  <si>
    <t>Elevating Ayush Support in Pandemic Response: Karnataka's Comprehensive Healthcare Initiatives</t>
  </si>
  <si>
    <t>Ayush staff were trained on covid protocols and deployed for surveillance, contact tracing, quarantine monitoring, home care as appropriate, medicines distribution, RT PCR testing and in covid care centres. Ayush training centre at Ramanagara District and Government Ayurvedic and Medical College Shimoga were converted to covid care centres. Immunity boosting medicines were distributed as per Government guidelines. Apthamitra Sahayavani App was managed by Ayush professionals and a dedicated toll free helpline was set up</t>
  </si>
  <si>
    <t>BP_3457</t>
  </si>
  <si>
    <t>Kerala</t>
  </si>
  <si>
    <t>Empowering Healthcare Access: Kerala's PMJAY-KASP Kiosks for Beneficiary Information and Services</t>
  </si>
  <si>
    <t>Under the Pradhan Mantri Jan Arogya Yojana – Karunya Arogya Suraksha Paddhati (PMJAY-KASP) scheme implemented by the State Health Agency in Kerala, kiosks were established at all Empanelled Health Care Providers (ECHPs) to provide beneficiaries with information about the scheme and its free services. The kiosks also facilitated the activation of the golden card for new eligible beneficiaries. The initiative aimed to ensure accurate information dissemination and improved access to scheme benefits.</t>
  </si>
  <si>
    <t>Pradhan Mantri Jan Arogya Yojana – Karunya Arogya Suraksha Paddhati (PMJAY-KASP) scheme</t>
  </si>
  <si>
    <t>Empanelled Health Care Providers (ECHPs)</t>
  </si>
  <si>
    <t>BP_3465</t>
  </si>
  <si>
    <t>Empowering Ayush Professionals in Kerala's COVID-19 Response: A Holistic Healthcare Approach</t>
  </si>
  <si>
    <t>Ayush professionals were trained on covid care protocols and used for screening passengers at airports, sea ports and checkposts. Ayush doctors were deployed at covid care centres and Ayush pharmacists were given the responsibility of distributing medicines. Ayush students and interns were given the responsibility to record and process Covid related data from all 14 districts in the State. Many Ayush facilities were converted into covid care centres and quarantine centres. Ayur Raksha clinics were established and two programs Swasthyam for people under 60 and Suksha Ayushyam for geriatrics were launched. Over 42 lakh people received care under various programs. Ayurveda and Homeopathy Telemedicine services were started under the e-Sanjeevani platform</t>
  </si>
  <si>
    <t>BP_3483</t>
  </si>
  <si>
    <t>Key insights on health outcomes: Aspirational Districts Programme</t>
  </si>
  <si>
    <t>Key Insights on Health Outcomes: Aspirational Districts Programme</t>
  </si>
  <si>
    <t>Three rounds of surveys conducted in 27 districts across 8 states as part of the Aspirational Districts Programme revealed steady improvements in health outcomes. Key insights from the surveys included increased antenatal care registrations and institutional deliveries, although awareness and utilization of maternal health schemes such as Janani Suraksha Yojana (JSY) were low among below poverty line (BPL) mothers. There were improvements in early initiation and exclusive breastfeeding, but a significant portion of mothers did not exclusively breastfeed. The Take Home Ration (THR) program saw increased coverage, but a substantial number of pregnant and lactating women did not receive THR.</t>
  </si>
  <si>
    <t>Aspirational Districts Programme</t>
  </si>
  <si>
    <t>Increased Antenatal Care</t>
  </si>
  <si>
    <t>Utilization of Maternal Health Schemes</t>
  </si>
  <si>
    <t>BP_3558</t>
  </si>
  <si>
    <t>Lakshadweep</t>
  </si>
  <si>
    <t>Elevating Ayush Support: Lakshadweep's Holistic Approach to Pandemic Response</t>
  </si>
  <si>
    <t>Ayush doctors were trained and deployed for surveillance, contact tracing , distribution of medicine and counselling. Awareness sessions, IEC activities and distribution of immunity boosting medicines was done. All India Radio, Social Media channels and WhatsApp channels were used for IEC activities</t>
  </si>
  <si>
    <t>LAKSHADWEEP</t>
  </si>
  <si>
    <t>BP_3603</t>
  </si>
  <si>
    <t>Leveraging Collective Impact India Health Fund</t>
  </si>
  <si>
    <t>India Health Fund (IHF) Works with Investors and Donors to Support Initiatives to Eradicate Malaria and Tuberculosis</t>
  </si>
  <si>
    <t>The India Health Fund (IHF), a group effort driven, aimed to use the power of collective effect to eradicate malaria and tuberculosis (TB) from India by 2030 and 2025, respectively. IHF worked with investors and donors to share investment decisions in order to support initiatives and strategies intended to end TB and malaria.</t>
  </si>
  <si>
    <t>Infectious Disease Eradication</t>
  </si>
  <si>
    <t>BP_3690</t>
  </si>
  <si>
    <t>Madhya Pradesh</t>
  </si>
  <si>
    <t>Elevating Ayush Support: Madhya Pradesh's Holistic Approach to Pandemic Response</t>
  </si>
  <si>
    <t>Ayush professionals received online training and were deployed for surveillance, contact tracing, and the distribution of Ayush medicines. A Government Medical College specialized in Ayurveda was utilized as a COVID care center. Immunity-boosting medicines were distributed in accordance with Government protocols, and four studies on the impact of Ayush treatments were also initiated. A telemedicine app, AyushQure, was launched to facilitate teleconsultations.</t>
  </si>
  <si>
    <t>BP_3717</t>
  </si>
  <si>
    <t>Elevating Ayush Support in Maharashtra's COVID-19 Response: A Comprehensive Healthcare Approach</t>
  </si>
  <si>
    <t>Nearly 1500 Ayush professionals were trained on COVID-19 care protocols and deployed for surveillance, contact tracing, distribution of medicines, containment zone counselling, and clinical management. 182 Ayush infrastructure in the State was used for and 144 as quarantine centres. Ayush medicines were distributed and yoga therapy was advised for Covid patients. Online platforms were used for providing training on COVID care and for yoga sessions</t>
  </si>
  <si>
    <t>BP_3808</t>
  </si>
  <si>
    <t>Manipur</t>
  </si>
  <si>
    <t>Strengthening Ayush Support: Manipur's Holistic Approach to COVID-19 Response</t>
  </si>
  <si>
    <t>Nine Ayush doctors were identified as master trainers, and 82 Ayush professionals were deployed for surveillance, contact tracing, quarantine centers, and home isolation. A 100-bed hospital in Keirao was converted into a COVID care center and equipped with life-saving equipment. Ayush medicines for immunity boosting were distributed, and the integration of Ayush systems into treatment was carried out wherever possible. Print, electronic media, and online channels were used to disseminate knowledge about COVID.</t>
  </si>
  <si>
    <t>BP_3854</t>
  </si>
  <si>
    <t>May the BEST Win BEST, Mumbai</t>
  </si>
  <si>
    <t>Prioritizing Employee Health: The Success of BEST's TB Workplace Policy</t>
  </si>
  <si>
    <t>The medical department of Brihanmumbai Electric Supply and Transport (BEST) implemented a TB Workplace Policy in 2011 and improved BEST's standard of TB care in an effort to lower TB-related morbidity and mortality among its staff members and their families. More than 1000 BEST employees directly benefited from this policy. BEST offered its employees a wide range of diagnosis and treatment options, as well as employee benefits like paid time off, housing, and a stigma-free work environment, in collaboration with the Mumbai District TB Cell.</t>
  </si>
  <si>
    <t>Tuberculoisis in Corporates</t>
  </si>
  <si>
    <t>TB-Related Morbidity</t>
  </si>
  <si>
    <t>BP_3864</t>
  </si>
  <si>
    <t>Medical Aid on the Call - AWISH Telemedicine</t>
  </si>
  <si>
    <t>Bridging Healthcare Gaps in Rural India: AWISH Telemedicine's Primary Care Initiative</t>
  </si>
  <si>
    <t>In rural areas of India, access to healthcare is inadequate, with a shortage of qualified healthcare personnel. Many people rely on traditional remedies or unqualified practitioners for common ailments, leading to potentially dangerous situations. To address this issue, the concept of telemedicine has gained popularity. Telemedicine involves using technology to connect patients and doctors who are physically located in different places. It allows for remote examination, investigation, monitoring, and treatment. Telemedicine networks have been established in various parts of India, providing access to specialized care in fields like cardiology, neurology, and oncology. However, primary healthcare advice has not been a focus of these initiatives. In an effort to deliver primary healthcare advice to underserved rural populations, the Awish telemedicine project was initiated. It started as a pilot project in a remote rural center and later evolved into a scalable model known as AWISH Retail Clinics. These clinics incorporate telemedicine hardware, licensed pharmacies, and trained staff to provide low-cost, efficient, and sustainable healthcare delivery in rural areas. The project has expanded to multiple centers, offering accessible healthcare services to rural communities.</t>
  </si>
  <si>
    <t>Compendium of Case Studies
on
Best Practices and Case-teaching Material in
Rural Development</t>
  </si>
  <si>
    <t>rural communities</t>
  </si>
  <si>
    <t>Digital health</t>
  </si>
  <si>
    <t>BP_3865</t>
  </si>
  <si>
    <t>Medical Aid on the Call - AWISHTelemedicine</t>
  </si>
  <si>
    <t>AWISH Telemedicine: Transforming Rural Healthcare in Andhra Pradesh</t>
  </si>
  <si>
    <t>AWISH Telemedicine was developed as an affordable and sustainable telehealth solution initially focusing on medicine, orthopedics, respiratory, and cardiology disciplines. The project aimed to deliver primary healthcare advice to underserved rural populations. Starting with a pilot project in a remote rural center, equipped with telemedicine hardware and essential medical equipment, the concept evolved into Awish Retail Clinics, a store-in-store model consisting of a teleclinic and a licensed pharmacy. The revised model proved to be low-cost, efficient, sustainable, and scalable, with several centers operating successfully. The Awish Retail Tele-clinic model has demonstrated viability as a social enterprise, offering significant social benefits.</t>
  </si>
  <si>
    <t>Primary Healthcare Delivery</t>
  </si>
  <si>
    <t>Teleclinic and Licensed Pharmacy</t>
  </si>
  <si>
    <t>BP_3868</t>
  </si>
  <si>
    <t>Meekosam Meals Scheme</t>
  </si>
  <si>
    <t>Subsidized Meals for Citizens Leads to Improved Well-Being and Access to Justice</t>
  </si>
  <si>
    <t>In government offices, citizens who came to voice their grievances often encountered financial difficulties that prevented them from affording meals during their visits. To address this issue, a best practice was implemented, where District Officials generously donated funds specifically for providing subsidized meals to these citizens. This initiative had a significant impact on the well-being of the citizens, as it ensured that they were able to access affordable meals while addressing their concerns. By offering subsidized meals, this practice not only met the immediate needs of the citizens but also fostered a more inclusive and supportive environment within government offices. The provision of these meals not only alleviated financial burdens but also enhanced the overall experience and access to justice for the citizens seeking assistance. The generosity and support of the District Officials played a vital role in making government offices more welcoming and accessible to all, regardless of their financial situations.</t>
  </si>
  <si>
    <t>Governance</t>
  </si>
  <si>
    <t>BP_3878</t>
  </si>
  <si>
    <t>Meghalaya</t>
  </si>
  <si>
    <t>Boosting Healthcare in Meghalaya: Ayush Doctors Play a Vital Role in Pandemic Response</t>
  </si>
  <si>
    <t>Ayush doctors were deployed for screening, supervision of sample collection, contact tracing and distribution of prophylactic medicines after initial training. Immunity boosting medicines were also distributed as a precautionary measure</t>
  </si>
  <si>
    <t>BP_3939</t>
  </si>
  <si>
    <t>Mission API – 10: Reduction of Malaria</t>
  </si>
  <si>
    <t>LLIN Distribution and Bell-Ringing Reminders Reduce Malaria-Related Deaths</t>
  </si>
  <si>
    <t>To reduce the incidence of malaria-related deaths, long-lasting insecticidal (LLINs) nets were distributed. The systematic distribution of LLINs ensured that individuals at risk, such as vulnerable populations and high-risk areas, had access to these life-saving interventions. By nudging individuals to adopt protective behaviors, such as sleeping under LLINs, the risk of mosquito bites and subsequent malaria infection was significantly reduced. The initiatives also fostered community engagement and ownership in malaria prevention efforts. The distribution of LLINs and the use of bell-ringing reminders involved active participation and collaboration between healthcare providers, community leaders, and residents. By combining effective interventions and leveraging behavioral nudging techniques, these initiatives contributed to the overall goal of reducing malaria-related deaths and improving the health outcomes of affected communities.</t>
  </si>
  <si>
    <t>Medicated Nets</t>
  </si>
  <si>
    <t>Nudges</t>
  </si>
  <si>
    <t>BP_3981</t>
  </si>
  <si>
    <t>Mizoram</t>
  </si>
  <si>
    <t>Ayush Doctors Play Vital Role in COVID-19 Response Efforts in Mizoram</t>
  </si>
  <si>
    <t>Eighty Ayush doctors performed duties at quarantine facilities, screening points, COVID care centers, and in medicine distribution. The integrated Ayush hospital in Thenzawl was converted into a COVID care center, and Ayush medicines were distributed according to Government protocols.</t>
  </si>
  <si>
    <t>BP_4010</t>
  </si>
  <si>
    <t>Modelling tools in nutrition</t>
  </si>
  <si>
    <t>Modelling Tools in Nutrition Serve Various Purposes, LiST and Optima Nutrition Project Impact of Scaling-Up Health and Nutrition Interventions</t>
  </si>
  <si>
    <t>There are several modeling tools in nutrition that serve various purposes. These include the Lives Saved Tool (LiST) and Optima Nutrition for projecting the impact of scaling-up health and nutrition interventions, Cost of the Diet for identifying optimal food combinations, Optifood for providing food-based recommendations, IMAPP for estimating nutrient fortification levels, and Minimod for addressing nutrient-related issues. LiST is used to estimate the impact of intervention coverage on undernutrition and mortality, while Optima Nutrition assists in budget allocation across nutrition programs.</t>
  </si>
  <si>
    <t>Modelling Tools in Nutrition</t>
  </si>
  <si>
    <t>Optima Nutrition</t>
  </si>
  <si>
    <t>Lives Saved Tool (LiST)</t>
  </si>
  <si>
    <t>BP_4121</t>
  </si>
  <si>
    <t>Nagaland</t>
  </si>
  <si>
    <t>Ayush Doctors' Vital Role in Nagaland's COVID-19 Response</t>
  </si>
  <si>
    <t xml:space="preserve">One Ayush doctor was deployed per district to assist in surveillance and contact tracing. Online training was provided to Ayush professionals and they were deployed at quarantine centers, medicines distribution, and nutrition-related activities. Two integrated Ayush hospitals at Dimapur and Noklak were turned into COVID care facilities. Immunity boosters and Ayush remedies to complement treatments were also distributed. Print media, radio talks, and social media channels like YouTube were used to spread awareness about COVID. </t>
  </si>
  <si>
    <t>BP_4199</t>
  </si>
  <si>
    <t>National Nutrition Mission Success in Bhageshwar, Uttarakhand.</t>
  </si>
  <si>
    <t>National Nutrition Mission: Nurturing Healthier Lives in Bageshwar, Uttarakhand</t>
  </si>
  <si>
    <t>The National Nutrition Mission has positively impacted Bageshwar district in Uttarakhand, benefiting over twenty thousand individuals. Through the diligent efforts of Anganwadi workers and women's groups, awareness about nutrition has been raised among women. A workshop further educated the community about improving nutrition and maintaining a healthy diet. This collective endeavor has led to a reduction in malnourished children from sixty to twenty-six in the district. The Women Empowerment and Child Development Department's commitment to extending government schemes to all families is driving Bageshwar district towards becoming malnutrition-free.</t>
  </si>
  <si>
    <t>https://youtu.be/xG2BFSs2Jzg (Hindi)
https://youtu.be/cX2tEmTXgs8 (English)</t>
  </si>
  <si>
    <t>National Nutrition women</t>
  </si>
  <si>
    <t>Workshop</t>
  </si>
  <si>
    <t>BP_4315</t>
  </si>
  <si>
    <t>No Home for TB GAIL India Ltd</t>
  </si>
  <si>
    <t>The 'TB Free Pata' Initiative: Towards a Tuberculosis-Free Village</t>
  </si>
  <si>
    <t>GAIL (India) Limited launched the initiative 'TB Free Pata' inspired by a small village named Pata, which literally translates to 'an address free from TB.' The project provided a full range of services, including raising awareness, door-to-door case detection via the mobile medical unit, X-ray and CBNAAT testing, accompanied referral, and connecting verified patients with public facilities for treatment and counseling.</t>
  </si>
  <si>
    <t>Auraiya</t>
  </si>
  <si>
    <t>Bidhuna</t>
  </si>
  <si>
    <t>Pata</t>
  </si>
  <si>
    <t>TB Detection</t>
  </si>
  <si>
    <t>TB Awareness</t>
  </si>
  <si>
    <t>BP_4343</t>
  </si>
  <si>
    <t>Nurturing the NextGen through Arogya
Lakshmi and Supplementary Nutrition Programme</t>
  </si>
  <si>
    <t>Arogya Lakshmi Scheme: Nurturing Health and Nutrition in Telangana</t>
  </si>
  <si>
    <t>The Department of Women and Child Development in Telangana focuses on the holistic development of women and children. It implements the Integrated Child Development Services (ICDS), which provides a range of services such as supplementary nutrition, immunization, health check-ups, referral services, and pre-school education. In Telangana, under the ICDS program, pregnant and lactating women and children below six years receive supplementary nutrition through the provision of hot-cooked meals at anganwadi centers. This program, known as the Arogya Lakshmi scheme, aims to improve nutrition intake, reduce low birth weight and underweight children, and address maternal anemia. The scheme also includes health check-ups and immunizations and aims to decrease infant and maternal mortality rates. The program has been implemented in all ICDS projects in Telangana, providing nutritious meals to pregnant and lactating women in anganwadi centers across the state.</t>
  </si>
  <si>
    <t>supplementary nutrition</t>
  </si>
  <si>
    <t>BP_4371</t>
  </si>
  <si>
    <t>Odisha</t>
  </si>
  <si>
    <t>Harnessing Ayush Expertise in the Fight Against Covid-19: Innovative Strategies for Surveillance, Care, and Wellness</t>
  </si>
  <si>
    <t>Nearly 800 Ayush professionals and students were deployed for surveillance, contact tracing, and COVID care centers. Five Ayush medical colleges were utilized for COVID-related care. A government Ayurvedic Pharmacy received a grant for the manufacture of medicines. Yoga sessions were organized at beaches through 100 empaneled yoga instructors.</t>
  </si>
  <si>
    <t>BP_4402</t>
  </si>
  <si>
    <t>OFTEN MISSOUT MEDICINE? CHECK OUT THIS INNOVATION</t>
  </si>
  <si>
    <t>Students' Smart Medicine Box Revolutionizing Medication Management</t>
  </si>
  <si>
    <t>Students from School in Chauntra in Himachal Pradesh developed a smart medicine box called "Swasthya Saathi." Inspired by the difficulties faced by their grandparents in managing their medication, students created a solution to remind individuals to take their medicines on time. The box had three compartments for different times of the day and was equipped with LED lights and a buzzer that activated when it was time to take medication. After incorporating feedback from experts and scientists, the team added features like a real-time clock, vibratory motor, and lithium batteries.</t>
  </si>
  <si>
    <t>Chauntra</t>
  </si>
  <si>
    <t>Smart Medicine Box</t>
  </si>
  <si>
    <t>Use of LED Lights</t>
  </si>
  <si>
    <t>Real-time Clock</t>
  </si>
  <si>
    <t>BP_4616</t>
  </si>
  <si>
    <t>Pitstop for Health- Apollo Tyres Foundation</t>
  </si>
  <si>
    <t>A Foundation's Preventative Healthcare Programme for Truckers Offers Full Spectrum of Services and Improves Health Outcomes</t>
  </si>
  <si>
    <t>Acknowledging the need to address health issues of this high-risk population Foundation established a preventative healthcare program in the year 2000 for the trucking community. The program was established at 32 centers in major transshipment hubs across 19 states, offering a full spectrum of preventive and tertiary health services for TB, HIV, eye care, non-communicable diseases such as diabetes, and hypertension.</t>
  </si>
  <si>
    <t>Trucking Community</t>
  </si>
  <si>
    <t>High-Risk Population</t>
  </si>
  <si>
    <t>Tertiary Health Services</t>
  </si>
  <si>
    <t>BP_4734</t>
  </si>
  <si>
    <t>PM Matra Vandana Yojana in Karnataka</t>
  </si>
  <si>
    <t>The PM Matra Vandana Yojana: Ensuring Safe Deliveries and Maternal Health in Koppal District, Karnataka</t>
  </si>
  <si>
    <t>The PM Matra Vandana Yojana played a crucial role in promoting maternal and child health in Koppal district, Karnataka. Over 18,000 women benefited from the scheme, receiving essential support during pregnancy. This included the direct transfer of Rs. 5,000 to their accounts and the provision of items like milk and eggs to ensure proper nutrition. The program aimed to promote safe deliveries and maternal health, and its positive impact was evident in the region, emphasizing the government's commitment to the well-being of mothers and infants.</t>
  </si>
  <si>
    <t>https://www.youtube.com/watch?v=7Y9Ol4Lm_eU&amp;list=PLxx0m3vtiqMb5v4Q0BtlWNbtNprjNcTRd&amp;index=944</t>
  </si>
  <si>
    <t>health benefits</t>
  </si>
  <si>
    <t>BP_4737</t>
  </si>
  <si>
    <t>PM Matritva Vandana Yojana in Haryana</t>
  </si>
  <si>
    <t>Nurturing Mothers, Ensuring Health: PM Matritva Vandana Yojana's Impact on Expectant Women in Jind District, Haryana</t>
  </si>
  <si>
    <t>The PM Matritva Vandana Yojana emerged as a lifeline for pregnant women facing financial constraints, offering them essential relief. In the Jind district of Haryana, this scheme extended crucial support by providing Rs. 5000 in three installments, directly transferred to their bank accounts. This initiative had a significant impact, with over 5500 women in the district benefiting from it by December 2019. By ensuring financial stability during pregnancy, the scheme not only promoted the well-being of expectant mothers but also underscored the government's commitment to addressing crucial healthcare needs, ultimately contributing to the health and welfare of both mother and child.</t>
  </si>
  <si>
    <t>https://www.youtube.com/watch?v=ptLLO3OjaS8&amp;list=PLxx0m3vtiqMb5v4Q0BtlWNbtNprjNcTRd&amp;index=1067</t>
  </si>
  <si>
    <t>Jind</t>
  </si>
  <si>
    <t>BP_4740</t>
  </si>
  <si>
    <t>PM Matru Vandana Yojana/Janani Sureksha Yojana in Maharashtra</t>
  </si>
  <si>
    <t>Empowering Maternal Health: The Impact of PM Matru Vandana Yojana</t>
  </si>
  <si>
    <t>The PM Matru Vandana Yojana (PMVY) proved to be a significant support system for pregnant women, particularly in ensuring access to nutritional food. In the district, numerous women benefited from this scheme, receiving financial assistance to meet their nutritional needs during pregnancy. Under PMVY, women received Rs. 5,000, and an additional Rs. 700 was provided under the Janani Suraksha Yojana (JSY). These financial benefits played a crucial role in enhancing maternal and child health, reducing malnutrition, and ensuring better care during pregnancy, thereby contributing to the well-being of both mothers and newborns. It was a vital step towards improving maternal healthcare and promoting healthy pregnancies.</t>
  </si>
  <si>
    <t>https://www.youtube.com/watch?v=EcBynohm2XY&amp;list=PLxx0m3vtiqMb5v4Q0BtlWNbtNprjNcTRd&amp;index=834</t>
  </si>
  <si>
    <t>BP_4862</t>
  </si>
  <si>
    <t>POSHAN Van: Healhty Nation, Beautiful Children</t>
  </si>
  <si>
    <t>Nourishing Lives: District Administration Chatra's Mobile POSHAN Van Tackles Child Malnourishment in Jharkhand</t>
  </si>
  <si>
    <t>With the objective of preventing undernourished children from slipping further into a state of malnourishment, the District Administration of Chatra, Jharkhand, launched the Mobile POSHAN Van. This van was conceptualized to organize two or more POSHAN Shivir (camps) in a day with a cyclic repetition every 15 days to deliver the stated nutrition services.</t>
  </si>
  <si>
    <t>Nutrition services</t>
  </si>
  <si>
    <t>https://docs.google.com/document/d/1rMJabhBiXyi29d-VltxzfQtfhOE15ubA/edit?usp=drive_link&amp;ouid=107028588793957544287&amp;rtpof=true&amp;sd=true</t>
  </si>
  <si>
    <t>BP_4935</t>
  </si>
  <si>
    <t>Pradhan Mantri Bhartiya Janaushadhi Pariyojana</t>
  </si>
  <si>
    <t>Pradhan Mantri Bhartiya Janaushadhi Pariyojana: Affordable Medicines and Employment Opportunities</t>
  </si>
  <si>
    <t>The Pradhan Mantri Bhartiya Janaushadhi Pariyojana has established Janaushadhi stores throughout the nation, offering high-quality generic medicines at significantly lower prices than the market. This initiative doesn't just benefit medicine consumers; even the employees of Janaushadi kendras are reaping advantages from the scheme. Moreover, the scheme has proven to be a pivotal force in generating employment opportunities for many individuals. By not only providing affordable medicines but also contributing to job creation, the Pradhan Mantri Bhartiya Janaushadhi Pariyojana stands as a comprehensive and impactful initiative in the healthcare and employment sectors.</t>
  </si>
  <si>
    <t>https://youtu.be/DMl1U_2L7ck</t>
  </si>
  <si>
    <t>Generic Medicine</t>
  </si>
  <si>
    <t>BP_5062</t>
  </si>
  <si>
    <t>Pradhan Mantri Ujjwala Yojana, Mandya, Karnatka</t>
  </si>
  <si>
    <t>Empowering Women through Pradhan Mantri Ujjwala Yojana in Madhya, Karnataka</t>
  </si>
  <si>
    <t>The Pradhan Mantri Ujjwala Yojana emerged as a transformative initiative to uplift economically disadvantaged women in Madhya district, Karnataka, who lacked access to clean cooking facilities. By targeting this vulnerable group, the scheme successfully provided financial support to individuals like Sakamma and Mahendri, enabling them to acquire new LPG connections, cylinders, and regulators. This intervention not only alleviated their reliance on traditional, harmful cooking methods but also granted them a safer and healthier cooking environment. Through the Pradhan Mantri Ujjwala Yojana, women like Sakamma and Mahendri were empowered to cook without concerns about the adverse effects of previous cooking practices, marking a significant step towards improving their overall quality of life.</t>
  </si>
  <si>
    <t>https://www.youtube.com/watch?v=PcfyunE5bIQ&amp;list=PLxx0m3vtiqMb5v4Q0BtlWNbtNprjNcTRd&amp;index=661</t>
  </si>
  <si>
    <t>Mandya</t>
  </si>
  <si>
    <t>BP_5157</t>
  </si>
  <si>
    <t>Project Angan</t>
  </si>
  <si>
    <t>Project Angan Transforms Anganwadi Centres into Interactive and Child-Friendly Learning Spaces</t>
  </si>
  <si>
    <t>"Project Angan" was initiated in Chatra District, Jharkhand, to address the passive attitude of parents and children towards Anganwadi Centres (AWCs) due to their dilapidated and unhygienic conditions. The project aimed to transform AWCs into interactive and child-friendly learning spaces, providing preschool education even in remote areas. 40 AWCs were selected for redevelopment using District Mineral Funds, equipped with Integrated Learning Materials, ICT-enabled teaching, BALA (Building as a Learning Aid), and nutritious foods. The success and sustainability of the project was evident from the increased retention of children, acceptance from parents, quality work by Anganwadi Workers, and effective governance and management.</t>
  </si>
  <si>
    <t>District Mineral Funds</t>
  </si>
  <si>
    <t>ICT</t>
  </si>
  <si>
    <t>BP_5205</t>
  </si>
  <si>
    <t>Promotion of Millets in Tribal areas- Odisha Millet Mission</t>
  </si>
  <si>
    <t>Odisha Millet Mission (OMM): Boosting Millet Cultivation and Inclusion in Government Schemes</t>
  </si>
  <si>
    <t>The Odisha Millet Mission (OMM) aimed to promote the cultivation, processing, consumption, and marketing of millets among farmers in Odisha. The project focused on improving agronomic practices, setting up processing units, and including millets in government schemes. It resulted in increased millet cultivation, improved yields, higher income for farmers, and the inclusion of millets in PDS and ICDS schemes</t>
  </si>
  <si>
    <t>Millets</t>
  </si>
  <si>
    <t>Agronomic practices</t>
  </si>
  <si>
    <t>Government schemes</t>
  </si>
  <si>
    <t>BP_5252</t>
  </si>
  <si>
    <t>Puducherry</t>
  </si>
  <si>
    <t>Puducherry's Data-Driven Healthcare Revolution: Achieving Universal Health Coverage Through SECC-Based Door-to-Door Enrolment in AB PM-JAY</t>
  </si>
  <si>
    <t>In Puducherry, to increase the enrollment and utilization of benefits under the Ayushman Bharat Pradhan Mantri Jan Arogya Yojana (AB PM-JAY), a door-to-door survey was conducted by ASHA workers based on the SECC data segregated by MLA constituency and Primary Health Centre (PHC). This initiative resulted in issuing over 7,000 e-cards in just 28 days and led to the merger of the existing state scheme with AB PM-JAY for universal health coverage, aiming to include all BPL and APL families.</t>
  </si>
  <si>
    <t>PUDUCHERRY</t>
  </si>
  <si>
    <t>door-to-door survey</t>
  </si>
  <si>
    <t>Beneficiary Identification</t>
  </si>
  <si>
    <t>BP_5256</t>
  </si>
  <si>
    <t>Combatting COVID-19 on Multiple Fronts: Puducherry's Holistic Approach to Care, Capacity, and Community Health</t>
  </si>
  <si>
    <t>Medical officers were provided with training and deployed for COVID care. A new 25-bed hospital was established for the treatment of COVID patients. Immunity-boosting medicines were distributed, and 7632 patients benefited from Ayush services.</t>
  </si>
  <si>
    <t>BP_5273</t>
  </si>
  <si>
    <t>Punjab</t>
  </si>
  <si>
    <t>Arogya Mitras: The Key to Efficient Healthcare Claim Settlement in Punjab</t>
  </si>
  <si>
    <t>In Punjab's Ayushman Bharat Sarbat Sehat Bima Yojana, the deployment of Arogya Mitras played a crucial role in ensuring timely claim settlement and addressing queries. The Arogya Mitras assessed patient eligibility, conducted the BIS process, facilitated bio-authentication, and submitted claims within the prescribed timeline. By engaging an Arogya Mitra Deployment Agency, the state incentivized efficient claim settlement and motivated thorough eligibility assessment, leading to streamlined processes and increased hospital participation.</t>
  </si>
  <si>
    <t>Ayushman Bharat Sarbat Sehat Bima Yojana</t>
  </si>
  <si>
    <t>BP_5275</t>
  </si>
  <si>
    <t>Ayush Professionals and COVID-19: Punjab's Holistic Approach to Healthcare</t>
  </si>
  <si>
    <t>Ayush professionals were deployed at flu centers, testing and screening locations, and vaccination centers. Prophylactic medicines were distributed, and Ayu Samvad awareness sessions were conducted. The Ayush Sanjivani App was also promoted by the State Government.</t>
  </si>
  <si>
    <t>BP_5299</t>
  </si>
  <si>
    <t>Purposeful Collaborative Programs to Address TB Johnson &amp; Johnson</t>
  </si>
  <si>
    <t>J&amp;J Partners with Local Governments and Community Organizations to Increase TB Awareness and Improve Treatment</t>
  </si>
  <si>
    <t>To address key health-related challenges like tuberculosis, J&amp;J had strong partnerships with local governments and community organizations. Their initiatives sought to increase community-level TB awareness while also improving the identification of undiagnosed cases, enhancing key health system capacity, and expanding appropriate access to multidrug-resistant tuberculosis (MDR-TB) treatment.</t>
  </si>
  <si>
    <t>TB Diagnosis</t>
  </si>
  <si>
    <t>BP_5301</t>
  </si>
  <si>
    <t>PuShTI- Transparency, Quality, Efficiency &amp; Accountability in THR
distribution in Gujarat</t>
  </si>
  <si>
    <t>PuShTI Project Implements Digital Supply Chain Management System for Timely and Accurate Distribution of THR</t>
  </si>
  <si>
    <t>The objective of the PuShTI (Poshan umbrella for Supply chain through Tech Innovation) project was to implement a digital supply chain management system for the timely and accurate distribution of Take Home Ration (THR) to ICDS beneficiaries in Gujarat. Through a tripartite agreement with cooperative milk unions, the government ensured the production and supply of energy-dense fortified food. A software solution was developed to monitor the demand and supply cycle, ensuring transparency, quality, safety, standardization, and community involvement in the distribution process. The project received recognition and positive feedback, with increased acceptance and consumption of THR by the beneficiaries</t>
  </si>
  <si>
    <t>Supply Chain Management</t>
  </si>
  <si>
    <t>BP_5316</t>
  </si>
  <si>
    <t>Quality monitoring of maternal, infant and young child nutrition service delivery at village health, sanitation and nutrition days and community-based events</t>
  </si>
  <si>
    <t>Quality Monitoring of Maternal, Infant and Young Child Nutrition Service Delivery at Village Health, Sanitation and Nutrition Days and Community-Based Events</t>
  </si>
  <si>
    <t>A quality monitoring exercise was conducted to assess maternal, infant, and young child nutrition service delivery during Village Health, Sanitation, and Nutrition Days (VHSNDs) and Community-Based Events (CBEs) in Muzaffarpur (Bihar) and Kannauj (UP). The findings revealed that while some key services and counseling were provided, there were areas of improvement. Lagging services included weight measurement, urine examination, and counseling on appropriate weight gain and diet for pregnant women. In CBEs, there were discussions on diet quantity and diversity for pregnant women, but support for addressing breastfeeding difficulties was lacking.</t>
  </si>
  <si>
    <t>Quality Monitoring</t>
  </si>
  <si>
    <t>Village Health, Sanitation and Nutrition Days (VHSNDs)</t>
  </si>
  <si>
    <t>Community-based Events</t>
  </si>
  <si>
    <t>BP_5352</t>
  </si>
  <si>
    <t>Rajasthan</t>
  </si>
  <si>
    <t>Ayush Professionals and Initiatives During the COVID-19 Pandemic</t>
  </si>
  <si>
    <t>Over 7,000 Ayush professionals were mobilized for the distribution of medicines, the establishment of COVID helplines, and for post-COVID care. Immunity-boosting medicines were distributed, and 100 private drug manufacturers were provisionally licensed for hand sanitizers and Ayush Kwath. Helpline numbers were set up, and social media channels were utilized for COVID-related information.</t>
  </si>
  <si>
    <t>BP_5458</t>
  </si>
  <si>
    <t>Reducing Diagnostic Delays DLF Foundation</t>
  </si>
  <si>
    <t>A Foundation installed a CBNAAT machine at the Government Health Centre in Gurgaon in collaboration with the Ministry of Health and Family Welfare. In order to increase the impact of its initiatives and raise awareness of the problem, the Foundation also teamed with the media outlets. The CBNAAT machine provided by the Foundation to the government health centers greatly reduced the time taken for diagnostic results. This contribution effectively addressed a crucial gap in the Program and significantly boosted the capacity to diagnose and treat TB patients. Out of the 2,137 samples tested by the DLF-supported machine until June 2020, 691 were found positive for MDR-TB.</t>
  </si>
  <si>
    <t>Government Health Centre</t>
  </si>
  <si>
    <t>BP_5542</t>
  </si>
  <si>
    <t>Responding to COVID-19 - Learnings from Kerala</t>
  </si>
  <si>
    <t>Kerala's Effective Strategy in Managing the Covid-19 Pandemic</t>
  </si>
  <si>
    <t>Kerala was the first state in India to report COVID-19 cases, doing so six weeks before the World Health Organization (WHO) declared COVID-19 a pandemic. Drawing on its experience in managing the Nipah Virus outbreak in 2018 and the floods in 2019, the Kerala Government developed a comprehensive plan for handling the COVID-19 pandemic. This plan included early preparation, systematic investments in health infrastructure, early screening, testing, and containment measures, psychosocial support for affected individuals, and active community engagement through Kudumbashree Self-Help Groups (SHGs). Kerala's approach to COVID-19 management has been marked by its proactive and community-centered strategies.</t>
  </si>
  <si>
    <t>https://www.who.int/india/news/feature-stories/detail/responding-to-covid-19---learnings-from-kerala</t>
  </si>
  <si>
    <t>Testing</t>
  </si>
  <si>
    <t>BP_5677</t>
  </si>
  <si>
    <t>SAFETY SHOES -AN INNOVATION FOR VISUALLY IMPAIRED</t>
  </si>
  <si>
    <t>Safety Shoes - An Innovation for Visually Impaired</t>
  </si>
  <si>
    <t>Two school students from NTPC Vidyutnagar developed the "Smart Blind Shoe" to assist visually-impaired individuals in navigating safely. The shoe utilized GPS technology and a camera to detect obstacles and inform users of potential hazards. The innovation also included a remote for users who might become lost, allowing them to notify their family members of their whereabouts. The team emphasized the importance of perseverance in innovation and the satisfaction that came from creating something impactful for the betterment of others. The Smart Blind Shoe aimed to enhance the daily lives of visually-impaired individuals and provide them with greater independence and safety.</t>
  </si>
  <si>
    <t>Medical Devices &amp; Diagnostics</t>
  </si>
  <si>
    <t>GAUTAM BUDDHA NAGAR</t>
  </si>
  <si>
    <t>Smart Blind Shoe</t>
  </si>
  <si>
    <t>GPS technology</t>
  </si>
  <si>
    <t>BP_5683</t>
  </si>
  <si>
    <t>Saghan Mission Indradhanush 2.0 in Tripura</t>
  </si>
  <si>
    <t>Guarding Health: Saghan Mission Indradhanush 2.0's Impact on Vaccination Coverage in Unakoti District, Tripura</t>
  </si>
  <si>
    <t>The Saghan Mission Indradhanush 2.0 in Unakoti district, Tripura, focused on ensuring full vaccination coverage for pregnant women and children up to the age of 2 years. Dedicated Anganwadi workers played a crucial role in raising awareness about the importance of vaccination and its role in protecting children from harmful diseases. This mission specifically targeted diseases such as diphtheria, whooping cough, tetanus, polio, tuberculosis, measles, and hepatitis B. To efficiently execute its goals, the mission was divided into four divisions, each with a specific focus to ensure comprehensive immunization coverage.</t>
  </si>
  <si>
    <t>https://youtu.be/31GdNRRVQ80</t>
  </si>
  <si>
    <t>disease prevention</t>
  </si>
  <si>
    <t>Anganwadi workers</t>
  </si>
  <si>
    <t>BP_5690</t>
  </si>
  <si>
    <t>SAI- Social Accountability Intervention Project at Sultanpur, Uttar Pradesh</t>
  </si>
  <si>
    <t>Enhancing Accountability and Citizen Participation in Healthcare Using the Social Accountability Mechanism</t>
  </si>
  <si>
    <t>The Social Accountability (SA) mechanism was implemented in Sultanpur, Uttar Pradesh, as part of the Uttar Pradesh Health System Strengthening Project (UPHSSP). The project aimed to improve the quality of healthcare services by involving citizens in creating responsiveness among stakeholders. Social accountability is an approach that promotes direct accountability relationships between citizens and the state, relying on civic engagement and the participation of ordinary citizens and citizen groups. Tools such as participatory budgeting, public expenditure tracking, citizen report cards, and social audits were used to ensure accountability and transparency in governance. The UPHSSP introduced community assessments and audits of healthcare service delivery, empowering the community to demand better services and promote positive health behaviors. The project aimed to develop social accountability mechanisms at the block and village level, inform the community about their health entitlements, monitor service delivery based on agreed indicators, and engage the community as partners in improving the health system. The engagement of Village Health, Sanitation, and Nutrition Committees (VHSNC) and block-level Panchayati Raj Institution (PRI) representatives played a crucial role in enhancing social accountability of service providers and the health system.</t>
  </si>
  <si>
    <t>Sultanpur</t>
  </si>
  <si>
    <t>Uttar Pradesh Health System Strengthening Project (UPHSSP)</t>
  </si>
  <si>
    <t>Village Health, Sanitation, and Nutrition Committees (VHSNC)</t>
  </si>
  <si>
    <t>Panchayati Raj Institution (PRI)</t>
  </si>
  <si>
    <t>BP_5693</t>
  </si>
  <si>
    <t>Sakhi - Befriending TB Patients</t>
  </si>
  <si>
    <t>Empowering Women in TB Care: The Success of the Sakhi Program in Rural India</t>
  </si>
  <si>
    <t>A Foundation introduced TB care in their ongoing health and sanitation CSR projects, owing to the Indian government's call for TB-Free India. Sakhi, which translates to "friend" in Hindi, refers to female village health volunteers chosen from among the local population for the Foundation's ongoing health projects. Sakhis received training in a variety of health topics, including sanitation, communicable and non-communicable diseases, and maternity and child health care. Over a period of three years, this intervention conducted 1,638 community awareness sessions, with a special emphasis on encouraging female participation. Through the efforts of the Sakhi program, 927 individuals were referred, leading to the diagnosis of 155 TB patients.</t>
  </si>
  <si>
    <t>TB-Free India</t>
  </si>
  <si>
    <t>Volunteer Training</t>
  </si>
  <si>
    <t>Maternity and Child Health Care</t>
  </si>
  <si>
    <t>BP_5732</t>
  </si>
  <si>
    <t>Sanitary Napkin Production by SHGs</t>
  </si>
  <si>
    <t>Self-Help Groups Manufacturing Sanitary Napkins Leads to Awareness and Empowerment of Women</t>
  </si>
  <si>
    <t>The lack of awareness about menstrual hygiene among women, combined with limited economic opportunities, posed a challenge. To address this, self-help groups were established, wherein women were actively engaged in manufacturing sanitary napkins. This innovative practice yielded impactful results. Not only did it provide a sustainable source of income for these women, but it also played a vital role in raising awareness about menstrual hygiene. Through their involvement in the production process, women gained valuable knowledge and understanding, breaking the societal stigma surrounding menstruation. This dual impact of economic empowerment and improved awareness contributed to the overall well-being and socio-economic upliftment of the women involved, fostering a positive and transformative change in their lives.</t>
  </si>
  <si>
    <t>SHGs</t>
  </si>
  <si>
    <t>BP_5875</t>
  </si>
  <si>
    <t>SHG members as Community Warriors</t>
  </si>
  <si>
    <t>Empowering Resilience: Women Self-Help Groups as Pandemic Heroes</t>
  </si>
  <si>
    <t>During the COVID-19 pandemic, women Self-Help Group (SHG) members played a vital role by producing face masks, protective gear, sanitizers, and hand wash products. They also served as Business Correspondent Agents, providing doorstep financial services to rural populations. Additionally, SHG members engaged in farm production and facilitated the operation of community kitchens to ensure the supply of essential food commodities</t>
  </si>
  <si>
    <t>Community Kitchen</t>
  </si>
  <si>
    <t>Women Self-Help Group</t>
  </si>
  <si>
    <t>BP_5926</t>
  </si>
  <si>
    <t>Sikkim</t>
  </si>
  <si>
    <t>Sikkim's Ayush-Driven Pandemic Response: Strengthening Healthcare, Boosting Immunity, and Fostering Awareness Amid COVID-19</t>
  </si>
  <si>
    <t>Forty-two Ayush professionals were deployed at checkposts, screening centers, quarantine centers, COVID care centers, and vaccination centers. Three Ayush facilities in West Sikkim, North Sikkim, and Gangtok were converted into COVID care centers. Immunity-boosting medicines were distributed, and awareness sessions were conducted through print media, All India Radio, and social media channels.</t>
  </si>
  <si>
    <t>BP_5998</t>
  </si>
  <si>
    <t>SMART HOME SOLUTIONS BY STUDENT INNOVATORS</t>
  </si>
  <si>
    <t>Student Innovator Develops Smart Home Safety Device to Prevent Gas Explosions</t>
  </si>
  <si>
    <t>A 14-year-old student from Chandigarh was moved by a gas cylinder explosion in his city. Together with his schoolmate, they developed a smart home safety device to prevent gas explosions and unauthorized entry. The device included an alarm system, an automated gas knob, and a password-protected digital lock. With support from mentors and teachers, they created a successful prototype and planned to implement it on a larger scale across India. Their innovation demonstrated the potential of technology to address real-life problems and enhance home safety.</t>
  </si>
  <si>
    <t>alarm system</t>
  </si>
  <si>
    <t>gas cylinder explosion</t>
  </si>
  <si>
    <t>real-life problems</t>
  </si>
  <si>
    <t>BP_6183</t>
  </si>
  <si>
    <t>State Management Centre to monitor Women and Child Development schemes in Gujarat</t>
  </si>
  <si>
    <t>Enhancing Quality Services in ICDS: Gujarat's State Management Centres</t>
  </si>
  <si>
    <t>With an overall objective of qualitatively improving the entire range of services provided by the Integrated Child Development Services (ICDS), State Management Centers (SMCs) were inaugurated by the Honorable Chief Minister at the Commissioner's Office in Gandhinagar. These SMCs function like a call center with a staff of 16 desk operators, one Project Manager, and one Quality Manager. The operators engage with field functionaries, including Anganwadi workers, Lady Supervisors, Child Development Project Officers (CDPOs), Project Officers (POs), and Women and Child Development Officers, as well as beneficiaries.</t>
  </si>
  <si>
    <t>Health Monitoring</t>
  </si>
  <si>
    <t>Child Development</t>
  </si>
  <si>
    <t>Women Development</t>
  </si>
  <si>
    <t>https://docs.google.com/document/d/1RXRWDchVeJxwg0dxu3ku-nvL7PzkUhbf/edit#heading=h.gjdgxs</t>
  </si>
  <si>
    <t>BP_6185</t>
  </si>
  <si>
    <t>State-specific case study on ICDS-CAS roll-out (Madhya Pradesh)</t>
  </si>
  <si>
    <t>Process Evaluation of ICDS-CAS in MP Reveals Key Insights in Madhya Pradesh</t>
  </si>
  <si>
    <t>A process evaluation was conducted on the roll-out of ICDS-CAS in Madhya Pradesh (MP), revealing key insights. The implementation of CAS in MP was successful due to the state's existing IT infrastructure, capable staff, motivation, and available resources. Training for frontline workers was satisfactory, although AWWs expressed the need for further training. The use of the ICDS-CAS app was widespread among AWWs and CDPOs, facilitating home visits, growth monitoring, and data analysis. The ICDS-CAS app also had a positive impact on service utilization, such as child weighing and receipt of THR (Take Home Ration).</t>
  </si>
  <si>
    <t>ICDS-CAS App</t>
  </si>
  <si>
    <t>Frontline Workers</t>
  </si>
  <si>
    <t>Service Utilization</t>
  </si>
  <si>
    <t>BP_6246</t>
  </si>
  <si>
    <t>Strengthening the service delivery and institutional mechanism with a focus on first 1000 days</t>
  </si>
  <si>
    <t>Strengthening the Service Delivery and Institutional Mechanism with a Focus on First 1000 Days</t>
  </si>
  <si>
    <t>This project was initiated in 5 demonstration Districts and scaled up to 28 Districts with a clear focus on maintaining continuum of care through the first 1000 days, by improving the quality and uptake of maternal and newborn, child health and nutrition (MNCHN) services both in facility and community settings from 2016-2020 .</t>
  </si>
  <si>
    <t>https://docs.google.com/document/d/12DsLBy83QtR1D0SBl9jYNSO2Ih8aVWBf/edit?usp=drive_link&amp;ouid=107028588793957544287&amp;rtpof=true&amp;sd=true</t>
  </si>
  <si>
    <t>BP_6365</t>
  </si>
  <si>
    <t>Supporting the Government’s Mission to End TB Mylan Pharmaceuticals Pvt Ltd</t>
  </si>
  <si>
    <t>Project Shakti Aims to Enhance Education Among Health Workers and Raise Community Awareness of Tuberculosis</t>
  </si>
  <si>
    <t>The project was also aimed at enhancing education among health workers while spreading community awareness on the importance of timely diagnosis and treatment. The following interventions were micro-planned with guidance from NITI Aayog: a) Active Case Finding, b) Public awareness on Tuberculosis and distribution of educational material, c) Capacity building of health workers for TB management.</t>
  </si>
  <si>
    <t>TB Eradication</t>
  </si>
  <si>
    <t>TB Management</t>
  </si>
  <si>
    <t>BP_6429</t>
  </si>
  <si>
    <t>Sustaining the fight against COVID-19 in Andhra Pradesh</t>
  </si>
  <si>
    <t>Sustaining the Fight Against COVID-19 in Andhra Pradesh</t>
  </si>
  <si>
    <t>Andhra Pradesh was among the first States to invoke the Epidemic Diseases Act to contain the spread of Covid in March 2020. Political commitment, synergy among various agencies, use of digital technology tools like Telemedicine, early training for front line workers, community engagement for awareness campaigns and focus on surveillance helped Andhra Pradesh have a low fatality rate</t>
  </si>
  <si>
    <t>https://www.who.int/india/news/feature-stories/detail/sustaining-the-fight-against-covid-19-in-andhra-pradesh</t>
  </si>
  <si>
    <t>Surveillance</t>
  </si>
  <si>
    <t>BP_6502</t>
  </si>
  <si>
    <t>Take-home ration – How to optimize its use?</t>
  </si>
  <si>
    <t>Take Home Rations (THR) Can Benefit from Both Centralized and Decentralized Models</t>
  </si>
  <si>
    <t>The production of Take Home Rations (THR) can benefit from both centralized and decentralized models, each with their own opportunities and challenges. Improving the reach and consumption of THR by client populations was crucial, and efforts were made to increase its provision and utilization. Public-private partnerships and private business engagement played a role in improving nutrition outcomes through the SNP. Lessons from successful models in Tamil Nadu and Telangana were adopted by other states for effective delivery of THR. Strengthening the composition, production, coverage, and consumption of THR was essential for optimizing its use and impact.</t>
  </si>
  <si>
    <t>Take Home Rations</t>
  </si>
  <si>
    <t>Improving Nutrition Outcomes</t>
  </si>
  <si>
    <t>BP_6510</t>
  </si>
  <si>
    <t>Tamil Nadu</t>
  </si>
  <si>
    <t>Tamil Nadu's Holistic Approach: Leveraging Ayush and Siddha Systems for Comprehensive COVID-19 Care</t>
  </si>
  <si>
    <t>Two doctors per district were designated as master trainers. In Chennai, 15 Siddha doctors were appointed as Liaison officers in each zone. A total of 115 Ayush facilities were used as COVID care centers in the first and second waves of COVID. Ayush medicines were distributed, and over 58,000 patients received care in Ayush centers. Ayush doctors provided telemedicine services, and a Unified Command Centre was established for monitoring Siddha-related activities in the second wave.</t>
  </si>
  <si>
    <t>BP_6538</t>
  </si>
  <si>
    <t>TB Free Workplace Campaign Becton Dickinson</t>
  </si>
  <si>
    <t>TB Free Workplace (TBFW) Campaign Under the Corporate TB Pledge Educates Employees About TB and Encourages Action</t>
  </si>
  <si>
    <t>To commemorate World TB Day, 2020, a "TB Free Workplace" (TBFW) campaign was launched under the Corporate TB Pledge. The campaign was set in motion through virtual TB training sessions for all BD associates. Each session featured talks by the Central TB Division (CTD), United States Agency for International Development (USAID), and BD leaders. The BD associates were apprised about the ongoing national program, the current challenges, and the call to action for them.</t>
  </si>
  <si>
    <t>TB Training</t>
  </si>
  <si>
    <t>TB Free Workplace</t>
  </si>
  <si>
    <t>BP_6552</t>
  </si>
  <si>
    <t>Technological innovation, partnerships, and holistic approach guided the COVID-19 response in Karnataka</t>
  </si>
  <si>
    <t>Technological Innovation, Partnerships, and Holistic Approach Guided the COVID-19 Response in Karnataka</t>
  </si>
  <si>
    <t>Karnataka was the first State in India to invoke Epidemic Diseases Act to control the spread of Covid19. Collaboration between the Department of Health and Family Welfare responsible for primary care and Department of Medical Education focussing on tertiary care, contact tracing of low risk individuals in addition to high risk contacts through use of technology tools, capacity building, crisis management through control rooms, public private partnerships, strengthening the lab infrastructure, addition of temporary hospital bed infrastructure and participatory approach are some of the takeaways from Karnataka's Covid management strategy</t>
  </si>
  <si>
    <t>https://www.who.int/india/news/feature-stories/detail/technological-innovation-partnerships-and-holistic-approach-guided-the-covid-19-response-in-karnataka</t>
  </si>
  <si>
    <t>BP_6572</t>
  </si>
  <si>
    <t>Telangana</t>
  </si>
  <si>
    <t>Ayush Powering the Pandemic Response: Telangana's Comprehensive Approach to COVID-19 Care</t>
  </si>
  <si>
    <t>600 Ayush professionals were trained and deployed for surveillance, contact tracing, medicine distribution, sample collection, and testing. 4 Ayush hospitals were converted to COVID care centres providing 965 beds. Immunity-boosting medicines were distributed and protocols for mucormycosis care were formulated. Virtual training was provided and telemedicine solutions were deployed for home care patients</t>
  </si>
  <si>
    <t>BP_6634</t>
  </si>
  <si>
    <t>The Child Protection Unit – Children First</t>
  </si>
  <si>
    <t>Child Protection Unit: Information Videos Promote Child Rights, Health, and Education</t>
  </si>
  <si>
    <t>In the past, there was a lack of an integrated approach to child rights, health, and education in the community. To address this challenge, information videos were effectively utilized during Panchayat and Ratri Chaupals, engaging community members and sensitizing them on these critical issues. By taking an integrated view, these videos promoted a comprehensive understanding of child rights, health, and education, fostering awareness and knowledge within the community. This innovative approach had a profound impact, as it helped create a culture of respect for child rights and encouraged better health and education practices. Through improved engagement and community involvement, the use of information videos played a pivotal role in enhancing the overall well-being and development of children in the area.</t>
  </si>
  <si>
    <t>Muzaffarpur</t>
  </si>
  <si>
    <t>Child Rights</t>
  </si>
  <si>
    <t>BP_6866</t>
  </si>
  <si>
    <t>The Role of Ayush Medical Officers in COVID-19 Response in Tripura, India</t>
  </si>
  <si>
    <t>Ayush Medical Officers were deployed at COVID care centres. They were also involved in screening points and emergency response support systems. An Ayush Integrated Hospital in the Gomati district was converted into a COVID care centre. Ayush medicines were used as an adjuvant, especially in asymptomatic and moderate cases.</t>
  </si>
  <si>
    <t>BP_6934</t>
  </si>
  <si>
    <t>UNIQUE AIR PURIFIER BY STUDENTS COULD REDUCE AIR POLLUTION</t>
  </si>
  <si>
    <t>Students' Innovative Air Purifier for Affordable and Eco-Friendly Pollution Solution</t>
  </si>
  <si>
    <t>Students from West Delhi developed a unique air purifier called "Vayu Shodhak" to address air pollution. Students collaborated to create an eco-friendly and cost-effective solution capable of removing dust particles, reducing mold and odors, and keeping mosquitoes away. Vayu Shodhak enriched oxygen in the room using spirulina, a blue-green algae. Compared to high-priced air purifiers, Vayu Shodhak cost significantly less.</t>
  </si>
  <si>
    <t>West</t>
  </si>
  <si>
    <t>Air Purifier</t>
  </si>
  <si>
    <t>Air Pollution</t>
  </si>
  <si>
    <t>Cost-effective</t>
  </si>
  <si>
    <t>BP_6954</t>
  </si>
  <si>
    <t>UNNOTICEABLE HEARING DEVICE MADE POSSIBLE BY ATL STUDENTS</t>
  </si>
  <si>
    <t>Unnoticeable Hearing Device Made Possible by ATL Students</t>
  </si>
  <si>
    <t>A group of students from Tallapalem, Visakhapatnam District, developed an innovative hearing device to address the challenges faced by a hearing-impaired student in their school. The student had felt left out and lost interest in academics due to her visible hearing aid, which made her self-conscious. The team conducted surveys among other hearing-impaired individuals and decided to create an invisible yet functional hearing aid. After months of trial and error, they developed the final prototype called the 'Magic Hearing,' which aimed to be inconspicuous.</t>
  </si>
  <si>
    <t>Innovative Hearing Device</t>
  </si>
  <si>
    <t>Functional Hearing Aid</t>
  </si>
  <si>
    <t>Magic Hearing</t>
  </si>
  <si>
    <t>BP_7001</t>
  </si>
  <si>
    <t>Use of innovative communication and behaviour change tools by
SHG women to generate awareness and help containment of COVID-19</t>
  </si>
  <si>
    <t>Use of Innovative Communication and Behaviour Change Tools by SHG Women to Generate Awareness and Help Containment of COVID-19</t>
  </si>
  <si>
    <t>During the COVID-19 pandemic, networks under DAY-NRLM in India, particularly Self-Help Group (SHG) networks, played a crucial role in generating awareness and preventing the spread of the virus. SHG women used various communication tools and creative methods to raise awareness about personal hygiene, social distancing, and other preventive measures. State Rural Livelihood Missions (SRLMs) utilized IEC materials, helplines, and social media platforms to disseminate accurate information and address community concerns. These efforts had a significant impact on spreading awareness and ensuring communities were well-informed about COVID-19.</t>
  </si>
  <si>
    <t>Best Practices Compendium: Rural Development,
Evaluation of Umbrella Centrally Sponsored
Schemes</t>
  </si>
  <si>
    <t>https://pc.odisha.gov.in/sites/default/files/2021-03/Compendium%20of%20best%20practices%20-%20Rural%20Development%20Sector.pdf</t>
  </si>
  <si>
    <t>IEC materials</t>
  </si>
  <si>
    <t>BP_7036</t>
  </si>
  <si>
    <t>Utilizing Ayush Professionals and Resources for Comprehensive COVID-19 Care in Uttar Pradesh</t>
  </si>
  <si>
    <t>Over 6300 Ayush professionals were trained and deployed for COVID care at L1 and L2 Centres, with rapid response teams, for screening at railway and bus stations, and for medicines distribution. Various Ayush infrastructure was deployed for COVID-related care. 3.4 Crore patients received Ayush medicines. Ayush Kavach Mobile App was developed for providing COVID-related information and care. Awareness campaigns were run on social media channels as well as through publicity vans equipped with LED screens.</t>
  </si>
  <si>
    <t>BP_7049</t>
  </si>
  <si>
    <t>Uttarakhand</t>
  </si>
  <si>
    <t>Uttarakhand Ayush Staff's Crucial Role in COVID-19 Response and Care</t>
  </si>
  <si>
    <t>Ayush staff were seconded to the health department for surveillance and contact tracing, home isolation, medicine distribution, and COVID care centers. Three campuses of an Ayurveda University in Uttarakhand were converted into COVID care centers. Ayush raths were deployed for the distribution of COVID medicines and immunity boosters. Licenses for the manufacture of hand sanitizers and Ayush immunity boosters were issued. A helpline number for teleconsultation was launched in the second wave. Post-COVID care was also provided to patients.</t>
  </si>
  <si>
    <t>BP_7215</t>
  </si>
  <si>
    <t>West Bengal</t>
  </si>
  <si>
    <t>West Bengal's Ayush Professionals Mobilized a Robust COVID-19 Response</t>
  </si>
  <si>
    <t>2000 Ayush professionals were trained online and deployed for quarantine, contact tracing, surveillance, testing, medicine distribution, covid care centres, rapid response teams and in command and control centres. Over 2000 existing infrastructure locations at multiple levels were used for covid related care. Immunity boosting medicines distribution and awareness campaigns were conducted. Telemedicine services were provided and social media channels leveraged during the second wave</t>
  </si>
  <si>
    <t>BP_7234</t>
  </si>
  <si>
    <t>When Nutrition is the Cure Nayara Energy</t>
  </si>
  <si>
    <t>Technology-Driven Nutrition Support Programme in Gujarat's Health and Wellness Centres</t>
  </si>
  <si>
    <t>By utilizing Health and Wellness centers through technology and new-age delivery mechanisms, a private organization, in collaboration with the Government of Gujarat, launched the Nutrition Support Program to supplement the Government of India's treatment and nutrition support initiatives. This program strengthened the district's nutrition indicators. An impressive 87% of the patients experienced weight gain after receiving nutrition support from the private organization.</t>
  </si>
  <si>
    <t>Devbhumi Dwarka</t>
  </si>
  <si>
    <t>Nutrition Support</t>
  </si>
  <si>
    <t>BP_7238</t>
  </si>
  <si>
    <t>Where there is a will, there’s a way: Bulu Bhuyan, an ASHA worker from Assam shares her story</t>
  </si>
  <si>
    <t>ASHAs' Diligent Home Quarantine Monitoring in Challenging Times Ensures Effective COVID-19 Management</t>
  </si>
  <si>
    <t>Covid testing on arrival, home quarantine and hospitalisation as appropriate were the critical components of Assam's Covid19 strategy. Frontline workers like ASHAs were given the responsibility of monitoring the citizens who were under home quarantine and connecting them to health facilities as needed. Notwithstanding the flooding caused by the monsoon and bad roads, ASHAs diligently performed their role in quarantine monitoring at great personal risk.</t>
  </si>
  <si>
    <t>https://www.who.int/india/news/feature-stories/detail/where-there-is-a-will-there-s-a-way-bulu-bhuyan-an-asha-worker-from-assam-shares-her-story</t>
  </si>
  <si>
    <t>Home Quarantine</t>
  </si>
  <si>
    <t>BP_7239</t>
  </si>
  <si>
    <t>Where there’s a will, there’s a way: Jharkhand offers cure in a bowl</t>
  </si>
  <si>
    <t>Innovative Approaches in Jharkhand: Maintaining Lymphatic Filariasis Control Amidst the COVID-19 Pandemic</t>
  </si>
  <si>
    <t>Jharkhand is one of the focus regions for Lymphatic Filariasis, and Mass Drug Administration (MDA) is a crucial component of the response to LF. However, due to the COVID-19 pandemic, MDA efforts had to be suspended in March and July 2020. To prevent an increase in LF cases, the Government of Jharkhand, with support from WHO, implemented simple innovations to provide MDA while maintaining social distancing and other COVID-appropriate behaviors. This approach ensured that essential healthcare services for LF continued, even during the pandemic.</t>
  </si>
  <si>
    <t>https://www.who.int/india/news/feature-stories/detail/where-there-s-a-will-there-s-a-way-jharkhand-offers-cure-in-a-bowl</t>
  </si>
  <si>
    <t>Lymphatic Filariasis</t>
  </si>
  <si>
    <t>Mass Drug Administration</t>
  </si>
  <si>
    <t>BP_7242</t>
  </si>
  <si>
    <t>WHO supports the Government of Maharashtra’s initiatives to maintain routine immunization during COVID-19</t>
  </si>
  <si>
    <t>WHO Supports the Government of Maharashtra’s Initiatives to Maintain Routine Immunization During COVID-19</t>
  </si>
  <si>
    <t>Maharashtra was the worst affected state in the first few months of the Covid pandemic. The National lockdown in March-April 2020 impacted antenatal care and routine immunisations. In an innovative approach, in Kalyan Dombivili Municipal Corporation, buses were used as makeshift locations for providing ANC to pregnant women and Routine Immunisation to children so that the curbs on transportation did not impact the health outcomes in the population. Mobilisation of citizens was also done by Municipal Commissioner and State Health Department that for availing services was also done. Over 2000 immunisations and over 300 ANC services were provided through this novel approach</t>
  </si>
  <si>
    <t>https://www.who.int/india/news/feature-stories/detail/who-supports-the-government-of-maharashtra-s-initiatives-to-maintain-routine-immunization-during-covid-19</t>
  </si>
  <si>
    <t>Kalyan</t>
  </si>
  <si>
    <t>Kalyan-Dombivili</t>
  </si>
  <si>
    <t>ANC visits</t>
  </si>
  <si>
    <t>Routine Immunisation</t>
  </si>
  <si>
    <t>Community Outreach</t>
  </si>
  <si>
    <t>BP_7527</t>
  </si>
  <si>
    <t>Centralised Kitchens for Better Nutrition</t>
  </si>
  <si>
    <t>Centralized Kitchens for Better Nutrition in Nandurbar District Improves Student Nutritional Status and Academic Performance</t>
  </si>
  <si>
    <t>To address the prevalent issues of anaemia and malnourishment among students in Nandurbar District, Maharashtra, a centralized kitchen was established, serving approximately 11,000 students across 28 schools. This best practice initiative ensured the regular supply of nutritious meals, significantly improving the students' nutritional status, academic performance, and overall well-being. The streamlined meal preparation and distribution process, coupled with standardized menu planning and nutritional guidelines, had a transformative impact, effectively combating anaemia and malnourishment while setting a positive example for other regions to prioritize the nutritional needs of their student populations.</t>
  </si>
  <si>
    <t>Best Practices from  Aspirational Districts Volume 1: NITI Aayog</t>
  </si>
  <si>
    <t>Centralised Kitchen</t>
  </si>
  <si>
    <t>https://docs.google.com/document/d/1ZWpsKYllSpCnNwCoknFVHVtLiSPxpNBn/edit</t>
  </si>
  <si>
    <t>BP_7529</t>
  </si>
  <si>
    <t>The Diarrhoea Fight – Swasth Begusarai</t>
  </si>
  <si>
    <t>The Diarrhoea Fight – Swasth Begusarai Improves Health Outcomes and Reduces Morbidity Rates</t>
  </si>
  <si>
    <t>In the past, a lack of awareness about the causes and treatment of diarrhea, as well as inadequate emphasis on sanitation and hygiene, posed challenges within the community. To address these issues, a fortnight-long community movement was implemented. This initiative aimed to create awareness about diarrhea and educate community members about the importance of Oral Rehydration Solution (ORS) and Zinc Solutions for effective treatment. Simultaneously, the movement emphasized the significance of sanitation and hygiene practices as preventive measures against diarrheal diseases. The impact of this comprehensive approach was significant, as community members gained knowledge about proper management strategies, resulting in improved health outcomes and reduced morbidity rates. Furthermore, the emphasis on preventive measures fostered a healthier and more resilient community, with individuals empowered to take proactive steps towards preventing and managing diarrheal diseases effectively.</t>
  </si>
  <si>
    <t>Begusarai</t>
  </si>
  <si>
    <t>ORS</t>
  </si>
  <si>
    <t>Zinc</t>
  </si>
  <si>
    <t>https://docs.google.com/document/d/1gPLO3TGJJCrvNdu4znWK5PEX_WxR7ixE/edit#heading=h.1fob9te</t>
  </si>
  <si>
    <t>BP_7781</t>
  </si>
  <si>
    <t>How Food can Fuel a City – The Vancouver Food Strategy</t>
  </si>
  <si>
    <t>How Food Can Fuel a City – The Vancouver Food Strategy</t>
  </si>
  <si>
    <t>Vancouver, within the Metro Vancouver Region, faced challenges related to food security amidst socio-economic disparities and global food vulnerabilities. In response, the city developed the Vancouver Food Strategy (VFS) in 2013 to create a just and sustainable food system that addressed neighborhood-specific food access barriers and integrated policies from housing, planning, health, and transport sectors. This strategy emerged from a participatory process, involving over 2,200 residents, and aimed to enhance food assets, including urban agriculture and food distribution networks. By fostering community engagement, supporting initiatives like urban farms and community gardens, and aligning with broader urban development goals, VFS not only improved food access but also generated economic, environmental, and health benefits.</t>
  </si>
  <si>
    <t>Canada</t>
  </si>
  <si>
    <t>Urban food systems</t>
  </si>
  <si>
    <t>food security</t>
  </si>
  <si>
    <t>participatory planning</t>
  </si>
  <si>
    <t>BP_7785</t>
  </si>
  <si>
    <t>Healthy Neighbourhood – Closing the Gap in Health Inequalities .</t>
  </si>
  <si>
    <t>Healthy Neighbourhood – Closing the Gap in Health Inequalities</t>
  </si>
  <si>
    <t>In Quito, Ecuador, the Metropolitan District faced stark health inequalities across its diverse neighborhoods, with disparities in mortality rates, chronic diseases, and socio-economic determinants of health. To address these disparities and empower its citizens to improve their well-being, the "Healthy Neighborhoods - Closing the Gap in Health Inequality" program was initiated in 2015. This program focused on integrating health into urban planning, local decision-making, and community-led initiatives, aiming to create healthier environments and encourage citizen participation. Through data collection, community engagement, and the development of community health plans, the initiative sought to reduce health inequities and improve the overall well-being of Quito's inhabitants.</t>
  </si>
  <si>
    <t>Ecuador</t>
  </si>
  <si>
    <t xml:space="preserve"> Health</t>
  </si>
  <si>
    <t>public space</t>
  </si>
  <si>
    <t>empowerment</t>
  </si>
  <si>
    <t>BP_7793</t>
  </si>
  <si>
    <t xml:space="preserve"> Urban Environment and Health Programme</t>
  </si>
  <si>
    <t>Integrated Urban Health Initiatives Lead to Healthier Communities</t>
  </si>
  <si>
    <t>The "Urban Environment and Health Program" recognized that urban health was profoundly influenced by factors beyond the healthcare system, with socioeconomic, environmental, and lifestyle elements playing significant roles. Sedentary urban lifestyles, air and noise pollution, and non-communicable diseases were escalating public health concerns. To address this complex interplay between urban environments and health, the program, led by the Barcelona Provincial Council, employed a Health in All Policies (HiAP) approach. It trained professionals, disseminated the importance of integrating health into urban planning, provided tools for local authorities, and initiated pilot projects.</t>
  </si>
  <si>
    <t>Spain</t>
  </si>
  <si>
    <t xml:space="preserve"> Healthy Urban environment </t>
  </si>
  <si>
    <t xml:space="preserve">urban planning and design </t>
  </si>
  <si>
    <t>BP_7795</t>
  </si>
  <si>
    <t xml:space="preserve"> Planning for Health and Well-being</t>
  </si>
  <si>
    <t>Integrating Health in Urban Planning Leads to Improved Well-being in Cardiff</t>
  </si>
  <si>
    <t>Cardiff, a city in Wales, faced health inequalities and challenges due to its rapid population growth and persisting health issues like obesity and unhealthy behaviors. A long-term program, initiated in 2008 and led by a partnership between Cardiff Council, Cardiff &amp; Vale University Health Board, and Public Health Wales, aimed to influence land-use policies and align them with well-being and health goals. This involved developing policies and guidance, offering joint training to planners and health professionals, and integrating health considerations into land-use planning. The program led to the inclusion of health-related policies in the Cardiff Local Development Plan, influenced policy to ensure access to healthcare facilities in large developments, and culminated in the adoption of the "Planning for Health &amp; Well-being Supplementary Planning Guidance."</t>
  </si>
  <si>
    <t>UK</t>
  </si>
  <si>
    <t xml:space="preserve">Healthy urban planning </t>
  </si>
  <si>
    <t>developing resources and useful tools</t>
  </si>
  <si>
    <t xml:space="preserve">health and wellbeing </t>
  </si>
  <si>
    <t>BP_224</t>
  </si>
  <si>
    <t>Aakar</t>
  </si>
  <si>
    <t>Aakar: Empowering Women and Promoting Sustainable Menstrual Hygiene With Anandi Sanitary Pads</t>
  </si>
  <si>
    <t>Aakar, a hybrid social enterprise in India, focused on producing and distributing affordable and high-quality sanitary napkins. Their flagship product, Anandi, was a nearly 100% compostable and biodegradable sanitary pad, certified by the Government of India. Aakar introduced Anandi pads to both rural and urban areas, including the commercial market, with a portion of the earnings used to provide free or subsidized pads and menstrual hygiene education. The production of Anandi pads was centered around empowering women, with 30 women-supervised and women-operated "mini-factories" across India, Nepal, and eight African countries. These factories provided employment opportunities and helped women learn entrepreneurial, marketing, and management skills.</t>
  </si>
  <si>
    <t>A Holistic Approach to Better Menstrual Health and Hygiene: Entrepreneurs in Action</t>
  </si>
  <si>
    <t>https://www.worldbank.org/en/news/feature/2021/05/24/a-holistic-approach-to-better-menstrual-health-and-hygiene-entrepreneurs-in-action</t>
  </si>
  <si>
    <t>Wesbite</t>
  </si>
  <si>
    <t>Biodegradable Sanitary Pads</t>
  </si>
  <si>
    <t>Free or Subsidized Pads</t>
  </si>
  <si>
    <t>Menstrual Hygiene Education</t>
  </si>
  <si>
    <t>BP_249</t>
  </si>
  <si>
    <t>Accelerating malaria control in highly endemic villages through community engagement and utilization of village funds</t>
  </si>
  <si>
    <t>Strengthening Malaria Control in Highly Endemic Villages: A Collaborative Approach</t>
  </si>
  <si>
    <t>The approach to accelerating malaria control in highly endemic villages involved mapping activities, community engagement, and the utilization of village funds. Field teams worked with community and religious leaders to assess malaria endemicity and identify breeding sites and challenges. Bottom-up solutions were formulated, including the use of Village Funds for malaria control activities. As a result, the annual parasite incidence in the district significantly declined, and cross-sectoral commitment to malaria control was strengthened. The approach has been replicated by other organizations, highlighting the importance of targeted interventions, local input, and effective coordination.</t>
  </si>
  <si>
    <t>COMPENDIUM OF GOOD PRACTICES
to support the achievement of Sustainable
Development Goals for Children in Indonesia</t>
  </si>
  <si>
    <t>https://www.unicef.org/indonesia/media/10481/file/Compendium%20of%20Good%20Practices.pdf</t>
  </si>
  <si>
    <t>Indonesia</t>
  </si>
  <si>
    <t>sustainable development</t>
  </si>
  <si>
    <t>malaria control</t>
  </si>
  <si>
    <t>community driven approach</t>
  </si>
  <si>
    <t>BP_276</t>
  </si>
  <si>
    <t>Acupace Technologies Private Limited</t>
  </si>
  <si>
    <t>Innovating Healthcare With IoT: A Healthcare Technology Company's Journey From Sanitization to Memory Monitoring</t>
  </si>
  <si>
    <t>A healthcare technology company has developed IoT healthcare solutions and recently introduced acuCLEAN, a product designed to address sanitization and protection against microorganisms, including COVID-19. Additionally, they offer a smart insole designed for monitoring individuals with memory impairment. Notably, Acupace received recognition as a top startup by the UNDP during a global event held in Istanbul, Turkey.</t>
  </si>
  <si>
    <t>Innovations for you- Health Care</t>
  </si>
  <si>
    <t>https://aim.gov.in/pdf/AIM_HealthcareCTB.pdf</t>
  </si>
  <si>
    <t>Acuclean</t>
  </si>
  <si>
    <t>Start-ups</t>
  </si>
  <si>
    <t>BP_313</t>
  </si>
  <si>
    <t>AFRIpads</t>
  </si>
  <si>
    <t>Empowering Women and Girls: AFRIpads' Holistic Approach to Menstrual Health in Africa and the Middle East</t>
  </si>
  <si>
    <t>AFRIpads, was established after she witnessed the challenges faced by women and girls during their periods while in Uganda. The company made a significant impact by reaching over 3.5 million women and girls across Africa and the Middle East. In their rural Ugandan factory, 86% of the workers were marginalized women. While initially focused on manufacturing reusable pads, AFRIpads realized the importance of a holistic approach to menstrual health and collaborated with partners to provide resources such as an MHH Education Toolkit and a Data Collection Toolkit in multiple languages.</t>
  </si>
  <si>
    <t>Uganda</t>
  </si>
  <si>
    <t>Marginalized Women</t>
  </si>
  <si>
    <t>Reusable Sanitary Pads</t>
  </si>
  <si>
    <t>Menstrual Health</t>
  </si>
  <si>
    <t>BP_319</t>
  </si>
  <si>
    <t>Agatsa Software Private Limited</t>
  </si>
  <si>
    <t>Revolutionizing Healthcare: AI and IoT Platform for Digital Health Monitoring</t>
  </si>
  <si>
    <t>A leading solution provider for comprehensive digital health monitoring with their AI and IoT platform called SanketLife. Their pocket-sized devices, including SanketLife 2.0, SanketLife Pro+, and SanketLife Multi Vital, offer medical-grade 12-lead ECG tests and multi-parameter monitoring capabilities. These devices have been especially helpful during the COVID-19 pandemic when home monitoring options were in high demand. Agatsa has received numerous awards and recognition for their innovations in healthcare, including CII Best Innovation, Anjani Mashelkar Award for Frugal Innovation, Frost &amp; Sullivan Award for Best Practices in Cardiac Care, and Nasscom Emerge 50 Award, among others. The founder of the company has been featured among Forbes' 10 Self-Made Women in India.</t>
  </si>
  <si>
    <t>Sanketlife</t>
  </si>
  <si>
    <t>BP_362</t>
  </si>
  <si>
    <t>All-women teams trek miles in slush and rain to vaccinate in Meghalaya</t>
  </si>
  <si>
    <t>All-Women Vaccination Teams in Meghalaya Trek Through Challenging Terrain to Reach Remote Villages</t>
  </si>
  <si>
    <t>In the remote villages of Kulang, Amarsang, Thadteja, and Pormawdar in the South-West Khasi Hills district of Meghalaya, the monsoon season posed a significant challenge for the COVID-19 vaccination drive due to heavy rains, landslides, and flash floods that cut off motorable access. Undeterred, all-women vaccination teams strapped on their backpacks filled with vaccine carriers and trekked for nine hours through challenging terrains, enduring rain and slush, to administer COVID-19 vaccines on July 14, 2021. Despite facing leeches and snakes along the way, the teams successfully vaccinated 147 beneficiaries in the villages, showcasing their dedication and resilience. Their remarkable efforts ensured that vital healthcare reached these remote and hard-to-access communities.</t>
  </si>
  <si>
    <t>Feature Stories- 2021</t>
  </si>
  <si>
    <t>https://www.who.int/india/news/feature-stories/detail/all-women-teams-trek-miles-in-slush-and-rain-to-vaccinate-in-meghalaya</t>
  </si>
  <si>
    <t>South West Khasi Hills</t>
  </si>
  <si>
    <t>Ranikor</t>
  </si>
  <si>
    <t>BP_370</t>
  </si>
  <si>
    <t>Althion Tech Innovations Pvt Ltd</t>
  </si>
  <si>
    <t>Pioneering Medical Device Innovation for Healthcare and Biotechnology</t>
  </si>
  <si>
    <t>A medical device company has pioneered innovative healthcare products, featuring an ultra-pure water purifier tailored for dialysis and a table-top unit designed for generating ultra-pure water in biotech and pharmaceutical companies. These products uphold stringent quality standards and have garnered acclaim, including awards from the Department of Science and Technology and the Society for Technology Management.</t>
  </si>
  <si>
    <t>ultra pure water purifier</t>
  </si>
  <si>
    <t>BP_378</t>
  </si>
  <si>
    <t>Ameliorate Biotech Private Limited</t>
  </si>
  <si>
    <t>A Biotech Company: Advancing Healthcare Through Innovative Diagnostics and Bio-Therapeutics</t>
  </si>
  <si>
    <t>A biotech company established in 2015, is dedicated to enhancing the healthcare sector. Their core focus lies in developing cost-effective and convenient solutions across various domains, including diagnostics, probiotic formulation for immunity, and bio-therapeutic product development. Noteworthy among their innovations is a single, rapid diagnostic kit (ASSURED) capable of early detection of diseases like malaria, chikungunya, and dengue, as well as a blood-free glucometer (SUGAM) for measuring glucose levels. These solutions hold significant societal relevance, particularly in rural areas where access to diagnostic technologies is limited. Ameliorate has received grants and awards from various organizations, bolstering their growth and development.</t>
  </si>
  <si>
    <t>Diagnostic kits</t>
  </si>
  <si>
    <t>BP_503</t>
  </si>
  <si>
    <t>Arunachal Pradesh COVID-19 BEST PRACTICES</t>
  </si>
  <si>
    <t>NISHTHA Teletrack: Arunachal Pradesh's Innovative Approach to Home Isolation Monitoring During the Second Wave of COVID-19</t>
  </si>
  <si>
    <t>During the second wave of COVID-19, Arunachal Pradesh faced a shortage of healthcare facilities to manage the high caseload. As a result, mild and asymptomatic patients were actively monitored and treated at home. To support this initiative, Arunachal Pradesh partnered with USAID's NISHTHA project to implement a technology-based model called 'NISHTHA Teletrack' in high caseload areas. Under this model, a team from the District Surveillance Unit monitored and responded to patients under home isolation through regular tele-caller interactions. The objective was to provide timely care by identifying early symptoms and enabling telemedicine consultations. The platform facilitated effective monitoring, digital reporting, and dissemination of information to patients under home isolation.</t>
  </si>
  <si>
    <t>HOME-BASED MANAGEMENT OF COVID-19 BEST PRACTICES ADOPTED BY STATES</t>
  </si>
  <si>
    <t>https://www.niti.gov.in/sites/default/files/2021-11/State-practices-on-home-based-care-forCOVID-19.pdf</t>
  </si>
  <si>
    <t>COVID-19 Pandemic</t>
  </si>
  <si>
    <t>Home-based Treatment</t>
  </si>
  <si>
    <t>Tele-caller Support</t>
  </si>
  <si>
    <t>BP_531</t>
  </si>
  <si>
    <t>Assam COVID-19 BEST PRACTICES</t>
  </si>
  <si>
    <t>Assam's Multi-Pronged Approach to Effective COVID-19 Management</t>
  </si>
  <si>
    <t>Assam has effectively managed the COVID-19 pandemic through a multi-pronged approach that focuses on testing, tracing, treating, promoting COVID-19 Appropriate Behaviors (CAB), and vaccination. The state prioritized awareness campaigns, tele-consultation services, and home isolation medical kits for patients. Accredited Social Health Activists (ASHAs) played a crucial role in spreading awareness and providing training. Assam also implemented teleconsultation services through eSanjeevani app, IVRS helplines, and NISHTHA COVID-19 Sanchar to monitor and follow up with home-isolated patients.</t>
  </si>
  <si>
    <t>COVID Appropriate Behaviour</t>
  </si>
  <si>
    <t>BP_536</t>
  </si>
  <si>
    <t>ASSAM: Frontline workers with muddy feet and hearts of gold</t>
  </si>
  <si>
    <t>ASSAM: Frontline Workers with Muddy Feet and Hearts of Gold</t>
  </si>
  <si>
    <t>Coronavirus-19 Pandemic cases started rising in Assam in May 2020 after the relaxation of the nationwide lockdown. Government of Assam with support fromb the WHO started the Assam Community Surveillance Plan to detect and treat Severe Acute Respiratory Illness, Influenza Like Illness in addition to Covid. Surveillance indicated community transmission of Covid with hotspots like bus terminals, hotels and petrol pumps. Assam Targeted Surveillance Plan was then started to test all arrivals in the State, admitting those testing positive in isolation wards in hospitals and enforcing home quarantine for those who tested negative</t>
  </si>
  <si>
    <t>https://www.who.int/india/news/feature-stories/detail/assam-frontline-workers-with-muddy-feet-and-hearts-of-gold</t>
  </si>
  <si>
    <t>Quarantine</t>
  </si>
  <si>
    <t>BP_583</t>
  </si>
  <si>
    <t>AUUM PLATFORMS Pvt Ltd</t>
  </si>
  <si>
    <t>Pioneering Innovative Technology for Safety and Sustainability in India</t>
  </si>
  <si>
    <t>A Bhubaneswar-based startup focused on developing innovative products using emerging technologies. Their flagship product, SWASNER PPE, is a fashionable and highly protective gear suitable for healthcare workers, servicemen, and students. They aim to be a premier technology company in India, contributing to sustainable growth and achieving United Nations SDGs. The startup has received recognition and recommendations from various institutions.</t>
  </si>
  <si>
    <t>Swasner Protection Kit</t>
  </si>
  <si>
    <t>BP_600</t>
  </si>
  <si>
    <t>Transforming Healthcare in India: Ayushman Bharat's Impact and Innovations</t>
  </si>
  <si>
    <t>Ayushman Bharat aims to address the gaps in healthcare access and financial protection for vulnerable sections of society. The scheme has brought about a significant positive impact by expanding access to quality healthcare services and improving health outcomes for millions of beneficiaries across the country. The scheme has a network of empanelled public and private hospitals that provide healthcare services to Ayushman Bharat beneficiaries. The scheme leverages technology to streamline operations and facilitate efficient implementation. The Ayushman Bharat IT platform enables online verification of beneficiaries, hospital empanelment, claims processing, and monitoring of the scheme's progress.</t>
  </si>
  <si>
    <t>Sector Report 2021 - Social Inclusion</t>
  </si>
  <si>
    <t>https://dmeo.gov.in/sites/default/files/2021-07/10_Sector_Report_Social_Inclusion.pdf</t>
  </si>
  <si>
    <t>BP_642</t>
  </si>
  <si>
    <t>B-Aegis Life Sciences &amp; Research Pvt Ltd</t>
  </si>
  <si>
    <t>Revolutionizing Cancer Care: A Startup Company's Nanomedicines and OncoSense for Affordable and Early Cancer Diagnosis</t>
  </si>
  <si>
    <t>A healthcare startup, that specializes in the development of targeted nanomedicines for cancer theranostics. Their primary emphasis is on providing accessible solutions for intricate challenges in oncology by harnessing nanotechnology, life sciences, and material sciences. They maintain a collaborative approach, engaging closely with end customers throughout the product development journey. Their flagship product, OncoSense, offers an affordable solution for the early diagnosis of adenocarcinomas, streamlining both the cost and time required for diagnostic tests. The company has achieved notable recognition and garnered awards at international events, while also securing grants from various organizations, including the Kerala Startup Mission and IIT Mandi Catalyst.</t>
  </si>
  <si>
    <t>OncoSense</t>
  </si>
  <si>
    <t>BP_671</t>
  </si>
  <si>
    <t>Bangladesh: A new journey to improve maternal health: Experience of implementing midwifery programme</t>
  </si>
  <si>
    <t>Bangladesh: A New Journey to Improve Maternal Health: Experience of Implementing Midwifery Programme</t>
  </si>
  <si>
    <t>Bangladesh has made significant progress in improving maternal and child healthcare. The maternal mortality rate (MMR) has decreased by 56% in the last 15 years, and facility deliveries have increased. However, challenges such as home births, infrastructure limitations, and shortage of resources remain. To address these issues, the government has established a cadre of midwives, trained healthcare professionals, and implemented strategic directions. Efforts are being made to integrate midwifery into healthcare facilities and enhance regulations. The government is committed to achieving the Sustainable Development Goals and improving maternal and newborn health.</t>
  </si>
  <si>
    <t>SUCCESS STORIES: SOUTH-EAST ASIA REGION: REPRODUCTIVE, MATERNAL, NEWBORN, CHILD &amp; ADOLESCENT HEALTH by WHO</t>
  </si>
  <si>
    <t>https://apps.who.int/iris/bitstream/handle/10665/344887/9789290228943-eng.pdf?sequence=1&amp;isAllowed=y</t>
  </si>
  <si>
    <t>Bangladesh</t>
  </si>
  <si>
    <t>Sustainable Development Goals</t>
  </si>
  <si>
    <t>trained healthcare professionals</t>
  </si>
  <si>
    <t>BP_672</t>
  </si>
  <si>
    <t>Bangladesh: Integrated management of childhood illness (IMCI) programme</t>
  </si>
  <si>
    <t>Bangladesh: Integrated Management of Childhood Illness (IMCI) Programme</t>
  </si>
  <si>
    <t>Bangladesh has made significant progress in reducing under-5 child mortality, surpassing the MDG-4 target. Over the past two decades, under-5 mortality has decreased by 66%, and infant mortality has also seen a significant decline. The country has achieved high vaccination coverage and improved healthcare-seeking behavior for childhood illnesses like diarrhea and pneumonia. These efforts have contributed to the reduction of child mortality rates in Bangladesh.</t>
  </si>
  <si>
    <t>MDG-4 target</t>
  </si>
  <si>
    <t>infant mortality</t>
  </si>
  <si>
    <t>vaccination coverage</t>
  </si>
  <si>
    <t>BP_673</t>
  </si>
  <si>
    <t>Bangladesh: Role of newborn services (SCANU) in preventing neonatal mortality</t>
  </si>
  <si>
    <t>Bangladesh: Role of Newborn Services (SCANU) in Preventing Neonatal Mortality</t>
  </si>
  <si>
    <t>Bangladesh has made significant progress in its health and economic sectors; however, it still faces high rates of newborn deaths, with approximately 62,000 newborns dying each year. The main causes of newborn death in the country include birth asphyxia, prematurity and low birth weight, pneumonia, serious infections, and undetermined causes. The neonatal mortality rate is 30 per 1,000 live births, accounting for 67% of all under-5 deaths in Bangladesh annually. In July 2013, the Government of Bangladesh renewed its commitment to reducing child deaths by launching the "A Promise Renewed (APR)" initiative. The government officially declared its commitment to ending preventable child deaths in the country by 2035. The Ministry of Health and Family Welfare, along with UN agencies, development partners, civil society, and professional associations, announced the "Bangladesh Call for Action" under the target area of "Ending Preventable Child Deaths by 2035." The goal of this Call for Action is to reduce child deaths to 20 per 1,000 live births, with a specific focus on significantly reducing the neonatal mortality rate to 7 per 1,000 live births by 2035, as outlined in the Bangladesh Every Newborn Action Plan.</t>
  </si>
  <si>
    <t>low birth weight</t>
  </si>
  <si>
    <t>Ending Preventable Child Deaths by 2035</t>
  </si>
  <si>
    <t>BP_674</t>
  </si>
  <si>
    <t>Bangladesh: Task-sharing in the family planning programme</t>
  </si>
  <si>
    <t>Bangladesh: Task-Sharing in the Family Planning Programme</t>
  </si>
  <si>
    <t>Bangladesh is the fifth most populous country in Asia and eighth in the world, with a population of 164.6 million. Despite challenges such as low literacy rates and poor status of women, Bangladesh has achieved success in its family planning program. However, population growth remains a pressing challenge for development and poverty elimination. Maternal and neonatal mortality reduction has been achieved through government commitment and various interventions, including information and education campaigns, emergency obstetric care, family planning services, and female education. Strategic interventions and operational plans have been implemented to further reduce fertility rates and improve health outcomes. Bangladesh has a robust healthcare infrastructure at various levels, covering the entire country.</t>
  </si>
  <si>
    <t>Maternal mortality reduction</t>
  </si>
  <si>
    <t>Poverty elimination</t>
  </si>
  <si>
    <t>healthcare infrastructure</t>
  </si>
  <si>
    <t>BP_856</t>
  </si>
  <si>
    <t>Bhutan: Care for preterm and low-birth-weight babies: Case study of kangaroo mother care</t>
  </si>
  <si>
    <t>Bhutan: Care for Preterm and Low-Birth-Weight Babies: Case Study of Kangaroo Mother Care</t>
  </si>
  <si>
    <t>Bhutan has made significant progress in reducing maternal and infant mortality rates, but neonatal deaths still occur due to preventable causes. The government is implementing the Bhutan Every Newborn Action Plan (BENAP) to address this issue. The plan aims to reduce newborn deaths and neonatal mortality rates by 2030. Kangaroo mother care (KMC), a component of the Early Essential Newborn Care (EENC) package, has been introduced in selected health facilities to manage preterm and low-birth-weight infants. However, implementation of KMC is limited in district-level health facilities due to staff shortages. The KMC units in referral hospitals have been promoting the practice and have shown positive outcomes in reducing hypothermia, infections, and deaths in preterm and low-birth-weight babies. KMC is considered a cost-effective intervention for managing such infants, particularly in low-income countries like Bhutan.</t>
  </si>
  <si>
    <t>Bhutan</t>
  </si>
  <si>
    <t>Bhutan Every Newborn Action Plan</t>
  </si>
  <si>
    <t>Early Essential Newborn Care</t>
  </si>
  <si>
    <t>neonatal mortality rates</t>
  </si>
  <si>
    <t>BP_857</t>
  </si>
  <si>
    <t>Bhutan: Ensuring every newborn a healthy start: Case study in delivering quality newborn care in district hospitals</t>
  </si>
  <si>
    <t>Bhutan: Ensuring Every Newborn a Healthy Start: Case Study in Delivering Quality Newborn Care in District Hospitals</t>
  </si>
  <si>
    <t>Bhutan has made significant progress in maternal and child health, resulting in a considerable reduction in infant mortality rates. However, neonatal deaths remain a challenge, accounting for over half of under-5 mortality. The government has implemented the Bhutan Every Newborn Action Plan (BENAP) to improve access to quality maternal and newborn care. Strategic interventions include care during labor, neonatal care, and antenatal care. The introduction of Early Essential Newborn Care (EENC) has been successful in hospitals, and plans are underway to expand it to all district health facilities. Bhutan aims to achieve a neonatal mortality rate of 10.2 or less by 2030.</t>
  </si>
  <si>
    <t>neonatal mortality rate</t>
  </si>
  <si>
    <t>BP_874</t>
  </si>
  <si>
    <t>Bihar COVID-19 BEST PRACTICES</t>
  </si>
  <si>
    <t>Balancing Care and Resources: Bihar's Successful Home Isolation Strategy for COVID-19 Management</t>
  </si>
  <si>
    <t>Home isolation of asymptomatic or mildly symptomatic COVID-19 patients has proven to be an effective strategy in Bihar. It reduced the strain on healthcare facilities, optimizes resource allocation for moderate and severe cases, and provided benefits such as familiar home environments, reduced burden on families, and lower costs. The Corona Control Team in Bihar managed COVID-19 cases, with specific sub-teams handling containment, testing, isolation, medicine, training, and coordination.</t>
  </si>
  <si>
    <t>BP_890</t>
  </si>
  <si>
    <t>Bill and Melinda Gates Foundation’s Avahan AIDS Initiative</t>
  </si>
  <si>
    <t>Avahan AIDS Initiative: A Decade of Impactful HIV Prevention in India</t>
  </si>
  <si>
    <t>The Avahan AIDS Initiative, supported by a global foundation, was a comprehensive HIV prevention program implemented in India from 2003 to 2014. The initiative focused on preventing the spread of HIV among high-risk populations, such as female sex workers, men who have sex with men, transgender individuals, and injecting drug users. The program adopted a multi-pronged approach, which included targeted interventions, community mobilization, outreach services, condom distribution, STI management, and harm reduction programs for injecting drug users. It works closely with government agencies, civil society organizations, and local communities to implement evidence-based interventions and strategies.</t>
  </si>
  <si>
    <t>Care centres</t>
  </si>
  <si>
    <t>BP_912</t>
  </si>
  <si>
    <t>Bionic Environment Solutions Pvt Ltd</t>
  </si>
  <si>
    <t>UrHealth Device: Revolutionizing Personal Environmental Monitoring for Health and Well-being</t>
  </si>
  <si>
    <t>A Private Healthcare Company has introduced the UrHealth device, a compact personal environmental monitoring tool. This device empowers individuals to monitor their immediate surroundings and health by measuring various parameters, including particulate matter, temperature, humidity, UV radiation, noise, and motion. It offers location-specific information, alerts, and advisories to assist users in making informed decisions and mitigating the effects of adverse environmental conditions. The company's efforts have been acknowledged and supported, with notable achievements including incubation at the AIC-LMCP Foundation and selection by Google for Startups: Sustainable Development Goals.</t>
  </si>
  <si>
    <t>UrHealth device</t>
  </si>
  <si>
    <t>BP_927</t>
  </si>
  <si>
    <t>BlackFrog Technologies</t>
  </si>
  <si>
    <t>EMVÓLIO by a Technology Startup Company: Revolutionizing Cold Chain Transportation for Lifesaving Products</t>
  </si>
  <si>
    <t>A technology startup company based in Manipal, Karnataka, developed EMVÓLIO, a patented rapid cooling technology for the safe transportation of vaccines, breast milk, blood serums, medications, and specimens with minimal freeze-thaw cycles. The company is supported by leading healthcare and impact investors, including Venture Centre, BIRAC, Social Alpha, and CCAMP. They have received recognition and awards such as the Forbes Marshall Award, TechSparks 2020 selection, and CSR support from the HT Parekh Foundation and Hitachi ABB Power Grids. They aim to make India a safer place through innovative solutions and indigenous manufacturing.</t>
  </si>
  <si>
    <t>EMVÓLIO</t>
  </si>
  <si>
    <t>BP_960</t>
  </si>
  <si>
    <t>Brazil Primary Health Care</t>
  </si>
  <si>
    <t>Transforming Healthcare in Brazil: The Family Health Strategy's Impact on Primary Care and Community Well-being</t>
  </si>
  <si>
    <t>Brazil's comprehensive primary health care project, implemented through the Family Health Strategy (FHS), aimed to provide integrated and accessible primary care to the majority of the population. Family Health Teams (FHTs) consisting of doctors, nurses, and community health workers were assigned specific areas to deliver services, including preventive care and house visits. The program achieved significant reductions in avoidable hospitalizations and focused on empowering nurses and expanding the medical workforce. Lessons learned included the need for integration of electronic health records and limitations in reaching middle and upper-class populations.</t>
  </si>
  <si>
    <t>Best Practices Compendium: Health Sector</t>
  </si>
  <si>
    <t>https://dmeo.gov.in/sites/default/files/2021-04/P7_Health_Sector_Best_Practices_Compendium.pdf</t>
  </si>
  <si>
    <t>Brazil</t>
  </si>
  <si>
    <t>Family Health Strategy (FHS)</t>
  </si>
  <si>
    <t>Family Health Teams (FHTs)</t>
  </si>
  <si>
    <t>BP_1038</t>
  </si>
  <si>
    <t>CanKids KidsCan</t>
  </si>
  <si>
    <t>YANA: Illuminating the Path of Hope for Children Battling Cancer Across India</t>
  </si>
  <si>
    <t>The national NGO, through their program named YANA (You are Not Alone), provides holistic support to children with cancer in India, covering aspects like detection, diagnosis, and treatment.</t>
  </si>
  <si>
    <t>Give India</t>
  </si>
  <si>
    <t>https://give.do/blog/10-ngos-which-have-revolutionised-healthcare-in-india/</t>
  </si>
  <si>
    <t>Childhood Cancer Care</t>
  </si>
  <si>
    <t>Cancer Care</t>
  </si>
  <si>
    <t>Cancer Treatment</t>
  </si>
  <si>
    <t>BP_1058</t>
  </si>
  <si>
    <t>Care Form Labs Pvt Ltd</t>
  </si>
  <si>
    <t>Redefining Menstrual Hygiene for Sustainability and Accessibility</t>
  </si>
  <si>
    <t>A design lab focused on sustainable menstrual hygiene has come up with Onpery. Their Onpery brand offers a redesigned menstrual cup with an ergonomic design for comfort and ease. The cup aims to address the environmental impact of menstrual waste and the financial challenges of accessing sanitary products. The company has received recognition and grants for its innovative approach to menstrual health.</t>
  </si>
  <si>
    <t>Menstrual Cup</t>
  </si>
  <si>
    <t>BP_1148</t>
  </si>
  <si>
    <t>Chandigarh COVID-19 BEST PRACTICES</t>
  </si>
  <si>
    <t>Chandigarh's Effective Home Care System: A Coordinated Response to Mitigate COVID-19</t>
  </si>
  <si>
    <t>The home care system implemented in Chandigarh for COVID-19 mitigation was successful due to strong coordination among various departments. The city was divided into medical zones, each led by a Senior Medical Officer, and Rapid Response Teams (RRTs) were responsible for screening and transporting cases. Home isolation criteria were verified, and separate rooms with attached washrooms were ensured for patients. Patients requiring intensive care were transferred to health facilities, while others were monitored through home visits and telephonic/video calls. The system included standardized rates for oxygen cylinders, telemedicine solutions, mobile testing teams, and the provision of wellness kits.</t>
  </si>
  <si>
    <t>Rapid Response Team</t>
  </si>
  <si>
    <t>BP_1199</t>
  </si>
  <si>
    <t>Chhattisgarh - AYUSH Gram in Tekari and Mana Villages</t>
  </si>
  <si>
    <t>Reviving Traditional Healing by Integrating Holistic Healthcare in Tekari and Mana Villages</t>
  </si>
  <si>
    <t>The AYUSH Gram initiative in Tekari and Mana villages of Chhattisgarh aimed to provide accessible and holistic healthcare services by integrating traditional Indian systems of medicine with primary healthcare. The initiative also focused on training and capacity building of local healthcare providers, community health workers, and traditional healers. By promoting the use of AYUSH practices, the initiative sought to enhance the health and well-being of the villagers and preserve the rich heritage of traditional medicine.</t>
  </si>
  <si>
    <t>Chamoli</t>
  </si>
  <si>
    <t>Human resources for health</t>
  </si>
  <si>
    <t>https://docs.google.com/document/d/1xtqwAdfeo80zNMRmlZwXHiAX-kSqbf6q/edit</t>
  </si>
  <si>
    <t>BP_1201</t>
  </si>
  <si>
    <t>Chhattisgarh COVID-19 BEST PRACTICES</t>
  </si>
  <si>
    <t>Innovative Pandemic Response: Chhattisgarh's Patient-Centric Home Isolation and Monitoring Approach</t>
  </si>
  <si>
    <t>Chhattisgarh has implemented various innovative approaches to combat the pandemic, including a patient feedback mechanism for those under home isolation. The state provided the option of home isolation to asymptomatic and mildly symptomatic patients, with a focus on ensuring quality of care and adherence to guidelines. Telephonic contact tracing and remote monitoring were conducted, and feedback was collected from patients through standardized questionnaires. The Durg district in Chhattisgarh implemented a home care model with medicine kits, dedicated staff, and ambulance services.</t>
  </si>
  <si>
    <t>Patient Feedback Mechanism</t>
  </si>
  <si>
    <t>Telephonic Contact Tracing</t>
  </si>
  <si>
    <t>BP_1205</t>
  </si>
  <si>
    <t>CHHATTISGARH: Health for all during a pandemic</t>
  </si>
  <si>
    <t>Outreach Services During Covid Pandemic Ensure Continued Access to Vital Healthcare Services in Chhattisgarh</t>
  </si>
  <si>
    <t>Regular medical services were disrupted during the Covid pandemic. Outreach services were provided by medical teams in the districts of Bijapur, Dantewada, and Sukma to diagnose and treat malaria cases and to run fever clinics. Health Call Centre was also set up to provide essential services. WHO provided technical expertise and helped strengthen the infrastructure at Health and Wellness Centres, Cold Chain points, etc. These efforts ensured continued access to vital healthcare services and contributed to the overall well-being of the affected communities. It provided technical expertise and supported the strengthening of infrastructure at Health and Wellness Centres and Cold Chain points.</t>
  </si>
  <si>
    <t>https://www.who.int/india/news/feature-stories/detail/uhc-health-for-all-during-a-pandemic-in-chhattisgarh</t>
  </si>
  <si>
    <t>Sukma</t>
  </si>
  <si>
    <t>Outreach Services</t>
  </si>
  <si>
    <t>Health Call Centres</t>
  </si>
  <si>
    <t>BP_1290</t>
  </si>
  <si>
    <t>Cloudspital Private Limited</t>
  </si>
  <si>
    <t>A Healthcare Platform: Revolutionizing School Health and Hygiene Management</t>
  </si>
  <si>
    <t>A platform that brings together doctors and hospitals, with a special emphasis on school health and hygiene management, has demonstrated its commitment to innovation in healthcare. They have developed groundbreaking medical equipment, including a remote stethoscope, and have even filed a patent for a specialized product tailored for COVID-19 patients. The company's dedication and achievements have not gone unnoticed, as they have received recognition from DPIIT, passed vendor assessments by the Quality Council of India, and established partnerships with prestigious organizations like AIIMS-P and the Private Schools' and Children Welfare Association.</t>
  </si>
  <si>
    <t>Telemedicine Kiosk</t>
  </si>
  <si>
    <t>BP_1308</t>
  </si>
  <si>
    <t>Coeo Labs</t>
  </si>
  <si>
    <t>Labs by a Startup Company: Pioneering Medical Innovations and Saving Lives</t>
  </si>
  <si>
    <t>A Bengaluru-based startup focused on innovative medical devices for emergency, trauma, and critical care. Their first product, Saans, is a portable CPAP device that assists neonates in respiratory distress. Their second product, VAPCare, is a device that helps prevent ventilator-associated pneumonia in patients on ventilators. Coeo Labs has received recognition for its innovations, including the Aarohan Social Innovation Award in 2020 and the Rashtriya Swayamsiddh Vishesh Samman for Innovation &amp; Technology in 2019. The co-founder of the startup has been featured in Forbes India's 30U30 list and won the Rashtriya Swayamsiddh Vishesh Samman for innovation &amp; technology. They have also been featured by BBC Hindi for their low-cost and portable CPAP device, Saans.</t>
  </si>
  <si>
    <t>Saans and VAPcare</t>
  </si>
  <si>
    <t>BP_1355</t>
  </si>
  <si>
    <t>Community Led Springshed Management</t>
  </si>
  <si>
    <t>Reviving Springs, Empowering Women: CHIRAG's Transformative Approach to Sustainable Water Management in Uttarakhand</t>
  </si>
  <si>
    <t>Uttarakhand faced declining spring flows and deteriorating water quality, impacting local communities. CHIRAG implemented a participatory groundwater management approach in the Kumaon region, aiming to revive and protect springs in two villages. The formation of Jal Samitis empowered women in the communities. By involving them in decision-making processes and water management activities, women gained confidence, leadership skills, and a sense of ownership in the sustainable use of water resources. Regular monitoring of water quality and flow rates allowed for timely interventions and corrective measures. These initiatives have led to improved spring water availability, empowered women, and established sustainable management practices for the benefit of local communities.</t>
  </si>
  <si>
    <t>https://vikalpsangam.org/article/uttarakhand-spring-rejuvenation-chirag/</t>
  </si>
  <si>
    <t>Fold Troupes</t>
  </si>
  <si>
    <t>BP_1485</t>
  </si>
  <si>
    <t>Covid-19 vaccination story from Jalaun</t>
  </si>
  <si>
    <t>A Bank Sakhi Championing COVID Vaccination and Community Awareness</t>
  </si>
  <si>
    <t>A Bank Sakhi from Jalaun, Uttar Pradesh, recognized the importance of COVID vaccination in reducing the impact of the pandemic. Alongside ASHA/ANM workers, she was actively involved in promoting vaccination and increasing awareness in her community. Despite facing resistance and misinformation, she visited multiple villages, assisted in vaccinating around 1240 community members, and organized vaccination camps in schools and health centers. She relied on the support of healthcare workers to address people's fears and misconceptions about vaccination. Although she encountered challenges, she found fulfillment in convincing and vaccinating individuals.</t>
  </si>
  <si>
    <t>75 Inspirational Stories of Aatmanirbhar Rural Women</t>
  </si>
  <si>
    <t>https://rural.nic.in/sites/default/files/NRLM_75_Stories_of_Atmanirbhar_17092021.pdf</t>
  </si>
  <si>
    <t>Jalaun</t>
  </si>
  <si>
    <t>Dakore</t>
  </si>
  <si>
    <t>Covid-19 Vaccination</t>
  </si>
  <si>
    <t>Vaccination Camps</t>
  </si>
  <si>
    <t>BP_1549</t>
  </si>
  <si>
    <t>DADRA &amp; NAGAR HAVELI: Working with communities to raise vaccine acceptance</t>
  </si>
  <si>
    <t>DADRA &amp; NAGAR HAVELI: Working with Communities to Raise Vaccine Acceptance</t>
  </si>
  <si>
    <t>Vaccine hesitancy was hampering immunization efforts against Covid19 in the tribal areas of Dadra and Nagar Haveli. To encourage participation in the vaccination campaign, the public health officials conducted awareness generation camps with the Gram Panchayat members in local language. Rumours which were hampering vaccination were also addressed by the health officials leading to increase in vaccination rates</t>
  </si>
  <si>
    <t>https://www.who.int/india/news/feature-stories/detail/dadra-nagar-haveli-working-with-communities-to-raise-vaccine-acceptance</t>
  </si>
  <si>
    <t>Gram Panchayat</t>
  </si>
  <si>
    <t>BP_1584</t>
  </si>
  <si>
    <t>Decentralisation and planning helped Mumbai fight the second COVID-19 surge</t>
  </si>
  <si>
    <t>Mumbai's Decentralized Response to Covid-19 Mitigates the Impact of the Second Wave</t>
  </si>
  <si>
    <t>The case study highlights the impact of efficient decentralization, resource management, and technology utilization in Mumbai City's response to the severe second wave of Covid-19 in March 2021. By implementing a decentralized approach through Wards, the city effectively managed resources such as hospital beds and oxygen. Leveraging technology for rapid information dissemination about bed and medicine availability played a crucial role. Real-time monitoring through a command and control center further enhanced the city's response capabilities. As a result, Mumbai City successfully addressed the surge in patients, mitigating the impact of the second wave and demonstrating the effectiveness of these strategies in managing a health crisis.</t>
  </si>
  <si>
    <t>https://www.who.int/india/news/feature-stories/detail/decentralisation-and-planning-helped-mumbai-fight-the-second-covid-19-surge</t>
  </si>
  <si>
    <t>Decentralisation</t>
  </si>
  <si>
    <t>Resource Management</t>
  </si>
  <si>
    <t>BP_1633</t>
  </si>
  <si>
    <t>Delhi COVID-19 BEST PRACTICES</t>
  </si>
  <si>
    <t>Delhi Government's Proactive Response to the COVID-19 Pandemic: Innovative Partnerships and Holistic Care Approach</t>
  </si>
  <si>
    <t>During the COVID-19 pandemic, the government of Delhi implemented various measures to combat the virus. These included partnerships with private entities such as Portea, StepOne, Prakriti E-mobility, CallDoc Application, and Health Care at Home (HCAH) to provide home care for patients. Teleconsultation services were made available, and a multi-layered monitoring system was implemented. The sustainability and replicability of these interventions were ensured through timely testing, isolation, treatment, and the promotion of COVID-19 appropriate behaviors. An Integrated Command and Control Centre (ICCC) was established to manage the pandemic effectively.</t>
  </si>
  <si>
    <t>Teleconsultation</t>
  </si>
  <si>
    <t>BP_1639</t>
  </si>
  <si>
    <t>Delivering results for children through locally funded social protection programme</t>
  </si>
  <si>
    <t>Delivering Results for Children Through Locally Funded Social Protection Programme</t>
  </si>
  <si>
    <t>The locally funded social protection program, Geunaseh, was launched in Sabang, Aceh Province to combat maternal and child malnutrition. It provided cash-based assistance to households with children aged 0-6 years, promoting the vision of a "welfare city." The program achieved significant results, reaching over 5,227 children, increasing birth certificate possession, and improving children's visits to community clinics. The success of the program was attributed to decentralized development planning and the requirement of a birth certificate for social assistance. A roadmap was developed to ensure the program's sustainability in the coming years.</t>
  </si>
  <si>
    <t>welfare city</t>
  </si>
  <si>
    <t>BP_1662</t>
  </si>
  <si>
    <t>Desintox Technologies Pvt Ltd</t>
  </si>
  <si>
    <t>A Medical Device Company: Empowering Mobility and Independence for People with Disabilities</t>
  </si>
  <si>
    <t>This medical device startup organization is dedicated to aiding individuals with movement disabilities. They specialize in developing cutting-edge wheelchairs and patient transfer devices designed to enhance mobility and promote independence. Their innovative products have garnered recognition and secured funding, and their mission is to empower people with disabilities to lead more fulfilling and independent lives.</t>
  </si>
  <si>
    <t>Standing Wheelchair</t>
  </si>
  <si>
    <t>BP_1714</t>
  </si>
  <si>
    <t>Digital ASHA Payments - Uttar Pradesh</t>
  </si>
  <si>
    <t>Digital ASHA Payments Initiative Enhances Transparency and Efficiency in Disbursement of Incentives to Ashas</t>
  </si>
  <si>
    <t>Digital ASHA Payments was an initiative implemented in Uttar Pradesh to enable the digital transfer of payments/incentives to Accredited Social Health Activists (ASHAs). By transitioning to digital payments, the initiative aimed to enhance transparency, efficiency, and accountability in the disbursement of incentives and remuneration to ASHAs. The initiative empowered ASHAs by giving them control over their finances and providing them with a secure and convenient payment method.</t>
  </si>
  <si>
    <t>Financial empowerment</t>
  </si>
  <si>
    <t>Gender equity</t>
  </si>
  <si>
    <t>Digital payments</t>
  </si>
  <si>
    <t>BP_1720</t>
  </si>
  <si>
    <t>Digital Healthcare solutions- South Korea</t>
  </si>
  <si>
    <t>South Korea's Investment in Digital Healthcare Leads to Impressive Healthcare Performance</t>
  </si>
  <si>
    <t>South Korea prioritized digital healthcare and invested in IT solutions such as AI and blockchain to create a comprehensive digital healthcare system. With strong government support, widespread 5G coverage, and collaboration between stakeholders, South Korea achieved impressive healthcare performance metrics. Data security and privacy remained challenges, but efforts were made to address regulations and promote the growth of the sector.</t>
  </si>
  <si>
    <t>Republic of Korea</t>
  </si>
  <si>
    <t>Digital Healthcare system</t>
  </si>
  <si>
    <t>Data security</t>
  </si>
  <si>
    <t>BP_1800</t>
  </si>
  <si>
    <t>Doctors For You</t>
  </si>
  <si>
    <t>Platelet Donation &amp; Awareness Drive: Uniting Communities to Combat Dengue, Leptospirosis &amp; Malaria</t>
  </si>
  <si>
    <t>A platelet donation and awareness drive was organized in Mumbai to combat the outbreak of Dengue, Leptospirosis, and Malaria. The initiative involved collaboration between healthcare organizations, non-profit organizations, and community volunteers, aiming to encourage platelet donations and raise awareness about preventive measures. Through donation camps, awareness campaigns, and community engagement programs, the drive sought to collect platelets from willing donors and educate the public about the symptoms, prevention, and early detection of these diseases. The initiative aimed to mitigate the impact of the outbreaks, reduce transmission rates, and promote a healthier and safer environment in Mumbai.</t>
  </si>
  <si>
    <t>https://give.do/nonprofits/doctors-for-you?utm_source=Blog&amp;utm_campaign=10NGOsRevolutionisedHealthcareInIndia&amp;utm_medium=10NGOsRevolutionisedHealthcareInIndia&amp;utm_term=Give&amp;utm_content=blog</t>
  </si>
  <si>
    <t>Dengue Management</t>
  </si>
  <si>
    <t>Leptospirosis Management</t>
  </si>
  <si>
    <t>Malaria Management</t>
  </si>
  <si>
    <t>BP_1801</t>
  </si>
  <si>
    <t>DoctorsForSeva Arogya Foundation (Aarogya Seva)</t>
  </si>
  <si>
    <t>Global Healthcare Volunteers: Delivering Quality Medical Services to Communities in Need</t>
  </si>
  <si>
    <t xml:space="preserve">The international humanitarian volunteer organization is dedicated to providing quality healthcare services to affected communities worldwide.
</t>
  </si>
  <si>
    <t>https://give.do/nonprofits/doctorsforseva-arogya-foundation-aarogya-seva?utm_source=Blog&amp;utm_campaign=10NGOsMentalHealth&amp;utm_medium=10NGOsMentalHealth&amp;utm_term=GiveIndia&amp;utm_content=blog</t>
  </si>
  <si>
    <t>International Volunteer Organization</t>
  </si>
  <si>
    <t>BP_1916</t>
  </si>
  <si>
    <t>Edith Robotics Solutions LLP</t>
  </si>
  <si>
    <t>Innovative Solutions for Healthcare Safety</t>
  </si>
  <si>
    <t>An R&amp;D company that solves real-world problems through applied science and industry 4.0 technology solutions. They have developed isolation pods, such as the Airborne Infection Isolation Unit and Mobile Isolation Pods, to effectively isolate infectious patients and prevent the spread of airborne viruses and bacteria. By breaking the chain of transmission, their products have the potential to save millions of lives. The company also provides biosafety level 4 protection and cost-effective healthcare facilities, including in rural areas. They have received recognition and awards for their innovative solutions, including the INC COVID-19 Challenge and the Canada-India Healthcare Innovation Awards.</t>
  </si>
  <si>
    <t>Isolation Pod</t>
  </si>
  <si>
    <t>BP_1951</t>
  </si>
  <si>
    <t>Electronic Health Record Sharing System in Hong Kong</t>
  </si>
  <si>
    <t>Hong Kong's EHRSS Promotes Collaboration and Improves Continuity of Care</t>
  </si>
  <si>
    <t>The Electronic Health Record Sharing System (eHRSS) in Hong Kong was a government-led program launched in 2016 to facilitate the sharing of health records among public and private healthcare providers. It ensured data privacy and security while enabling healthcare professionals to access patient records with consent. The eHRSS promoted collaboration, improved continuity of care, and enhanced the quality and cost-effectiveness of healthcare services.</t>
  </si>
  <si>
    <t>Hong Kong</t>
  </si>
  <si>
    <t>Healthcare professionals</t>
  </si>
  <si>
    <t>Patient records</t>
  </si>
  <si>
    <t>BP_1972</t>
  </si>
  <si>
    <t>Empathy Design Labs Pvt Ltd</t>
  </si>
  <si>
    <t>A Revolutionary Wearable IoT Device Saving Lives Before Birth</t>
  </si>
  <si>
    <t>A Healthcare Design Lab has created a wearable IoT device called KRIYA-PREGNANCY MONITOR that alerts parents 24 hours before a pregnancy turns into a stillbirth. The startup aims to reduce the global burden of stillbirths and has received recognition and awards for its innovative solution, including the NSIF Awards and the WE Can Business Plan competition.</t>
  </si>
  <si>
    <t>Kriya-Pregnancy Monitor</t>
  </si>
  <si>
    <t>BP_2264</t>
  </si>
  <si>
    <t>Fit India Movement- Establishment of Gram
Park/Open Gym at Village Level</t>
  </si>
  <si>
    <t>Rural Fitness Project Promotes Health and Well-Being in Rural Communities</t>
  </si>
  <si>
    <t>A pilot project was initiated in rural areas to promote fitness and a healthy lifestyle by installing new and improved gym equipment in parks. The project resulted in increased awareness of fitness, improved lifestyle, and economic benefits for the local community. It demonstrated the potential for replicating such initiatives at the village level, fostering cooperation, and sustainable development.</t>
  </si>
  <si>
    <t>Best Practices Atma Nirbhar UP: Volume 1</t>
  </si>
  <si>
    <t>https://planning.up.nic.in/Go/SDG/English%20BB-.pdf</t>
  </si>
  <si>
    <t>Ayodhya</t>
  </si>
  <si>
    <t>Fitness</t>
  </si>
  <si>
    <t>Rural development</t>
  </si>
  <si>
    <t>BP_2345</t>
  </si>
  <si>
    <t>Functional Medicine Clinic</t>
  </si>
  <si>
    <t>Revolutionizing Healthcare with Personalized Online Treatments</t>
  </si>
  <si>
    <t>This health tech startup clinic adopts a P4 medicine approach to address and potentially reverse chronic health conditions. They employ extensive data analysis to pinpoint the root causes of illnesses and provide tailored online treatment plans. Their overarching objective is to alleviate the burden of chronic diseases and foster a healthier society in India.</t>
  </si>
  <si>
    <t>FMC Platform</t>
  </si>
  <si>
    <t>BP_2429</t>
  </si>
  <si>
    <t>Goa COVID-19 BEST PRACTICES</t>
  </si>
  <si>
    <t>Goa's COVID-19 Best Practices: Leveraging Community Health Workers and Telemonitoring for Home Care</t>
  </si>
  <si>
    <t>In Goa, community health workers, including Multi-Purpose Health Workers, Anganwadi Workers, and traditional medicine practitioners, played a crucial role in delivering health services at the community and home level. StepOne, a volunteer-driven collective of doctors, provided telemonitoring services for home care during the second wave. Home care was provided to adults with confirmed or suspected COVID-19 symptoms who were psychologically fit and had appropriate home environments. The state government implemented various interventions such as awareness campaigns, home-based testing, telemedicine facilities, medicine kits distribution, and home isolation monitoring.</t>
  </si>
  <si>
    <t>Telemonitoring Services</t>
  </si>
  <si>
    <t>BP_2462</t>
  </si>
  <si>
    <t>Governance at the time of Covid pandemic</t>
  </si>
  <si>
    <t>Madhya Pradesh's Holistic Approach to Tackle COVID-19: Care Centers, Oxygen Supply, and Educational Initiatives</t>
  </si>
  <si>
    <t>The Government of Madhya Pradesh (GoMP) has taken various measures to combat the spread of the COVID-19 virus. This includes the establishment of COVID care centers, increasing bed capacity, and ensuring a consistent supply of medical oxygen through oxygen generation plants. The state has also focused on community participation in identifying containment zones and forming crisis management committees at different levels. In the education sector, the GoMP introduced the "Our Home, Our School" program, providing online education to government school students. Additionally, the state government has emphasized the use of Ayurveda, Yoga, and other alternative systems of medicine to safeguard the health and well-being of citizens during the pandemic.</t>
  </si>
  <si>
    <t>Madhya Pradesh Sushasan and Development Report , 2022</t>
  </si>
  <si>
    <t>https://aiggpa.mp.gov.in/uploads/project/MPSDR_English.pdf</t>
  </si>
  <si>
    <t>Covid-19 Care Centers</t>
  </si>
  <si>
    <t>Online Education</t>
  </si>
  <si>
    <t>BP_2470</t>
  </si>
  <si>
    <t>Government of Himachal Pradesh’s HIMCARE</t>
  </si>
  <si>
    <t>HIMCARE (Himachal Pradesh Health Care Scheme) is a health insurance scheme implemented by the Government of Himachal Pradesh in India. The scheme aims to provide health insurance coverage to eligible residents of Himachal Pradesh, ensuring access to quality healthcare services without financial burden. The scheme has a network of empanelled hospitals and healthcare providers across Himachal Pradesh. These hospitals are selected based on predefined criteria, ensuring the provision of quality healthcare services.</t>
  </si>
  <si>
    <t>Health Insurance Coverage</t>
  </si>
  <si>
    <t>Empanelled Hospitals</t>
  </si>
  <si>
    <t>BP_2475</t>
  </si>
  <si>
    <t>Government of Kerala’s Sayamprabha Home Scheme</t>
  </si>
  <si>
    <t>Sayamprabha Home Scheme: Empowering Elderly Care and Well-being</t>
  </si>
  <si>
    <t>The Sayamprabha Home Scheme, implemented by the Government of Kerala, is a comprehensive initiative aimed at facilitating elderly care and support. The Sayamprabha Home Scheme offers holistic support to elderly individuals by creating an environment that promotes social interaction, engages them in various activities, and provides services to address their nutritional needs. Additionally, the scheme incorporates activities such as yoga, which further contributes to the physical and mental well-being of the elderly.</t>
  </si>
  <si>
    <t>Yoga</t>
  </si>
  <si>
    <t>Elderly homes</t>
  </si>
  <si>
    <t>BP_2476</t>
  </si>
  <si>
    <t>Government of Odisha’s Biju Swasthya Kalyan Yojana
(BSKY)</t>
  </si>
  <si>
    <t>Biju Swasthya Kalyan Yojana: Transforming Healthcare Access in Odisha, India</t>
  </si>
  <si>
    <t>The Biju Swasthya Kalyan Yojana aims to provide affordable and accessible healthcare services to the people of Odisha. By offering health coverage, cashless treatment, and establishing wellness centers, the scheme strives to improve the health outcomes and well-being of the beneficiaries. Beneficiaries under BSKY can avail of cashless treatment at empanelled hospitals. The scheme establishes wellness centers at the community level to provide primary healthcare services and promote preventive and promotive healthcare measures.</t>
  </si>
  <si>
    <t>Cashless Treatment</t>
  </si>
  <si>
    <t>BP_2477</t>
  </si>
  <si>
    <t>Government of Telangana’s Arogya Laxmi scheme</t>
  </si>
  <si>
    <t>Arogya Laxmi Scheme: Combating Nutritional Deficiencies in Telangana, India</t>
  </si>
  <si>
    <t>The Arogya Laxmi scheme aimed to address nutritional deficiencies among women belonging to marginalized sections of society, both above the poverty line (APL) and below the poverty line (BPL). It provided nutritious meals through the Anganwadi centers in the state. The meals provided through the Arogya Laxmi scheme were available at over 30,000 Anganwadi centers and over 4,000 mini-Anganwadi centers in Telangana. The scheme catered to over 3 lakh women, ensuring they had access to wholesome and nutritious meals.</t>
  </si>
  <si>
    <t>Free meals</t>
  </si>
  <si>
    <t>Maternal health</t>
  </si>
  <si>
    <t>BP_2480</t>
  </si>
  <si>
    <t>Government of Uttarakhand’s Mukhyamantri Vridh Mahila Poshan Yojana</t>
  </si>
  <si>
    <t>The Mukhyamantri Vridh Mahila Poshan Yojana is a scheme that specifically targets female senior citizens in Uttarakhand. The scheme aims to provide healthy and nutritious meals to these women through Anganwadi centers located across the state. The Anganwadi centers play a crucial role in the implementation of the Mukhyamantri Vridh Mahila Poshan Yojana by serving as the distribution points for these nutritious meals. They act as important community centers where senior citizens can receive meals and also engage in various social and welfare activities.</t>
  </si>
  <si>
    <t>Nutritious meals</t>
  </si>
  <si>
    <t>Elderly care</t>
  </si>
  <si>
    <t>BP_2506</t>
  </si>
  <si>
    <t>Grassroots screening to prevent and control non-communicable diseases</t>
  </si>
  <si>
    <t>Grassroots Screening to Prevent and Control Non-communicable Diseases</t>
  </si>
  <si>
    <t xml:space="preserve">India faces a rising burden of non-communicable diseases (NCDs) due to longer lifespans, poor diets, and sedentary lifestyles, accounting for 64% of the disease load. To address diabetes, hypertension, oral, breast, and cervical cancers, the Indian Government launched "Population-based screening (PBS) of common NCDs." Implemented through Health and Wellness Centres (HWCs), this initiative offered comprehensive primary healthcare, ensuring equitable NCDs screening and management at the community level. By leveraging existing healthcare and frontline workers, PBS delivered promotive, preventive, curative, and referral services, aiming to curb NCDs' impact and promote community well-being.
</t>
  </si>
  <si>
    <t>World Health Organisation</t>
  </si>
  <si>
    <t>https://www.who.int/india/news/feature-stories/detail/grassroots-screening-to-prevent-and-control-non-communicable-diseases</t>
  </si>
  <si>
    <t>PBS</t>
  </si>
  <si>
    <t>BP_2642</t>
  </si>
  <si>
    <t>Haryana (Karnal)</t>
  </si>
  <si>
    <t>A Successful PPP Model for Virtual Home Care during COVID-19 in Haryana</t>
  </si>
  <si>
    <t>The Government of Haryana, in collaboration with a private organization, implemented the 'Sanjeevani Pariyojana' to provide supervised virtual home care for COVID-19 patients. The initiative aimed to reduce the strain on healthcare infrastructure by offering support and resources for individuals to manage their care at home. Through a Public Private Partnership, the program swiftly launched in Karnal district, addressing immediate and long-term needs, including early identification of cases and facilitating home recovery. The impact was an effective end-to-end support system established within just 3.5 weeks.</t>
  </si>
  <si>
    <t>Karnal</t>
  </si>
  <si>
    <t>sanjeevani pariyojana</t>
  </si>
  <si>
    <t>covid 19</t>
  </si>
  <si>
    <t>healthcare management</t>
  </si>
  <si>
    <t>BP_2653</t>
  </si>
  <si>
    <t>Heal Bridge Pvt Ltd</t>
  </si>
  <si>
    <t>Home Healthcare Platform: Transforming Home Healthcare in Sikkim</t>
  </si>
  <si>
    <t>A home healthcare platform, established by two individuals and headquartered in Sikkim, is committed to delivering healthcare services directly to homes, especially in regions with limited access to medical facilities. Since their inception in September 2020, they have successfully served over 900 satisfied customers. The company played a vital role during the COVID-19 lockdown, extending medical support to affected families and individuals in quarantine. Their exceptional performance and reliability have earned recognition from the Health Department of the Government of Sikkim, as well as accolades from SEED SELL and NITI Ayog for their valuable contributions to the healthcare system.</t>
  </si>
  <si>
    <t>Heal Bridge Platform</t>
  </si>
  <si>
    <t>BP_2663</t>
  </si>
  <si>
    <t>Health workers brave the snow and cold to vaccinate in Kashmir</t>
  </si>
  <si>
    <t>Health Workers Brave the Snow and Cold to Vaccinate in Kashmir</t>
  </si>
  <si>
    <t>The Covid vaccination drive began in January 2021. The Kashmir valley and many parts of the Union Territory of Jammu and Kashmir received significant snowfall and road traffic was disrupted. Not be deterred, the Government transported the vaccines through helicopters to the vaccination sites and the medical professionals stepped forward to get themselves vaccinated, demonstrating the logistics effort and commitment underlying India's Covid vaccination campaign</t>
  </si>
  <si>
    <t>https://www.who.int/india/news/feature-stories/detail/health-workers-brave-the-snow-and-cold-to-vaccinate-in-kashmir</t>
  </si>
  <si>
    <t>Logistics</t>
  </si>
  <si>
    <t>BP_2670</t>
  </si>
  <si>
    <t>HelpAge India’s Mobile Healthcare Unit (MHU)</t>
  </si>
  <si>
    <t>Healthcare on Wheels: A Mobile Healthcare Unit Bringing Care to the Elderly</t>
  </si>
  <si>
    <t>Mobile Healthcare Unit (MHU) is a program aimed at providing healthcare services to elderly individuals, particularly those living in remote and underserved areas. The Mobile Healthcare Unit travels to different locations, including rural villages, slums, and areas with limited access to healthcare facilities. It offers a range of healthcare services, including general medical check-ups, diagnosis, and treatment of common ailments, distribution of medicines, health education, and referrals for specialized care when needed. The program helps bridge the gap in healthcare services for the elderly and ensures that they receive timely and quality medical care.</t>
  </si>
  <si>
    <t>Mobile medical unit</t>
  </si>
  <si>
    <t>Preventive care</t>
  </si>
  <si>
    <t>BP_2691</t>
  </si>
  <si>
    <t>High spirits and hard work make COVID-19 vaccination drive a success in Meghalaya</t>
  </si>
  <si>
    <t>High Spirits and Hard Work Make COVID-19 Vaccination Drive a Success in Meghalaya</t>
  </si>
  <si>
    <t>30,000 health workers in Meghalaya stepped forward to take the Covid vaccine when it was made available by Government of India. WHO supported the State Government in creating micro plans, training and monitoring the vaccination drive in the State</t>
  </si>
  <si>
    <t>https://www.who.int/india/news/feature-stories/detail/high-spirits-and-hard-work-make-covid-19-vaccination-drive-a-success-in-meghalaya</t>
  </si>
  <si>
    <t>BP_2693</t>
  </si>
  <si>
    <t>Highway to hope – oxygen concentrators reach Ladakh</t>
  </si>
  <si>
    <t>WHO's Donation of Oxygen Concentrators to Ladakh Bolsters Capacity to Provide Essential Oxygen Support</t>
  </si>
  <si>
    <t>In a significant intervention to combat Covid-19, the World Health Organization (WHO) generously donated 100 oxygen concentrators to the Union Territory of Ladakh. Recognizing the urgent need for these life-saving devices in the mountainous region, a green channel was organized to ensure uninterrupted transportation of the oxygen concentrators from Srinagar to Kargil within a single day. This initiative expedited the delivery process and facilitated the availability of vital medical equipment in the fight against the pandemic. The WHO's contribution, coupled with the establishment of the green channel, played a crucial role in bolstering Ladakh's capacity to provide essential oxygen support to those in need.</t>
  </si>
  <si>
    <t>https://www.who.int/india/news/feature-stories/detail/highway-to-hope-oxygen-concentrators-reach-ladakh</t>
  </si>
  <si>
    <t>LADAKH</t>
  </si>
  <si>
    <t>Leh Ladakh</t>
  </si>
  <si>
    <t>Oxygen Concentrators</t>
  </si>
  <si>
    <t>Green Channel</t>
  </si>
  <si>
    <t>BP_2706</t>
  </si>
  <si>
    <t>HIMACHAL PRADESH: Nothing can stop these champions from making India TB-Free</t>
  </si>
  <si>
    <t>Championing TB Elimination in Himachal Pradesh: Incentivizing Success in the Fight Against Tuberculosis</t>
  </si>
  <si>
    <t>Under the National TB Elimination Program, districts in India are encouraged to make efforts to reduce tuberculosis (TB) cases. To motivate districts, a system of cash awards and certifications has been put in place. These incentives are provided to districts that can demonstrate a reduction in TB cases compared to the baseline set in 2015. The implementation of these incentive mechanisms requires a robust monitoring and evaluation process to ensure that the claims made by districts regarding TB case reduction are accurate and valid. Proper verification and validation are essential to maintain the integrity of the program.</t>
  </si>
  <si>
    <t>https://www.who.int/india/news/feature-stories/detail/nothing-can-stop-these-champions-from-making-india-tb-free</t>
  </si>
  <si>
    <t>Tuberculosis</t>
  </si>
  <si>
    <t>NTEP</t>
  </si>
  <si>
    <t>BP_2791</t>
  </si>
  <si>
    <t>How to vaccinate 95% people in 2 days, the Bankatwa way</t>
  </si>
  <si>
    <t>How to Vaccinate 95% People in 2 Days, the Bankatwa Way</t>
  </si>
  <si>
    <t>Bankatwa block in Bihar's East Champaran district has achieved a noteworthy milestone by attaining a 95% COVID-19 vaccination rate for individuals aged 18 and above, despite historically low routine immunization coverage of 64.3% attributed to challenging terrain, inadequate health infrastructure, and vaccine hesitancy. Through meticulous micro-planning and monitoring over two days, the district administration successfully vaccinated 55,000 inhabitants across 102 villages and hamlets, drawing from the experience of Pulse Polio and routine immunization plans. This accomplishment reflects effective intervention in addressing obstacles and achieving high vaccination coverage in a previously challenging area.</t>
  </si>
  <si>
    <t>https://www.who.int/india/news/feature-stories/detail/how-to-vaccinate-95-people-in-2-days-the-bankatwa-way</t>
  </si>
  <si>
    <t>Purbi Champaran</t>
  </si>
  <si>
    <t>Bankatwa</t>
  </si>
  <si>
    <t>covid vaccination</t>
  </si>
  <si>
    <t>polio</t>
  </si>
  <si>
    <t>BP_2794</t>
  </si>
  <si>
    <t>HR Strategies adopted in Bijapur, Chhattisgarh</t>
  </si>
  <si>
    <t>Addressing Workforce Challenges and Empowering Tribal Communities</t>
  </si>
  <si>
    <t>Bijapur district in Chhattisgarh had faced a severe shortage of healthcare professionals and infrastructure, leading to limited access to basic healthcare for its tribal population. However, through collaborative efforts and innovative HR strategies, the district successfully attracted and retained specialized healthcare professionals by offering lucrative salaries and incentives. This resulted in a significant reduction in workforce vacancies, increased institutional deliveries, improved health indicators, and active involvement of tribal communities in healthcare delivery.</t>
  </si>
  <si>
    <t>Bijapur</t>
  </si>
  <si>
    <t>Healthcare workforce</t>
  </si>
  <si>
    <t>Collaborative efforts</t>
  </si>
  <si>
    <t>Tribal population</t>
  </si>
  <si>
    <t>BP_2796</t>
  </si>
  <si>
    <t>Hridayam in Kerala</t>
  </si>
  <si>
    <t>Hridayam Web-Based Solution Helps to Overcome Barriers to Healthcare Access in Rural Areas</t>
  </si>
  <si>
    <t>Hridayam is a web-based solution designed to support the implementation and management of healthcare services, particularly in rural areas. The platform allows for efficient patient registration, record-keeping, and tracking of medical history. It aims to leverage technology to overcome barriers to healthcare access and improve the efficiency and effectiveness of healthcare services. This solution has helped in reducing Kerala's Infant Mortality Rate (IMR) level.</t>
  </si>
  <si>
    <t>Software</t>
  </si>
  <si>
    <t>Community awareness</t>
  </si>
  <si>
    <t>Quality health</t>
  </si>
  <si>
    <t>BP_2811</t>
  </si>
  <si>
    <t>Huwel Lifesciences Pvt Ltd</t>
  </si>
  <si>
    <t>Pioneering Molecular Diagnostics: A Molecular Diagnostics Kit Manufacturer</t>
  </si>
  <si>
    <t>This molecular diagnostics kit manufacturer is dedicated to supplying top-tier diagnostic services to reference labs and hospitals. They are specialists in the production of PCR and Real-Time PCR kits, meticulously manufactured within ISO 7/8 clean room environments. The company maintains a strong focus on providing precise and cost-effective molecular tests, all while adhering to rigorous quality control and documentation procedures. In addition to their core activities, the company has successfully obtained manufacturing licenses, entered into a partnership with a molecular diagnostics firm in Korea, and secured projects under the National Bio Pharma Mission. They have also established ISO 7/ISO 8 facilities tailored for the manufacturing of enzymes and kits, further demonstrating their commitment to delivering high-quality diagnostics.</t>
  </si>
  <si>
    <t>Huwel Test Kit</t>
  </si>
  <si>
    <t>BP_2920</t>
  </si>
  <si>
    <t>Improving Maternal and Child Health and Nutrition in Bihar: Women’s Groups Lead the Way</t>
  </si>
  <si>
    <t>JEEViKA's Poshan Abhiyan: Nurturing Health and Nutrition in Rural Bihar</t>
  </si>
  <si>
    <t>In collaboration with the Government of India's Poshan Abhiyan, aimed to improve maternal, newborn, and child health and nutrition outcomes for critical groups. They adopted a 360-degree communication approach to bring about social and behavioral change through various touch points in the lives of the target segment. Through community mobilizers and health sub-committees, they reached over 12 lakh rural households, improving health and nutrition behaviors. Despite challenges posed by the COVID-19 pandemic, organization adapted by conducting virtual meetings and using interactive videos and mobile-based platforms to deliver messages effectively. The implementation of Poshan Abhiyan yielded positive results, reaching a significant number of villages and benefiting numerous beneficiaries in rural Bihar.</t>
  </si>
  <si>
    <t>360-degree Communication Approach</t>
  </si>
  <si>
    <t>https://docs.google.com/document/d/1KHBZlUPf4AL7Q5bApHPARxi_YL0KuqVk/edit</t>
  </si>
  <si>
    <t>BP_2959</t>
  </si>
  <si>
    <t>Improving the quality of care for mothers and newborns in hospitals through the adoption of point of care quality improvement</t>
  </si>
  <si>
    <t>Improving the Quality of Care for Mothers and Newborns in Hospitals through the Adoption of Point of Care Quality Improvement</t>
  </si>
  <si>
    <t>The Point of Care Quality Improvement (POCQI) approach was piloted by UNICEF and the Indonesian Public Health Association in West Lombok and East Lombok districts to improve the quality of care for mothers and newborns. POCQI focused on system improvement and capacity building within hospitals, without requiring additional resources. Hospital Quality Improvement (QI) teams were formed, and an 11-month project was implemented, resulting in decreased cases of newborn hypothermia and placenta retention. Lessons learned included ongoing replications in other hospitals, the continuous use of POCQI by QI teams, and the importance of hospital management commitment.</t>
  </si>
  <si>
    <t>POCQI</t>
  </si>
  <si>
    <t>BP_2960</t>
  </si>
  <si>
    <t>Improving the quality of integrated management of childhood illness at primary health facilities through efficient on-the-job training and routine supervision</t>
  </si>
  <si>
    <t>Improving the Quality of Integrated Management of Childhood Illness at Primary Health Facilities through Efficient On-the-Job Training and Routine Supervision</t>
  </si>
  <si>
    <t>The Ministry of Health in Indonesia, with support from UNICEF, implemented a pilot effort to improve the quality of integrated management of childhood illness (IMCI) through on-the-job training (OJT) in selected districts. Cascade trainings were conducted to train master trainers and mentors, who then provided OJT to healthcare workers at primary health facilities. Monthly data collection, communication through a WhatsApp group, and advocacy for internal supervision and resources were key components of the approach. Results included increased visits to health centers and improved management of diarrhea cases. Lessons learned included the potential for online OJT, the importance of routine supervision, and the success of the approach in scaling up to additional districts.</t>
  </si>
  <si>
    <t>Disease 
Surveillance</t>
  </si>
  <si>
    <t>IMCI</t>
  </si>
  <si>
    <t>on the job training</t>
  </si>
  <si>
    <t>BP_3021</t>
  </si>
  <si>
    <t>India deploys drones to deliver COVID-19 vaccines</t>
  </si>
  <si>
    <t>Indigenous Drones Revolutionize COVID-19 Vaccine Delivery in India's Inaccessible Regions</t>
  </si>
  <si>
    <t>India has launched a pioneering initiative employing indigenous drones to transport COVID-19 vaccines to inaccessible regions, bolstering the vaccine delivery system's inclusivity. Led by ICMR, the pilot project operates in Manipur, Nagaland, and the Andaman and Nicobar Islands. The inaugural flight of the Indian Council of Medical Research's i-Drone successfully transported 900 vaccine doses to Karang Primary Health Centre (PHC), situated on an island in Loktak Lake. This innovative approach ensures vaccine accessibility, demonstrated by the vaccination of 25 individuals on the first day, overcoming logistical challenges and reaching remote areas effectively.</t>
  </si>
  <si>
    <t>https://www.who.int/india/news/feature-stories/detail/india-deploys-drones-to-deliver-covid-19-vaccines</t>
  </si>
  <si>
    <t>vaccination drive</t>
  </si>
  <si>
    <t>PHC</t>
  </si>
  <si>
    <t>BP_3026</t>
  </si>
  <si>
    <t>India shares vaccination and clinical research know-how for countries to customize and adapt:</t>
  </si>
  <si>
    <t>India Shares Vaccination and Clinical Research Know-How for Countries to Customize and Adapt</t>
  </si>
  <si>
    <t>In January, the Government of India (GoI) held a virtual training module to share its successful experience in the world's largest vaccination drive with representatives from 13 countries. The goal was to help these nations adapt India's strategy for their own COVID-19 vaccination efforts. The session, attended by over 400 participants, covered coordination, infrastructure, governance, and reporting. Countries like Nepal, Bangladesh, and Sri Lanka have already started vaccinations using India's Covishield vaccine, while others are preparing to do so. Supported by WHO and UNICEF, the initiative offers technical assistance, microplanning, and clinical research capacity building. GoI also supports COVID-19 vaccine development through clinical trial training in partner countries.</t>
  </si>
  <si>
    <t>https://www.who.int/india/news/feature-stories/detail/india-shares-vaccination-and-clinical-research-know-how-for-countries-to-customize-and-adapt</t>
  </si>
  <si>
    <t>WHO</t>
  </si>
  <si>
    <t>BP_3029</t>
  </si>
  <si>
    <t>India: Antara programme - Expanding the basket of modern contraceptive methods</t>
  </si>
  <si>
    <t>India: Antara Programme - Expanding the Basket of Modern Contraceptive Methods</t>
  </si>
  <si>
    <t>The National Family Planning Programme in India has undergone changes over the years, shifting its focus from population stabilization to improving the health of mothers and children. It now aligns with the Sustainable Development Goals (SDGs) and aims to ensure universal access to sexual and reproductive healthcare services, including family planning. In 2017, the government introduced injectable medroxyprogesterone acetate (DMPA) as an additional contraceptive method based on global evidence and practice. Injectable contraceptives have been proven safe and effective and are widely used worldwide. National experiences show that with proper counseling and follow-up care, women find injectable contraceptives acceptable and continue to use them for an extended period.</t>
  </si>
  <si>
    <t>Sustainable Development Goals (SDGs)</t>
  </si>
  <si>
    <t>contraceptive method</t>
  </si>
  <si>
    <t>BP_3030</t>
  </si>
  <si>
    <t>India: Comprehensive lactation management centres for improving breastfeeding practices</t>
  </si>
  <si>
    <t>India: Comprehensive Lactation Management Centres for Improving Breastfeeding Practices</t>
  </si>
  <si>
    <t>India, with a large number of preterm and low-birth-weight babies, has implemented the facility-based newborn care program and established lactation management centers to provide support for breastfeeding and the collection, processing, and dispensing of donor human milk. The government has also launched the "Mother's Absolute Affection" program to promote breastfeeding and provide training and support for health staff.</t>
  </si>
  <si>
    <t>Newborn Health</t>
  </si>
  <si>
    <t>Lactation Management Centers</t>
  </si>
  <si>
    <t>Promote Breastfeeding</t>
  </si>
  <si>
    <t>https://docs.google.com/document/d/1yMEUx89z2wQAl1XGSNTwU9mwgxif7U0E/edit</t>
  </si>
  <si>
    <t>BP_3031</t>
  </si>
  <si>
    <t>India: First 1000 Days Initiative' in home-based care programmes - Implementation of early childhood development practices</t>
  </si>
  <si>
    <t>India: First 1000 Days Initiative' in Home-Based Care Programmes - Implementation of Early Childhood Development Practices</t>
  </si>
  <si>
    <t>India recognized the importance of investing in the early years of a child's life for optimal development. With a high burden of child mortality and undernutrition, the government implemented targeted interventions and programs to address these issues. The home-based care program, launched in 2011 and extended in 2018, aimed to reduce child mortality, improve nutrition, and enhance early childhood development through additional home visits by community health workers. These visits included interventions for early childhood development, focusing on survival, growth, and the overall development of children.</t>
  </si>
  <si>
    <t>child mortality</t>
  </si>
  <si>
    <t>undernutrition</t>
  </si>
  <si>
    <t>home-based care program</t>
  </si>
  <si>
    <t>BP_3032</t>
  </si>
  <si>
    <t>India: Improving newborn health outcomes through family-centred participatory care at special newborn care units</t>
  </si>
  <si>
    <t>India: Improving Newborn Health Outcomes Through Family-Centered Participatory Care at Special Newborn Care Units</t>
  </si>
  <si>
    <t>India implemented a comprehensive system for the care and survival of newborns, with the goal of achieving single-digit newborn mortality by 2030. Special newborn care units (SNCUs) were established at the district level to manage small and sick newborns. However, overcrowding and overworked staff compromised the quality of care in these units. To address this, India introduced the concept of family-centered participatory care, recognizing the family as the primary source of strength for the child. This approach encouraged parents to actively participate in their baby's care, reducing the burden on staff and improving the overall quality of care. The concept was expanded to include "Mother Newborn Care Units," allowing mothers to stay with their relatively stable babies round-the-clock.</t>
  </si>
  <si>
    <t>Single-digit Newborn Mortality</t>
  </si>
  <si>
    <t>Family-Centered Participatory Care</t>
  </si>
  <si>
    <t>QC BP_Health_Improving newborn health outcomes_ - F2.docx</t>
  </si>
  <si>
    <t>BP_3033</t>
  </si>
  <si>
    <t>India: Integrated maternal care through the labour room and maternity operation theatre quality improvement initiative (LaQshya)</t>
  </si>
  <si>
    <t>India: Integrated Maternal Care Through the Labour Room and Maternity Operation Theatre Quality Improvement Initiative (LaQshya)</t>
  </si>
  <si>
    <t>India has made progress in reducing maternal mortality and increasing institutional deliveries. The government launched the "LaQshya" program in 2017 to improve the quality of care in labor rooms and maternity operation theatres. The initiative aimed to reduce preventable maternal and newborn deaths and strengthen existing efforts in maternal and child health services.</t>
  </si>
  <si>
    <t>maternal mortality</t>
  </si>
  <si>
    <t>labour rooms</t>
  </si>
  <si>
    <t>BP_3034</t>
  </si>
  <si>
    <t>India: Model comprehensive abortion care (CAC) centres</t>
  </si>
  <si>
    <t>Model Comprehensive Abortion Care (CAC) Centers in India Is Enhancing Women's Health</t>
  </si>
  <si>
    <t>In India, the maternal mortality ratio is 113 per 100,000 live births, and unsafe abortions contribute to about 8% of maternal deaths. The Medical Termination of Pregnancy (MTP) Act, established in 1971, allows abortions up to 20 weeks of gestation. The Ministry of Health and Family Welfare provided regulatory guidance, and the MTP Guidelines have been transformed into the Comprehensive Abortion Care (CAC) Guidelines to ensure holistic and high-quality abortion services. These guidelines supported the establishment of model CAC centers.</t>
  </si>
  <si>
    <t>Maternal mortality ratio</t>
  </si>
  <si>
    <t>Medical Termination of Pregnancy (MTP) Act</t>
  </si>
  <si>
    <t>BP_3056</t>
  </si>
  <si>
    <t>Indonesia: Adolescent Integrated Health Post (Posyandu Remaja)</t>
  </si>
  <si>
    <t>The Posyandu Remaja Initiative Is Improving Adolescent Health Services in Indonesia</t>
  </si>
  <si>
    <t>Indonesia's large adolescent population faces specific health risks such as smoking, unhealthy diets, and limited access to healthcare. To address these challenges, the government and stakeholders have emphasized the importance of investing in adolescent health. The Posyandu Remaja program offers community-based health services, while the School Health Programme provides education and services to students. However, efforts are needed to reach all adolescents, including those not enrolled in school, through community-based health programs.</t>
  </si>
  <si>
    <t>community-based health services</t>
  </si>
  <si>
    <t>Posyandu Remaja program</t>
  </si>
  <si>
    <t>access to healthcare</t>
  </si>
  <si>
    <t>BP_3057</t>
  </si>
  <si>
    <t>Indonesia: Maternal and child health book</t>
  </si>
  <si>
    <t>The Maternal and Child Health Book Initiative Enhancing Maternal and Child Health in Indonesia</t>
  </si>
  <si>
    <t>Indonesia still faces challenges in achieving the Sustainable Development Goals (SDG) targets for maternal and child health. The maternal mortality rate is 305 per 100,000 live births, far from the target of 70 by 2030. Additionally, the newborn mortality rate is 15 per 1,000 live births, and under-5 mortality rate is 32 per 1,000 live births. Efforts to reduce these mortalities focus on empowering families and improving the quality of care for mothers and children. As part of these efforts, a maternal and child health (MCH) book has been developed to serve as a practical guide for health promotion, prevention, and monitoring of maternal health, child health, and development. The book aims to provide information, support health workers in delivering quality MCH services, document health status, and facilitate communication between families and healthcare providers to improve coverage and quality of MCH care.</t>
  </si>
  <si>
    <t>Maternal mortality rate</t>
  </si>
  <si>
    <t>Newborn mortality rate</t>
  </si>
  <si>
    <t>BP_3058</t>
  </si>
  <si>
    <t>Indonesia: Reproductive health services for premarital couples</t>
  </si>
  <si>
    <t>Promoting Reproductive Health for Premarital Couples in Indonesia</t>
  </si>
  <si>
    <t>The premarital program in Indonesia aims to prepare and assist individuals before marriage by addressing health issues and promoting physical and mental readiness for a healthy married life. Collaboratively executed by the Ministry of Health and the Ministry of Religious Affairs, the program focuses on reproductive health services and supports long-term socioeconomic development objectives. It also involves the National Family Planning Coordination Board and aims to reduce maternal and infant mortality rates while addressing other health problems, including communicable and noncommunicable diseases.</t>
  </si>
  <si>
    <t>Family Planning Coordination Board</t>
  </si>
  <si>
    <t>communicable diseases</t>
  </si>
  <si>
    <t>BP_3116</t>
  </si>
  <si>
    <t>Innovative AYUSH practices in Kerala – JANANI</t>
  </si>
  <si>
    <t>JANANI Initiative by the Department of Homeopathy in Kerala Utilizes Homeopathy Treatments to Address Female Infertility</t>
  </si>
  <si>
    <t>JANANI, an initiative by the Department of Homeopathy in Kerala, utilized homeopathy treatments to address female infertility. The project began as a pilot study in Kannur District and later expanded to other districts. It achieved significant success, with a growing number of infertility cases being registered and treated, leading to successful deliveries. Lessons learned included the importance of expansion strategies and community involvement.</t>
  </si>
  <si>
    <t>Homeopathy</t>
  </si>
  <si>
    <t>Female infertility</t>
  </si>
  <si>
    <t>BP_3188</t>
  </si>
  <si>
    <t>Integrated Hospital Sanitation Monitoring System Dashboard - Andhra Pradesh</t>
  </si>
  <si>
    <t>Government of Andhra Pradesh's Web-Based Hospital Sanitation Monitoring System Dashboard Improves Patient Satisfaction and Reduces Hospital-Acquired Infections</t>
  </si>
  <si>
    <t>The Government of Andhra Pradesh implemented a web-based Hospital Sanitation Monitoring System Dashboard to track sanitation, security, and pest control services in public health facilities. The system improved patient satisfaction, reduced hospital-acquired infections, and increased public utilization of health services. It involved multiple stakeholders, implemented a scientific sanitation policy, and utilized real-time monitoring through checklists and assessments. Training programs were conducted to overcome resistance to technology adoption.</t>
  </si>
  <si>
    <t>Public health facilities</t>
  </si>
  <si>
    <t>Real-time monitoring</t>
  </si>
  <si>
    <t>Training programs</t>
  </si>
  <si>
    <t>BP_3195</t>
  </si>
  <si>
    <t>Integrated Medical Information and Disease Surveillance System with biometric monitoring system at Primary Health Centers in Karnataka</t>
  </si>
  <si>
    <t>Integrated Medical Information and Disease Surveillance System with Biometric Monitoring at PHCs in Karnataka Strengthens Healthcare Systems</t>
  </si>
  <si>
    <t>By implementing the Integrated Medical Information and Disease Surveillance System with biometric monitoring at PHCs in Karnataka, the initiative aimed to strengthen healthcare systems, improve patient care, enhance disease surveillance capabilities, and facilitate evidence-based decision-making at the primary healthcare level. The use of biometric monitoring, such as fingerprint or iris scanning, helped in eliminating duplicate records, preventing identity fraud, and ensuring appropriate access to healthcare services. Timely and accurate disease surveillance helped in the early detection, response, and prevention of communicable diseases.</t>
  </si>
  <si>
    <t>BP_3285</t>
  </si>
  <si>
    <t>Jajal Medical Services (OPC) Pvt Ltd</t>
  </si>
  <si>
    <t>Pioneering Patient-Specific Surgical Solutions in Asia</t>
  </si>
  <si>
    <t>A leading patient-specific surgical solutions company in Asia. They offer services such as 3D visualization, virtual surgical planning, and customized 3D printing of models, guides, and implants. Their online platform, MySegmenter.com, enables remote review and approval of surgical plans. Their solutions have a societal impact by helping patients with complex surgeries and oral cancer regain their normal lives.</t>
  </si>
  <si>
    <t>3d printed micro-porous structure</t>
  </si>
  <si>
    <t>BP_3307</t>
  </si>
  <si>
    <t>Jammu and Kashmir COVID-19 BEST PRACTICES</t>
  </si>
  <si>
    <t>Jammu and Kashmir's Exemplary COVID-19 Management Practices at the District Level</t>
  </si>
  <si>
    <t>The Government of Jammu and Kashmir (J&amp;K) implemented an innovative approach to manage the COVID-19 pandemic. They established local district level triage centers to examine patients and ensure proper referrals, reducing the burden on tertiary hospitals. COVID-19 kits, including essential medicines and an oximeter, were distributed to patients in home isolation. Door-to-door visits by Anganwadi Workers and surveillance measures by ASHA volunteers were implemented for monitoring. Additionally, five-bedded COVID-19 Care Centers were established in every panchayat, equipped with necessary medical facilities and oxygen support.</t>
  </si>
  <si>
    <t>Door-to-door Visits</t>
  </si>
  <si>
    <t>Home Isolation</t>
  </si>
  <si>
    <t>BP_3475</t>
  </si>
  <si>
    <t>Kerala e-Health</t>
  </si>
  <si>
    <t>Kerala e-Health Initiative Improves Access to Quality Healthcare Services and Strengthens Healthcare System</t>
  </si>
  <si>
    <t>Kerala e-Health was an integrated and comprehensive approach to digital healthcare, aiming to improve access to quality healthcare services, enhance patient experience, and strengthen the healthcare system in Kerala. It enabled the public to access reliable health information, learn about preventive measures, and make informed decisions regarding their health and well-being. The system also enabled monitoring of key health indicators, disease surveillance, and evidence-based decision-making at the state and district levels.</t>
  </si>
  <si>
    <t>Public health</t>
  </si>
  <si>
    <t>Healthcare data</t>
  </si>
  <si>
    <t>BP_3477</t>
  </si>
  <si>
    <t>Kerala Institute of Local Administration (KILA)</t>
  </si>
  <si>
    <t>Kerala Institute of Local Administration (KILA) Promotes Decentralized Governance Through Training Programs and Research</t>
  </si>
  <si>
    <t>The Kerala Institute of Local Administration (KILA) is an autonomous institution in Kerala that promotes decentralized governance and strengthens local self-governing institutions (LSGIs). Through training programs and research, KILA focuses on various areas such as participatory planning, poverty management, financial management, and good governance. The institute conducts capacity-building programs and disseminates information through publications. The practice has resulted in stakeholder involvement, improved training support, and a large number of participants. Lessons learned include the importance of robust training and curriculum development for LSGIs.</t>
  </si>
  <si>
    <t>Decentralized governance</t>
  </si>
  <si>
    <t>Local self-governing institutions</t>
  </si>
  <si>
    <t>Stakeholder involvement</t>
  </si>
  <si>
    <t>https://docs.google.com/document/d/1vCNVA_pXhlsqLQw3Jww2N4NaBnhqNHDQ/edit</t>
  </si>
  <si>
    <t>BP_3548</t>
  </si>
  <si>
    <t>Labs for Life</t>
  </si>
  <si>
    <t>Labs for Life Enhances Disease Diagnosis, Surveillance, and Monitoring Efforts</t>
  </si>
  <si>
    <t>Labs for Life aimed to enhance disease diagnosis, surveillance, and monitoring efforts, which were critical for effective disease management and public health interventions. It was a pilot partnership between MoHFW, the National AIDS Organization, and the U.S. Centers for Disease Control. The initiative contributed to improving healthcare outcomes, supporting evidence-based decision-making, and ultimately reducing the burden of infectious diseases in resource-limited settings.</t>
  </si>
  <si>
    <t>Disease control</t>
  </si>
  <si>
    <t>BP_3686</t>
  </si>
  <si>
    <t>Tech-Enabled Monitored Care for COVID-19 Patients in Madhya Pradesh</t>
  </si>
  <si>
    <t>The Government of Madhya Pradesh implemented a Monitored Care Strategy for Home Based Care (HBC) of mild COVID-19 patients to address the risk of inappropriate care and increased transmission. By launching the NISHTHA Tele-Track platform, two districts enabled effective monitoring and tracking of patients through daily recording of vitals, telemedicine consultations, and digital reporting. This tech-enabled HBC model decongested healthcare facilities, allowing health workers to focus on critical cases, and provided emotional support for patients' recovery.</t>
  </si>
  <si>
    <t>NISHTHA</t>
  </si>
  <si>
    <t>digital healthcare</t>
  </si>
  <si>
    <t>BP_3745</t>
  </si>
  <si>
    <t>Mahatma Jyotiba Phule Jan Arogya Yojana (MJPJAY)</t>
  </si>
  <si>
    <t>Transforming Healthcare Access: The Mahatma Jyotiba Phule Jan Arogya Yojana in Maharashtra, India</t>
  </si>
  <si>
    <t>The Mahatma Jyotiba Phule Jan Arogya Yojana plays a crucial role in providing financial protection and access to quality healthcare for economically weaker sections and vulnerable population groups in Maharashtra. By offering health insurance coverage and cashless treatment, the scheme aims to reduce the financial burden on families and improve their overall health outcomes. The scheme is implemented using IT-enabled systems to ensure seamless administration and minimize paperwork.</t>
  </si>
  <si>
    <t>Paperless</t>
  </si>
  <si>
    <t>BP_3751</t>
  </si>
  <si>
    <t>Mahila Master Health Check-up (MMHC) - Andhra Pradesh</t>
  </si>
  <si>
    <t>Mahila Master Health Check-up in Andhra Pradesh Promotes Women's Health Through Comprehensive Health Assessments, Screenings, and Health Education</t>
  </si>
  <si>
    <t>The Mahila Master Health Check-up in Andhra Pradesh recognized the importance of preventive healthcare and early detection of health conditions among women. By providing comprehensive health check-ups, screenings, and health education, the program aimed to promote women's health, empower them with knowledge, and facilitate timely interventions for better health outcomes. In addition to the health assessments and screenings, the MMHC program provided health counseling and education to women.</t>
  </si>
  <si>
    <t>Non-Communicable Disease</t>
  </si>
  <si>
    <t>Women health</t>
  </si>
  <si>
    <t>BP_3761</t>
  </si>
  <si>
    <t>Maintaining adolescent nutrition services during the COVID-19 pandemic</t>
  </si>
  <si>
    <t>Maintaining Adolescent Nutrition Services During the COVID-19 Pandemic</t>
  </si>
  <si>
    <t>The Aksi Bergizi (AB) program in Klaten District, Central Java, faced challenges during the COVID-19 pandemic but successfully made adjustments to maintain adolescent nutrition services. IFA supplements were distributed to adolescent girls both in and out of school, surpassing the target. The health literacy component was shifted to remote learning. Lessons learned included the need for online capacity building, the importance of school health facilitators, and the critical role of sub-national policy support. The national government agreed to scale up the AB program nationwide under School Health and Hygiene Promotion in 2021.</t>
  </si>
  <si>
    <t>health literacy</t>
  </si>
  <si>
    <t>remote learning</t>
  </si>
  <si>
    <t>BP_3791</t>
  </si>
  <si>
    <t>Maldives: National birth defect surveillance</t>
  </si>
  <si>
    <t>Enhancing Healthcare in the Maldives: National Birth Defect Surveillance for a Healthier Future</t>
  </si>
  <si>
    <t>Maldives has made significant progress in achieving MDG targets and most SDGs, but birth defects (BDs) remain a challenge. The country has achieved a maternal mortality rate of 72 per 100,000 live births, with neonatal and under-5 mortality rates at 5 and 11 per 1,000 live births, respectively. BDs contribute to 30% of neonatal deaths, and two-thirds of neonates referred abroad are due to BDs. Maldives, consisting of 1190 islands, has a well-established healthcare system with facilities on each inhabited island. There are tertiary care hospitals where most deliveries take place, and home deliveries are not allowed. The objective is to improve data on BD prevalence for prevention, intervention, and advocacy. BD surveillance data is crucial for addressing this issue effectively.</t>
  </si>
  <si>
    <t>Maldives</t>
  </si>
  <si>
    <t>Birth defects (BDs)</t>
  </si>
  <si>
    <t>Tertiary care hospitals</t>
  </si>
  <si>
    <t>BP_3805</t>
  </si>
  <si>
    <t>Enhancing Home-Based Care: Manipur's Innovative Approach to COVID-19 Management</t>
  </si>
  <si>
    <t>Manipur implemented a Home Isolation (HI) initiative to alleviate the burden on the healthcare system by accommodating asymptomatic/mildly symptomatic COVID-19 patients who preferred to stay home. The HI team, led by the Joint Director at the state level and the Chief Medical Officer at the district level, conducted activities such as enrollment, telemonitoring, home visits, and referral/discharge of HI patients. This comprehensive home-based care system provided regular monitoring, delivery of isolation kits, and referral services, ensuring that hospitals and healthcare professionals were available for critical cases and reducing the overall burden on healthcare facilities.</t>
  </si>
  <si>
    <t>Home isolation</t>
  </si>
  <si>
    <t>telemonitoring</t>
  </si>
  <si>
    <t>BP_3810</t>
  </si>
  <si>
    <t>Manipur COVID-19 Vaccination Photo Diary</t>
  </si>
  <si>
    <t>Manipur's Fight Against COVID-19: Vaccination Milestones and Healthcare Heroes</t>
  </si>
  <si>
    <t>When Government of India rolled out, Covid vaccination in January 2021, healthcare professionals and frontline workers were the first group eligible for vaccination. In Manipur which was the worst affected state in NorthEast, leading doctors set an example by stepping forward to get themselves vaccinated. A rigorous process of verifying the names of the recipients and careful monitoring of the recipients for any adverse effects provided assurance about the safety of the vaccines</t>
  </si>
  <si>
    <t>https://www.who.int/india/news/feature-stories/detail/manipur-covid-19-vaccination-photo-diary</t>
  </si>
  <si>
    <t>BP_3873</t>
  </si>
  <si>
    <t>Empowering Home-Based Care: Meghalaya's Approach to Alleviating Hospital Burden in COVID-19 Management</t>
  </si>
  <si>
    <t>Meghalaya faced a significant number of asymptomatic COVID-19 cases during the first and second waves, necessitating a reduction in hospital burden. To address this, Home Based COVID-19 Management was implemented in Shillong, providing psychological and medical support to infected individuals. Trained medical teams were assigned to different zones, equipped with necessary resources for home care. The objectives were to offer basic care, continuous monitoring, early referral, and reduce the strain on hospitals, while also strengthening caregiver knowledge and providing moral support during the pandemic.</t>
  </si>
  <si>
    <t>psychological medical support</t>
  </si>
  <si>
    <t>data and monitoring</t>
  </si>
  <si>
    <t>BP_3942</t>
  </si>
  <si>
    <t>Mission Flexi Pools by NHM</t>
  </si>
  <si>
    <t>National Health Mission's Mission Flexipool Provides Flexibility in Allocating Resources to Healthcare Programs</t>
  </si>
  <si>
    <t>The National Health Mission launched the "Mission Flexipool" which helped in disseminating funds to different healthcare programs across the country. It provided the flexibility to allocate resources as per the evolving demands of the healthcare system at the national, state, or local levels. These funds were further divided into five categories, that is, RMNCH+A, infrastructure maintenance, NUHM flexi pool, flexible pool for communicable diseases, and flexible pool for non-communicable diseases.</t>
  </si>
  <si>
    <t>State health mission</t>
  </si>
  <si>
    <t>Diseases</t>
  </si>
  <si>
    <t>BP_3978</t>
  </si>
  <si>
    <t>Mizoram's Innovative Approach to Home-Based Care During the COVID-19 Pandemic</t>
  </si>
  <si>
    <t>Despite initially managing the first wave of COVID-19 without home isolation, Mizoram faced challenges accommodating all patients during the second wave due to limited hospital capacity. As a result, the state implemented a supervised home-based care strategy for eligible patients, aiming to reduce the burden on healthcare facilities. The approach involved monitoring patients' conditions using digital and non-digital interventions, providing necessary care, and ensuring timely referrals for severe cases, ultimately minimizing the impact on healthcare infrastructure.</t>
  </si>
  <si>
    <t>home-based care strategy</t>
  </si>
  <si>
    <t>BP_4109</t>
  </si>
  <si>
    <t>Myanmar: Maternal mortality reduction through maternal death surveillance and response actions</t>
  </si>
  <si>
    <t>Myanmar's Shift to Maternal Death Surveillance and Response (MDSR)</t>
  </si>
  <si>
    <t>Myanmar has made efforts to address high maternal mortality rates through strategic interventions and international support. Despite these efforts, the country has not met the Millennium Development Goal target and continues to have the highest maternal mortality ratio (MMR) among WHO South-East Asia Region countries. Disparities exist between rural and urban areas, as well as socio-economic groups. Postpartum hemorrhage remains the leading cause of maternal deaths, followed by abortion-related deaths. To understand the underlying causes and preventable factors, Myanmar has shifted from maternal death review to maternal death surveillance and response (MDSR). MDSR is a continuous surveillance system that aims to identify, analyze, and respond to maternal deaths. The Ministry of Health and Sports, along with partners such as WHO and UNFPA, launched the MDSR system nationwide in 2016. This shift is crucial for improving quality of care, ensuring accountability, and working towards the Sustainable Development Goals by 2030.</t>
  </si>
  <si>
    <t>Myanmar</t>
  </si>
  <si>
    <t>maternal mortality ratio</t>
  </si>
  <si>
    <t>postpartum hemorrhage</t>
  </si>
  <si>
    <t>UNFPA</t>
  </si>
  <si>
    <t>BP_4110</t>
  </si>
  <si>
    <t>Myanmar: The OSCC - A unique one-stop centre for services for victims of gender-based violence</t>
  </si>
  <si>
    <t>One-Stop Crisis Center: Supporting Survivors of Gender-Based Violence</t>
  </si>
  <si>
    <t>A 20-year-old university student in Myanmar, facing an unplanned pregnancy sought help at the one-stop crisis center (OSCC) in Pindaya. The OSCC provided comprehensive support, including medical, psychological, social, and legal assistance. With their help, she successfully delivered a healthy baby girl and now lives as a proud single mother. The OSCC continues to offer coordinated care to survivors of gender-based violence.</t>
  </si>
  <si>
    <t>Unplanned pregnancy</t>
  </si>
  <si>
    <t>Legal assistance</t>
  </si>
  <si>
    <t>BP_4123</t>
  </si>
  <si>
    <t>NISHTHA Teletrack: Tech-Enabled Home-Based Care in Nagaland</t>
  </si>
  <si>
    <t>During the second wave of the COVID-19 pandemic, Nagaland experienced a high positivity rate and a majority of cases opted for home isolation due to mild to moderate symptoms. To address this, the Department of Health &amp; Family Welfare in collaboration with USAID-NISHTHA/ Jhpiego implemented a Comprehensive Tech-Enabled Home-Based Care Model called NISHTHA Tele track and introduced floating COVID-19 home isolation kits in Kohima and Dimapur. This initiative aimed to provide effective care and monitoring for patients at home, reducing the strain on healthcare facilities and ensuring timely support for recovery.</t>
  </si>
  <si>
    <t>USAID-NISHTHA</t>
  </si>
  <si>
    <t>BP_4187</t>
  </si>
  <si>
    <t>National Health Mission in Himachal Pradesh Shimla</t>
  </si>
  <si>
    <t>The Affordable Dialysis Revolution in Shimla Under the National Health Mission Scheme</t>
  </si>
  <si>
    <t>Thanks to the National Health Mission Scheme, residents of Shimla, particularly those living below the poverty line, have witnessed a transformative change in their access to dialysis treatment. Previously considered financially prohibitive, dialysis has become considerably affordable under this initiative, with hospitals conducting simultaneous sessions for six patients at an economical cost of just Rs. 1169, a fraction of what other institutions charge. This affordability has not only significantly alleviated the financial burden on patients but has also curtailed their travel expenses, making critical dialysis services accessible and ensuring a higher quality of life for those grappling with kidney-related ailments. The scheme's success underscores its role in advancing healthcare equity by bridging the gap in access to vital medical services, ultimately enhancing the well-being of Shimla's population.</t>
  </si>
  <si>
    <t>https://www.youtube.com/watch?v=HrymtMIcOIQ&amp;list=PLxx0m3vtiqMb5v4Q0BtlWNbtNprjNcTRd&amp;index=423</t>
  </si>
  <si>
    <t>Health Misiion</t>
  </si>
  <si>
    <t>Dialysis</t>
  </si>
  <si>
    <t>BP_4274</t>
  </si>
  <si>
    <t>Neo Inventronix Pvt Ltd</t>
  </si>
  <si>
    <t>A Technocentric Company Super-Sterilizer Proven Effective in Quickly Sterilizing Air and Surfaces</t>
  </si>
  <si>
    <t>A technocentric company specializing in developing and manufacturing intuitive and eco-friendly medical products. Their GermiBAN™ super-sterilizer has proven efficacy in quickly sterilizing air and surfaces, making it valuable in hospitals, biohazard zones, and other settings. The company has achieved awards, recognition, and grants for their innovative technology, including testing against live coronavirus.</t>
  </si>
  <si>
    <t>GermiBAN</t>
  </si>
  <si>
    <t>BP_4276</t>
  </si>
  <si>
    <t>Nepal: Integration of family planning and EPI services</t>
  </si>
  <si>
    <t>Integrating Family Planning with Postpartum Care in Nepal</t>
  </si>
  <si>
    <t>WHO recommends a two-year interval between births for improved maternal and child health outcomes. In Nepal, the use of modern family planning methods has stagnated, leading to high rates of closely spaced pregnancies. Integrating family planning services with postpartum care can provide an opportunity to offer comprehensive support and improve access to contraception. This approach can help address the need for family planning information, education, and services among postpartum mothers in Nepal.</t>
  </si>
  <si>
    <t>Nepal</t>
  </si>
  <si>
    <t>WHO (World Health Organization)</t>
  </si>
  <si>
    <t>Modern family planning</t>
  </si>
  <si>
    <t>BP_4277</t>
  </si>
  <si>
    <t>Nepal: Task-sharing for safe abortion services (SAS)</t>
  </si>
  <si>
    <t>Nepal's Safe Abortion Services: Expanding Access Through Trained Mid-Level Providers</t>
  </si>
  <si>
    <t>Unsafe abortion is a significant cause of maternal mortality worldwide. Nepal responded to this issue by legalizing abortions in 2002 and implementing safe abortion services provided by trained physicians at designated facilities. The availability of first-trimester surgical abortions was expanded in 2004, followed by second-trimester abortion training in 2007 and the introduction of medical abortions in 2009. However, access to safe abortion remained limited due to various barriers, leading to a high maternal mortality rate related to unsafe abortions. To address the shortage of trained physicians, the Government of Nepal made a groundbreaking decision to train mid-level providers such as nurses and auxiliary nurse midwives (ANMs) to offer safe abortion services. Since 2006, staff nurses have been providing manual vacuum aspiration (MVA) services, and in 2009, skilled birth attendants (SBAs) and trained ANMs were authorized to provide medical abortion services. This approach has expanded the pool of safe abortion service providers in Nepal.</t>
  </si>
  <si>
    <t>Maternal mortality</t>
  </si>
  <si>
    <t>Auxiliary nurse midwives (ANMs)</t>
  </si>
  <si>
    <t>Trained physicians</t>
  </si>
  <si>
    <t>BP_4293</t>
  </si>
  <si>
    <t>NHM Conditionalities Framework</t>
  </si>
  <si>
    <t>NHM Conditionalities Framework Ensures Effective Utilization of Resources and Delivery of Quality Healthcare Services</t>
  </si>
  <si>
    <t>The NHM Conditionalities Framework serves as a guiding framework for states to adhere to while implementing health programs and utilizing NHM funds. It aims to ensure the effective utilization of resources, accountability, and the delivery of quality healthcare services to the population. The specific conditions outlined in the NHM Conditionalities Framework may vary from year to year and can cover a range of aspects related to healthcare delivery, public health, infrastructure development, capacity building, monitoring and evaluation, financial management, and more.</t>
  </si>
  <si>
    <t>Policy</t>
  </si>
  <si>
    <t>Funds</t>
  </si>
  <si>
    <t>BP_4314</t>
  </si>
  <si>
    <t>No case of corona has been reported in Aligarh district of Uttar Pradesh for three weeks</t>
  </si>
  <si>
    <t>The Aligarh district in Uttar Pradesh (UP) achieved zero active COVID-19 cases through vigilant efforts. Swift action, awareness campaigns, testing, and public compliance played key roles. With consistent sampling and strict protocols, the district effectively controlled the virus. This success underscores the significance of public awareness and proactive measures in combating COVID-19.</t>
  </si>
  <si>
    <t>https://www.youtube.com/watch?v=yldEiKU20r0&amp;list=PLxx0m3vtiqMb5v4Q0BtlWNbtNprjNcTRd&amp;index=618&amp;ab_channel=DDNews</t>
  </si>
  <si>
    <t>Aligarh</t>
  </si>
  <si>
    <t>social distancing</t>
  </si>
  <si>
    <t>mask-wearing</t>
  </si>
  <si>
    <t>public awareness</t>
  </si>
  <si>
    <t>BP_4350</t>
  </si>
  <si>
    <t>Nutrition Dynamic Foods LLP</t>
  </si>
  <si>
    <t>Revolutionizing Nutrition with Plant-Based Functional Beverages</t>
  </si>
  <si>
    <t>A company that manufactures plant-based functional beverage premixes using freeze-dried vegetables, herbs, and spices. Their products aim to provide economical self-care solutions for individuals suffering from inflammatory non-communicable diseases like diabetes, cardiovascular diseases, obesity, cancer, and mental illnesses caused by stress and dietary choices. Their products retain the micronutrients and naturality of the ingredients through freeze-drying technology, offering convenient and instant functional beverage options to meet daily fruit and vegetable intake. Their approach aligns with UN Sustainable Development Goals related to good health and well-being (SDG-3) and industrial innovation (SDG-9). The company has received recognition and awards for their food innovations and contributions to the health and nutritional drink industry.</t>
  </si>
  <si>
    <t>NDF Food products</t>
  </si>
  <si>
    <t>BP_4406</t>
  </si>
  <si>
    <t>Omnicuris Healthcare Pvt Ltd</t>
  </si>
  <si>
    <t>A Healthcare Platform: Bridging Healthcare Education Gaps for Rural Doctors</t>
  </si>
  <si>
    <t xml:space="preserve">
A healthcare platform that aimed to address unmet needs in the healthcare sector by providing connectivity and education to rural doctors. They offered training and learning opportunities for healthcare professionals, focusing on underserved communities. With their proprietary technology and machine learning, they provided on-demand learning to doctors, impacting the health outcomes of millions of patients. The platform received recognition for their work, including awards for their COVID-19 treatment program, service towards women's health, and leadership in healthcare.</t>
  </si>
  <si>
    <t>Omnicuris App</t>
  </si>
  <si>
    <t>BP_4461</t>
  </si>
  <si>
    <t>Optimizing the triple elimination programme (HIV, syphilis, and hepatitis B) through private services in districts and cities</t>
  </si>
  <si>
    <t>Triple Elimination Program: Fighting HIV, Syphilis, and Hepatitis B</t>
  </si>
  <si>
    <t>The triple elimination program in East and Central Java, Indonesia, focused on HIV, syphilis, and hepatitis B prevention and was integrated into maternal and child health (MCH) services, including private healthcare institutions. UNICEF collaborated with Airlangga University to engage private service providers, strengthen coordination between MCH and Diseases Prevention and Control units, and increase the capacity of health workers. Results included increased capacity, improved facilities, and enhanced participation from private service providers. Lessons learned included the potential for replication, the importance of strong commitment and partnerships, and the program's contribution to eliminating mother-to-child transmission.</t>
  </si>
  <si>
    <t>MCH</t>
  </si>
  <si>
    <t>BP_4584</t>
  </si>
  <si>
    <t>Perkant Tech Private Limited</t>
  </si>
  <si>
    <t>IoT Device Abhay Parimiti Detects Multiple Diseases in Seconds</t>
  </si>
  <si>
    <t>An innovative Med-Tech solutions provider that has developed Abhay Parimiti, a revolutionary patented medical device. This IoT-enabled technology can detect multiple diseases in just 20 seconds with a finger scan, including COVID-19. The device brings healthcare accessibility to all and has been recognized for its innovation and relevance in the industry.</t>
  </si>
  <si>
    <t>Abhay Parimiti</t>
  </si>
  <si>
    <t>BP_4594</t>
  </si>
  <si>
    <t>Picasoid Health Technology Pvt Ltd</t>
  </si>
  <si>
    <t>PiCaSoid Health Platform Revolutionizes Healthcare Accessibility</t>
  </si>
  <si>
    <t>PiCaSoid, short for "Patient Information Care Software ID," was a health platform that connected individuals, doctors, and healthcare centers. It offered a mobile app that made healthcare information and services easily accessible and affordable. The app allowed users to find nearby doctors and healthcare centers, book appointments online or offline, have tele consultations with doctors, store personal health records, and receive assistance while traveling between states. PiCaSoid aimed to reduce wait times at hospital registration counters and bridge communication gaps between patients and healthcare facilities. While it was operational in Assam and Manipur, PiCaSoid was recognized and awarded for its innovative concept and participation in various startup programs and competitions.</t>
  </si>
  <si>
    <t>PiCaSoid App</t>
  </si>
  <si>
    <t>BP_4603</t>
  </si>
  <si>
    <t>Piltover Technologies</t>
  </si>
  <si>
    <t>Innovative Mechanical Prosthetic Hand Gains Recognition</t>
  </si>
  <si>
    <t>A tech startup focused on building inclusive assistive technologies, starting with a highly functional mechanical prosthetic hand. They are raising funds to expand their product portfolio and have received recognition for their innovative approach in the field.</t>
  </si>
  <si>
    <t>Mechanical prosthetic hand</t>
  </si>
  <si>
    <t>BP_4677</t>
  </si>
  <si>
    <t>PM Garib Kalyan Anna Yojana in Bihar</t>
  </si>
  <si>
    <t>Eradicating Hunger: PM Garib Kalyan Anna Yojana's Transformative Impact in Dahma Khairi Khuta Village, Bihar</t>
  </si>
  <si>
    <t>The Dahma Khairi Khuta village once grappled with food scarcity, leaving its residents unable to afford basic rations. However, the implementation of the PM Garib Anna Yojana has turned this narrative around. Through this initiative, villagers have been granted 5kg of free ration every month, constituting a significant lifeline. The scheme has proven particularly impactful for the impoverished, especially during the challenging times of the COVID-19 pandemic. Dahma Khairi Khuta village, nestled in Bihar's Khagaria district, stands as a testament to the success of the PM Garib Kalyan Anna Yojana, underscoring its vital role in alleviating hunger and ensuring food security among vulnerable populations.</t>
  </si>
  <si>
    <t>https://www.youtube.com/watch?v=XQW60VXJxp4&amp;list=PLxx0m3vtiqMb5v4Q0BtlWNbtNprjNcTRd&amp;index=628</t>
  </si>
  <si>
    <t>Khagaria</t>
  </si>
  <si>
    <t>Alauli</t>
  </si>
  <si>
    <t>Dahma Khairi Khutha</t>
  </si>
  <si>
    <t>PMKAY</t>
  </si>
  <si>
    <t>free ration</t>
  </si>
  <si>
    <t>BP_4841</t>
  </si>
  <si>
    <t>Polio outbreak response in Papua</t>
  </si>
  <si>
    <t>Papua's Successful Polio Outbreak Response Strategy</t>
  </si>
  <si>
    <t>Following the polio outbreak in Papua, the Ministry of Health implemented a comprehensive response with the support of UNICEF. The response included the mobilization of teams and logistics, social mobilization activities, and capacity strengthening of healthcare workers. As a result, over 95% of children were vaccinated, marking the highest immunization coverage in Papua's history. Lessons learned included the importance of systematic sharing of strategies, adaptation to local contexts, and the utilization of various media platforms for effective social mobilization. The success of the polio outbreak response strategy was also recognized and adopted for the COVID-19 response in Papua.</t>
  </si>
  <si>
    <t>BP_4845</t>
  </si>
  <si>
    <t>Poor people benefited from distribution of free food grains under PM Garib Kalyan Yojana in Agra</t>
  </si>
  <si>
    <t>Pradhan Mantri Garib Kalyan Yojana: Providing Relief Amid Covid-19 Challenges in Agra, Uttar Pradesh</t>
  </si>
  <si>
    <t>Amid the challenges posed by the COVID-19 pandemic, the Pradhan Mantri Garib Kalyan Yojana emerged as a lifeline for the impoverished and the working class. This scheme was pivotal in providing relief during the lockdown by distributing three kilograms of wheat and two kilograms of rice per unit free of cost to beneficiaries holding ration cards. In Agra, Uttar Pradesh, the scheme was executed seamlessly, ensuring equitable distribution based on a well-structured timetable. The impact was profound, as it prevented hunger and ensured sustenance for those in need. The beneficiaries expressed their gratitude for the initiative, acknowledging its positive impact on their lives. This program reflected the government's commitment to supporting the vulnerable segments of society during trying times.</t>
  </si>
  <si>
    <t>https://www.youtube.com/watch?v=9pqgd_thPWQ&amp;list=PLxx0m3vtiqMb5v4Q0BtlWNbtNprjNcTRd&amp;index=755&amp;ab_channel=DDNews</t>
  </si>
  <si>
    <t>free ration distribution</t>
  </si>
  <si>
    <t>poverty alleviation</t>
  </si>
  <si>
    <t>BP_4858</t>
  </si>
  <si>
    <t>Nutritional Transformation: Harnessing Technology and Innovation in POSHAN Abhiyan for Holistic Impact on Women and Children's Health in India</t>
  </si>
  <si>
    <t>POSHAN Abhiyan aims to address malnutrition and improve the nutritional status of women and children in India. The program focuses on specific nutrition interventions such as the promotion of breastfeeding, proper infant and young child feeding practices, micro-nutrient supplementation, and the prevention and management of severe acute malnutrition. It leverages technology and data-driven approaches for effective implementation, monitoring, and evaluation. It includes the use of mobile apps, real-time monitoring systems, and data analytics to track the progress and impact of interventions.</t>
  </si>
  <si>
    <t>Reducing malnutrition</t>
  </si>
  <si>
    <t>BP_4885</t>
  </si>
  <si>
    <t>Power Factor</t>
  </si>
  <si>
    <t>Power Factor's ZapC: Personal Air Purification Innovation</t>
  </si>
  <si>
    <t>Founded in 2017, the company is focused on market-driven breakthrough products and global scale. They aim to expand into innovation incubation and new product development. Their solution, ZapC, is a personal air purifier that emits negative ions to neutralize positive ions such as viruses, bacteria, dust, and pollen particles within a 3-foot radius. This helps protect individuals from airborne infections and reduces respiratory irritation and allergy problems. ZapC is particularly relevant for people living in metropolitan areas with high levels of allergens and respiratory issues. The product offers a one-time investment to alleviate suffering and improve the health of individuals affected by airborne pollutants.</t>
  </si>
  <si>
    <t>ZapC</t>
  </si>
  <si>
    <t>BP_4886</t>
  </si>
  <si>
    <t>Power Finance Corporation</t>
  </si>
  <si>
    <t>Power Finance Corporation's Health Upgrade: Diagnostic Facilities for Tribal Communities</t>
  </si>
  <si>
    <t>An Indian Corporation, through its Corporate Social Responsibility (CSR) initiatives, has implemented various projects to address healthcare and social welfare needs in different regions of India. In Bhupalpally, Telangana, it focused on upgrading Integrated Disease Diagnostic Facilities to improve healthcare services for tribal communities. This initiative aimed to enhance the diagnostic capabilities of healthcare centers, enabling timely and accurate diagnosis of diseases. In Ferozepur, Punjab, it undertook a project to construct 200 Anganwadi centers.</t>
  </si>
  <si>
    <t>Corporate Social Responsibility (CSR)</t>
  </si>
  <si>
    <t>BP_5253</t>
  </si>
  <si>
    <t>Union Territories' Innovative COVID-19 Triage Team: Bridging Patients to Care and Support Through Tech-Driven Outreach</t>
  </si>
  <si>
    <t>To prevent the spread of COVID-19, the Union Territories formed a COVID-19 Triage Team to provide healthcare services directly to patients. This initiative aimed to connect COVID-19 positive individuals with appropriate healthcare resources and support through various outreach measures such as Interactive Voice Response System (IVRS) consultations and a 24/7 helpline. In partnership with StepOne and the COVID-19 Response team, free triaging and regular monitoring of patients were conducted. Additionally, the "Doctor on Wheels" program was introduced to assist the home quarantine system.</t>
  </si>
  <si>
    <t>IVRS</t>
  </si>
  <si>
    <t>BP_5280</t>
  </si>
  <si>
    <t>Punjab's Innovative Home-Based Care System for COVID-19 Management</t>
  </si>
  <si>
    <t>The Government of Punjab initiated a home-based care system for COVID-19 positive patients during the first wave, employing a teleconsultation agency to monitor patients' health. Dedicated call centers were set up to record vital information and provide medical support if necessary. Awareness campaigns, Fateh Kits, and food kits were distributed, while a mobile app called 'Ghar Ghar Nigrani' facilitated house-to-house surveillance. The initiative included a comprehensive survey to collect medical data, deployment of ambulances and oxygen concentrators, and the involvement of medical interns and teleconsultation services for patients referred to district headquarters. These measures aimed to ensure timely care, reduce the burden on healthcare facilities, and strengthen community-based containment efforts.</t>
  </si>
  <si>
    <t>ghar ghar nigrani</t>
  </si>
  <si>
    <t>teleconsulting</t>
  </si>
  <si>
    <t>BP_5304</t>
  </si>
  <si>
    <t>Qonect</t>
  </si>
  <si>
    <t>Affordable Healthcare Access for Uninsured Individuals in India</t>
  </si>
  <si>
    <t>A digital health platform that aims to provide affordable healthcare to uninsured individuals who pay for their medical expenses out of pocket. They offer services such as e-lab test reports, OPD/appointment booking, and instant loans at 0% interest for 90 days to cover immediate medical emergency expenses. The platform addresses the challenge of high out-of-pocket healthcare expenses in India, where a significant portion of the population lacks health insurance and emergency funds. Their goal is to make quality healthcare accessible and affordable, reducing the financial burden on individuals. They have received funding from Northeast Venture Fund and have been recognized as one of the top 50 successful startups in India.</t>
  </si>
  <si>
    <t>Qonect App</t>
  </si>
  <si>
    <t>BP_5345</t>
  </si>
  <si>
    <t>Financial Inclusion and Security: Pradhan Mantri Jeevan Jyoti Bima Yojana</t>
  </si>
  <si>
    <t>Rajasthan implemented a home-based care system for COVID-19 and ILI cases. Remote consultations, community monitoring, and medical kits were provided to patients. The system proved effective, especially in remote areas. Medical officers supervised the care and monitored patients through visits and WhatsApp.</t>
  </si>
  <si>
    <t>COVID - 19</t>
  </si>
  <si>
    <t>home-based care system</t>
  </si>
  <si>
    <t>BP_5454</t>
  </si>
  <si>
    <t>Redspectra Instruments Pvt Ltd</t>
  </si>
  <si>
    <t>A MedTech Company's AI-Based Solutions for Probiotic Beverages</t>
  </si>
  <si>
    <t>A MedTech company developed AI-based spectroscopic analyzers and process controllers for probiotic beverage fermentation. They also manufactured probiotic beverages and an intelligent tapping system that detects microbial contamination. Their products offered affordable and quality probiotic drinks with immune-boosting properties. The company was recognized as a finalist in the Biotechnology Ignition Grant by BIRAC and the Government of India.</t>
  </si>
  <si>
    <t>Spectroscopic Analyzer</t>
  </si>
  <si>
    <t>BP_5594</t>
  </si>
  <si>
    <t>Rises Analytics Solutions Pvt Ltd</t>
  </si>
  <si>
    <t>Bridging Gaps in Healthcare with AI Technology</t>
  </si>
  <si>
    <t>A high-tech healthcare AI startup focused on bridging the gap between patients and timely medical intervention. Their innovative technology, TRAP, provides diagnostic decision support to healthcare professionals, aiming to improve patient care with efficacy, accuracy, and insights. It specializes in chronic and critical care solutions for cancer and pulmonary conditions, including COVID-19. Their AI software analyzes medical imaging data to assist healthcare professionals in making clinical decisions. The company's solutions addressed the challenges faced by healthcare systems worldwide, particularly in scaling healthcare services and assessing treatment effectiveness. The company has received recognition for its contributions, including being registered as a startup to fight against COVID-19 and being listed among the top 10 startups in AI-based technology for contactless entry.</t>
  </si>
  <si>
    <t>RISES AI Solution</t>
  </si>
  <si>
    <t>BP_5610</t>
  </si>
  <si>
    <t>Robosurg Medtech Pvt Ltd</t>
  </si>
  <si>
    <t>A Medtech Company: Revolutionizing Robotic Surgery</t>
  </si>
  <si>
    <t>A company has developed the Mantra Surgical Robotic System, a multi-arm tele-robotic assistance system capable of performing surgeries in various specialties. It offers high precision and control, providing an ergonomic solution for minimal access surgery. The system has been tested successfully in clinical trials and has received awards and recognition, including the prestigious Atmanirbhar Bharat Award for the company's CEO, Dr. Sudhir Srivastava.</t>
  </si>
  <si>
    <t>The Modular Robotic Arm</t>
  </si>
  <si>
    <t>BP_5614</t>
  </si>
  <si>
    <t>Role of Facility Based Newborn Care (FBNC) in reducing IMR - Jammu and Kashmir</t>
  </si>
  <si>
    <t>Role of Facility Based Newborn Care (FBNC) in Reducing IMR - Jammu and Kashmir</t>
  </si>
  <si>
    <t>Jammu and Kashmir focused on providing specialized care to newborns in healthcare facilities. Facility-Based Newborn Care (FBNC) promoted the presence of skilled healthcare providers during childbirth, ensuring that essential care was provided to both the mother and the newborn. These interventions strengthened healthcare facilities and enhanced the quality of care provided to newborns, especially those at higher risk. It addressed the major causes of neonatal mortality and contributed to a significant reduction in the Infant Mortality Rate, ultimately improving the overall health outcomes of newborns in the region.</t>
  </si>
  <si>
    <t>Primary health</t>
  </si>
  <si>
    <t>Infant health</t>
  </si>
  <si>
    <t>Mortality rate</t>
  </si>
  <si>
    <t>BP_5629</t>
  </si>
  <si>
    <t>Rs 1 Cess SIN TAX on Liquor for EMRT 108 Ambulance Services - Himachal Pradesh</t>
  </si>
  <si>
    <t>Sin Tax on Liquor in Himachal Pradesh Funds EMRT 108 Ambulance Services</t>
  </si>
  <si>
    <t>In Himachal Pradesh, the government implemented a Sin Tax of Rs 1 on liquor to fund the EMRT (Emergency Management and Research Institute) 108 Ambulance Services. This additional levy on liquor aimed to generate revenue specifically for the operation and maintenance of the 108 ambulance service, which provided emergency medical response and transportation services to the people of Himachal Pradesh. This funding mechanism helped support the ongoing provision of emergency response services and contributed to saving lives during critical situations.</t>
  </si>
  <si>
    <t>Funding</t>
  </si>
  <si>
    <t>Emergency services</t>
  </si>
  <si>
    <t>https://docs.google.com/document/d/1JAP-BsclMshSz5wFYQLBTMuQ87ncKoW-/edit</t>
  </si>
  <si>
    <t>BP_5639</t>
  </si>
  <si>
    <t>Rural Health Care Foundation, West Bengal</t>
  </si>
  <si>
    <t>Affordable Primary Healthcare in West Bengal</t>
  </si>
  <si>
    <t>The organization worked diligently to provide high-quality and affordable primary medical care to low-income and underprivileged communities in West Bengal. Their primary focus was on making healthcare accessible to the poorest and most deprived people in the region.</t>
  </si>
  <si>
    <t>https://give.do/nonprofits/rural-health-care-foundation?utm_source=Blog&amp;utm_campaign=10NGOsRevolutionisedHealthcareInIndia&amp;utm_medium=10NGOsRevolutionisedHealthcareInIndia&amp;utm_term=Give&amp;utm_content=blog</t>
  </si>
  <si>
    <t>Affordable Medical Care</t>
  </si>
  <si>
    <t>Primary care</t>
  </si>
  <si>
    <t>Unpriviledged Communities</t>
  </si>
  <si>
    <t>BP_5659</t>
  </si>
  <si>
    <t>Saathease Lifesciences Private Limited</t>
  </si>
  <si>
    <t>A Healthcare Company: Supporting Elders and Patients</t>
  </si>
  <si>
    <t>A healthcare company provides health, social, and logistical support to home-based elders and patients in India. They offer flexible services tailored to the customer's needs and use a proprietary app-based monitoring system for peace of mind. By hiring and training local caregivers, the company generates employment opportunities. Their services aim to improve the quality of life for individuals in Tier-2 cities.</t>
  </si>
  <si>
    <t>Saath Ease Platform</t>
  </si>
  <si>
    <t>BP_5664</t>
  </si>
  <si>
    <t>Sadgamaya in Kerala</t>
  </si>
  <si>
    <t>Sadgamaya Initiative in Kerala Creates an Inclusive and Empowering Educational Ecosystem for Children with Disabilities</t>
  </si>
  <si>
    <t>The Sadgamaya initiative in Kerala strived to create an inclusive and empowering educational ecosystem for children with disabilities. It worked towards raising awareness and sensitizing communities about the rights and needs of children with disabilities. This involved conducting workshops, training sessions, and awareness campaigns to foster an inclusive mindset among teachers, parents, and community members. Sadgamaya ensured that all children, regardless of their abilities, had equal access to quality education and could lead fulfilling lives.</t>
  </si>
  <si>
    <t>Adolescent</t>
  </si>
  <si>
    <t>Learning disabilities</t>
  </si>
  <si>
    <t>BP_5779</t>
  </si>
  <si>
    <t>Scaling up the adolescent health and nutrition programme “Aksi Bergizi” in West Nusa Tenggara</t>
  </si>
  <si>
    <t>Aksi Bergizi: Combating Adolescent Malnutrition in West Nusa Tenggara</t>
  </si>
  <si>
    <t>The Aksi Bergizi (AB) program, piloted by UNICEF in West Nusa Tenggara Province, aimed to address malnutrition among adolescents through nutrition interventions. It combined weekly iron folic acid supplementation, nutrition education, and social behavioral change communication. The program was successfully implemented in participating schools, and training facilitated by the provincial program Generasi Emas NTB helped in scaling it up. The involvement of local governments and linking the program to the policy agenda and budget allocation contributed to its success. Leadership, roadmap development, and effective management were crucial for timely program delivery.</t>
  </si>
  <si>
    <t>BP_5780</t>
  </si>
  <si>
    <t>Scaling up the life-saving integrated management of acute malnutrition approach in East Nusa Tenggara</t>
  </si>
  <si>
    <t>Scaling Up Integrated Management of Acute Malnutrition in East Nusa Tenggara</t>
  </si>
  <si>
    <t>The integrated management of acute malnutrition (IMAM) approach was successfully scaled up in East Nusa Tenggara (NTT) through local evidence generation and strong advocacy. IMAM was included in the medium-term development plan and stunting re-education strategic plan of NTT. Village funds were allocated to support stunting prevention and severe wasting treatment. Lessons learned included the importance of linking programs to the local policy agenda, strengthening community support, and utilizing existing family welfare programs for scaling up. IMAM has been implemented in 22 villages across 22 districts/cities in NTT.</t>
  </si>
  <si>
    <t>IMAM</t>
  </si>
  <si>
    <t>BP_5876</t>
  </si>
  <si>
    <t>SHGs fight against Covid</t>
  </si>
  <si>
    <t>Sakhi Mandals: Women-Led Frontline COVID Warriors in Jharkhand</t>
  </si>
  <si>
    <t>The Sakhi Mandals in Jharkhand made significant contributions to the state government's efforts in combating the coronavirus. Over 23 lakh women from self-help groups were trained as frontline COVID warriors, spreading awareness about the virus and promoting vaccination. They also provided various services to returning migrants and the poor during the lockdown. The women-led SHGs emerged as effective frontline responders, providing immediate relief and socio-economic protection to the vulnerable. They were involved in awareness generation, following safety protocols, conducting health surveys, distributing pulse oximeters, running Mukhyamantri Didi Kitchens to provide free meals, and manufacturing masks and sanitizers.</t>
  </si>
  <si>
    <t>Frontline Covid Warriors</t>
  </si>
  <si>
    <t>BP_5895</t>
  </si>
  <si>
    <t>SHPERO Health LLP</t>
  </si>
  <si>
    <t>Shaping a Healthier Tomorrow: Innovative Nutraceutical Hempoin®</t>
  </si>
  <si>
    <t xml:space="preserve">A health diagnostics company founded in 2017 focuses on creating sustainable solutions in healthcare and agriculture. Their product, Hempoin®, is a health nutraceutical made from Opuntia vulgaris fruit extract, promoting blood formation and boosting the immune system. It is effective for anemia treatment and is derived from xerophytic plants. The company has received awards and recognition for their innovative approach, including startup awards and being recognized as a "Startup" by the Government of India.
</t>
  </si>
  <si>
    <t>Hempoin</t>
  </si>
  <si>
    <t>BP_5925</t>
  </si>
  <si>
    <t>Innovative Healthcare Solutions in Sikkim: Empowering Home Isolation and Post-COVID-19 Care Amidst the Pandemic</t>
  </si>
  <si>
    <t>During the second wave of COVID-19 in India, Sikkim implemented home isolation for mild and asymptomatic cases. Primary healthcare teams received virtual training on managing COVID-19 cases at home and using medical equipment. Additionally, Sikkim launched the 'Swasthya Sampark' initiative in collaboration with USAID to monitor and provide post-COVID-19 care. The platform offered remote consultations, counseling, and medical treatment for individuals recovering from COVID-19.</t>
  </si>
  <si>
    <t>Swasthya Sampark</t>
  </si>
  <si>
    <t>BP_6019</t>
  </si>
  <si>
    <t>Smile in Hour LLP</t>
  </si>
  <si>
    <t>Transforming Oral Healthcare in India: A Dental Startup's Innovative Approach</t>
  </si>
  <si>
    <t>India's first dental startup, offering innovative oral-care products and services. They have developed the OSMF Mouth Opening Kit for treating oral submucous fibrosis and are focused on promoting healthy smiles and reducing oral cancer. The startup has received recognition for their flagship treatment product, the Endodeck procedure, developed in collaboration with the AIC-GTU Centre.</t>
  </si>
  <si>
    <t>OSMF Mouth Opening Kit</t>
  </si>
  <si>
    <t>BP_6034</t>
  </si>
  <si>
    <t>Snehadhara in Kerala</t>
  </si>
  <si>
    <t>Snehadhara - Transforming Palliative Care in Kerala for Holistic Support and Accessibility</t>
  </si>
  <si>
    <t>Snehadhara emphasized providing holistic care and support to patients suffering from long-term illnesses. In Kerala, several palliative care organizations, hospices, and home care programs offered Snehadhara-based palliative care services. These services were provided free of charge or at subsidized rates, aiming to make palliative care accessible to all individuals in need. By the end of its operation, this practice had benefited 9,803 people in the state.</t>
  </si>
  <si>
    <t>Palliative care</t>
  </si>
  <si>
    <t>Ayurvedic</t>
  </si>
  <si>
    <t>BP_6042</t>
  </si>
  <si>
    <t>Social Justice
Department, Government of Kerala, operates Pariraksha</t>
  </si>
  <si>
    <t>Pariraksha: Safeguarding the Welfare of Individuals with Disabilities in Kerala During Emergencies</t>
  </si>
  <si>
    <t>Pariraksha, operated by the Social Justice Department of the Government of Kerala, is a program that focuses on providing support to individuals with disabilities who are facing crisis or emergency situations. Under Pariraksha, individuals with 40 percent or more disability can avail of services and assistance from a special demarcated fund. The program aims to provide holistic support to PwDs, taking into consideration their specific needs during times of crisis or emergencies. The process of repatriation is currently implemented through voluntary organizations, voluntary social workers, and institution superintendents who are willing to help such needy persons.</t>
  </si>
  <si>
    <t>Rehabilitation</t>
  </si>
  <si>
    <t>Social welfare</t>
  </si>
  <si>
    <t>BP_6051</t>
  </si>
  <si>
    <t>Softwise Mechatronics Pvt Ltd</t>
  </si>
  <si>
    <t>Revolutionizing Cold Chain Management: IoT Solutions for Vaccine Storage</t>
  </si>
  <si>
    <t>An engineering group specializing in Internet of Things (IoT) solutions. They have expertise in electronics and software development, focusing on meticulous engineering and attention to detail. The company employs engineering experts in various fields and can tackle complex problems. One of their key contributions is in the field of temperature monitoring for vaccine storage. They offer TruTemp devices and TruMonitor platform, which provide reliable and intelligent cold chain monitoring. This technology helps ensure vaccines are stored at the proper temperature, improving the efficiency of cold chain maintenance. The TruTemp9+ devices are particularly suited for large warehouses and manufacturing locations.</t>
  </si>
  <si>
    <t>Tru Monitor</t>
  </si>
  <si>
    <t>BP_6131</t>
  </si>
  <si>
    <t>Spadent India Pvt Ltd</t>
  </si>
  <si>
    <t>A Dental Service Provider: Transforming Dental Care in Delhi-NCR with Mobile Dental Services</t>
  </si>
  <si>
    <t xml:space="preserve">A dental service provider that offers movable dental setups and dental clinics. They aim to address the dental problems faced by the middle-class population in Delhi-NCR by providing on-the-spot dental treatments through outreach programs. Patients can also visit nearby dental clinics or schedule home visits for follow-up care. The company's vision is to provide affordable dental services, save customers' time, and contribute to the overall health and productivity of the community. Their goal is to expand their services to reach a larger customer base in Delhi-NCR and eventually across India and Southeast Asia. The company has received recognition for their punctuality and being a popular startup in the industry.
</t>
  </si>
  <si>
    <t>dental service provider</t>
  </si>
  <si>
    <t>BP_6134</t>
  </si>
  <si>
    <t>Sparcolife Digital Healthcare Technologies Pvt Ltd</t>
  </si>
  <si>
    <t>An Applied Behavioural Health Sciences Company</t>
  </si>
  <si>
    <t>An Applied Behavioural Health Sciences Company that develops an Integrated Care Delivery Platform focusing on reproductive health. Their platform, Vyana Life, provides digital therapeutics and diagnostics for menstrual irregularity and infertility. The company is a women-led enterprise and has received grants and support from organizations such as Nidhi Prayas and the Acceleration Initiative for Diagnostics. The introduction of their platform aims to address the rising lifestyle diseases and improve the quality of care, clinical outcomes, and medical adherence. Their efforts have been recognized through their selection for the T-Angel accelerator bootcamp.</t>
  </si>
  <si>
    <t>Vyana Life</t>
  </si>
  <si>
    <t>BP_6157</t>
  </si>
  <si>
    <t>Sri Lanka: Evolution and expansion of the Reproductive Health Management Information System</t>
  </si>
  <si>
    <t>Sri Lanka: Evolution and Expansion of the Reproductive Health Management Information System</t>
  </si>
  <si>
    <t>The Family Health Bureau (FHB) in Sri Lanka has developed a comprehensive Reproductive Health Management Information System (RH-MIS) to collect data on reproductive, maternal, newborn, child, adolescent, and youth health. The system has evolved over the years, starting with the collection of family planning data in the late 1970s. The FHB introduced the Eligible Family Register to register all eligible couples, laying the foundation for the MCH information system in Sri Lanka. The system has incorporated the School Health Programme and provides guidance to grassroots healthcare workers on data collection and recording. The information collected is used for performance evaluation, monitoring, and decision-making at various levels. However, there have been challenges in utilizing the data effectively due to difficulties in the retrieval, processing, and presentation of paper-based records. Efforts are being made to improve data utilization and promote an "information culture" for informed decision-making.</t>
  </si>
  <si>
    <t>Sri Lanka</t>
  </si>
  <si>
    <t>Reproductive health</t>
  </si>
  <si>
    <t>Data collection</t>
  </si>
  <si>
    <t>BP_6158</t>
  </si>
  <si>
    <t>Sri Lanka: Package for newly married couples for building a happy family</t>
  </si>
  <si>
    <t>Sri Lanka: Package for Newly Married Couples for Building a Happy Family</t>
  </si>
  <si>
    <t>Sri Lanka is praised for its maternal and child health services. Their well-developed Maternal and Child Health (MCH) Programme offers evidence-based interventions across various stages of life. While the country has achieved significant progress in reducing maternal and child mortality, recent stagnation in indicators has highlighted the need for preconception care. To address this, Sri Lanka introduced a preconception care programme aimed at optimizing the health of newly married couples before pregnancy. The programme focuses on biomedical, behavioral, and social interventions to improve reproductive health, promote healthy lifestyles, and reduce adverse outcomes. By expanding MCH care to the preconception period, Sri Lanka aims to achieve the Sustainable Development Goals for maternal and child health.</t>
  </si>
  <si>
    <t>Maternal and Child Health (MCH) Programme</t>
  </si>
  <si>
    <t>maternal and child mortality</t>
  </si>
  <si>
    <t>BP_6316</t>
  </si>
  <si>
    <t>Suchandra Technologies Pvt Ltd</t>
  </si>
  <si>
    <t>Pioneering Green Tech with WizCleanzer – a Chemical-Free Sanitization Revolution</t>
  </si>
  <si>
    <t>The health-tech company is a green and clean tech startup recognized by the Indian government. Their product, WizCleanzer, is a chemical-free sanitizer that has gained popularity for its effectiveness and lack of side effects. The company has won various competitions and awards, including the Elevate Call 2 by the Government of Karnataka and the COVID-19 Innovation Challenge by Atal Innovation Mission. WizCleanzer is also going to be registered in the Guinness World Records as the world's first liquid-free e-sanitizer. The product has a patent filed in India and is pending a patent in the US. The health-tech company has been shortlisted as one of the top 10 COVID-19 innovations in India by India Today under the Atmanirbhar Bharat initiative.</t>
  </si>
  <si>
    <t>WiZCleanz</t>
  </si>
  <si>
    <t>BP_6329</t>
  </si>
  <si>
    <t>Sunfox Technologies Pvt Ltd.</t>
  </si>
  <si>
    <t>A Healthtech Company's Spandan Device Provides Affordable ECG Monitoring</t>
  </si>
  <si>
    <t>A health-tech R&amp;D lab specializing in portable healthcare devices based on AI. Their flagship product, Spandan, is the world's smallest and affordable ECG device designed to provide faster and economical medical attention to cardiac patients. The device, along with an AI module called Spandan AI, enables users to monitor and detect abnormalities. The company has received funding, won awards, and gained recognition for their innovative work, including representation at the World Economic Forum.</t>
  </si>
  <si>
    <t>Spandan ECG device</t>
  </si>
  <si>
    <t>BP_6472</t>
  </si>
  <si>
    <t>Swasth Bharat through Health and Wellness Centres, Latur, Maharashtra</t>
  </si>
  <si>
    <t>Swasth Bharat Through Health and Wellness Centres Enhances Overall Health Outcomes</t>
  </si>
  <si>
    <t>To address the limitations of existing PHCs and Sub Centres in providing comprehensive healthcare services, a best practice approach was implemented by upgrading them to AB Health and Wellness Centres. These upgraded centers then offered a wide range of primary care services, covering both communicable and non-communicable diseases, thereby improving access to quality healthcare for the community. Additionally, the establishment of a Center for Autism, Cerebral Palsy, and Multi-disability under the PPP mode filled a crucial gap in specialized care, providing tailored interventions and support for individuals with these conditions. The impact of these initiatives was significant, enhancing healthcare accessibility, inclusivity, and overall health outcomes for the population.</t>
  </si>
  <si>
    <t>Compendium of Best Practices in Water Management 2.0: NITI Ayog</t>
  </si>
  <si>
    <t>No</t>
  </si>
  <si>
    <t>ANANTAPUR</t>
  </si>
  <si>
    <t>Centre for Environment Concerns</t>
  </si>
  <si>
    <t>System of Water for Agriculture Rejuvenation</t>
  </si>
  <si>
    <t>https://www.youtube.com/watch?v=SpacZseay3o</t>
  </si>
  <si>
    <t>BP_6473</t>
  </si>
  <si>
    <t>Swasth Foundation</t>
  </si>
  <si>
    <t>Empowering Health and Wellbeing: A Non-Profit's Journey to an Integrated Healthcare System</t>
  </si>
  <si>
    <t>The non-profit organization aimed to build an accountable integrated health system where they provided health coach training services, well-being services, and primary healthcare services.</t>
  </si>
  <si>
    <t>https://give.do/nonprofits/swasth-foundation?utm_source=Blog&amp;utm_campaign=10NGOsRevolutionisedHealthcareInIndia&amp;utm_medium=10NGOsRevolutionisedHealthcareInIndia&amp;utm_term=Give&amp;utm_content=blog</t>
  </si>
  <si>
    <t>Integrated health services</t>
  </si>
  <si>
    <t>Wellbeing Services</t>
  </si>
  <si>
    <t>BP_6492</t>
  </si>
  <si>
    <t>Systems strengthening for better urban healthcare delivery through collaboration with Medical Colleges - Karnataka</t>
  </si>
  <si>
    <t>Systems Strengthening for Better Urban Healthcare Delivery Through Collaboration with Medical Colleges - Karnataka</t>
  </si>
  <si>
    <t>By strengthening the healthcare system through collaboration with medical colleges, Karnataka aimed to enhance the quality, accessibility, and effectiveness of healthcare services in urban areas. Presently, the Karnataka health department had collaborated with Bengaluru Medical College and Research Institute. These collaborations with medical colleges enabled capacity-building initiatives for healthcare professionals, including doctors, nurses, and other healthcare staff. This approach ensured that urban residents received comprehensive and high-quality care for their healthcare needs.</t>
  </si>
  <si>
    <t>Medical research</t>
  </si>
  <si>
    <t>BP_6516</t>
  </si>
  <si>
    <t>Tamil Nadu Accident and Emergency care Initiative (TAEI)</t>
  </si>
  <si>
    <t>Tamil Nadu Accident and Emergency Care Initiative (TAEI) Improves Outcomes for Individuals Requiring Urgent Medical Attention</t>
  </si>
  <si>
    <t>The Tamil Nadu Accident and Emergency Care Initiative (TAEI) was a comprehensive approach to enhance the state's emergency medical services and improve the outcomes for individuals requiring urgent medical attention. The program aimed to establish a robust and efficient emergency care system in Tamil Nadu and promote a culture of safety, ensuring that individuals knew how to access emergency care when needed. The initiative helped in improving the response time, medical care, and overall management of accidents and emergencies.</t>
  </si>
  <si>
    <t>Emergency care</t>
  </si>
  <si>
    <t>Accidents</t>
  </si>
  <si>
    <t>https://docs.google.com/document/d/1CHg1WTOaRgfuTOjH8FAWpgLMOy9NLBKa/edit</t>
  </si>
  <si>
    <t>BP_6517</t>
  </si>
  <si>
    <t>Tamil Nadu Diabetic Retinopathy</t>
  </si>
  <si>
    <t>Tamil Nadu's Diabetic Retinopathy Screening Programs Prevent Vision Loss</t>
  </si>
  <si>
    <t>Tamil Nadu implemented screening programs to detect diabetic retinopathy at an early stage. These programs involved regular eye examinations for individuals with diabetes to identify signs of retinopathy before significant vision loss occurred. These interventions aimed to prevent further vision loss or complications associated with diabetic retinopathy. The state's objective was to improve the outcomes for individuals affected by diabetic retinopathy, reducing the risk of visual impairment, and promoting overall eye health among the diabetic population.</t>
  </si>
  <si>
    <t>Vision</t>
  </si>
  <si>
    <t>BP_6577</t>
  </si>
  <si>
    <t>Managing COVID-19 at Home: Telangana's Strategy for Effective Home Care and Testing</t>
  </si>
  <si>
    <t>The rapid spread of the COVID-19 pandemic affected communities, especially vulnerable populations. With hospitals and healthcare facilities overwhelmed, the state had to modify its strategy and manage asymptomatic or mildly symptomatic cases at home or in COVID-19 Care Centers. Guidelines for home care management and testing strategies were developed and regularly updated to ensure proper care, identify complications, and refer patients to higher facilities when necessary.</t>
  </si>
  <si>
    <t>healthcare facilities</t>
  </si>
  <si>
    <t>BP_6606</t>
  </si>
  <si>
    <t>Thailand: Adolescent Pregnancy Prevention and Solution Initiative</t>
  </si>
  <si>
    <t>Early pregnancy and unwanted abortions have negative socioeconomic and health consequences for teenage girls and women of reproductive age. In Thailand, there has been an increase in births among adolescents, leading to reduced access to education, limited career opportunities, increased health risks, domestic violence, and inequality. Adolescent pregnancy also poses risks of complications from unsafe abortions, mental health problems, and social issues. Research has shown major complications among women seeking abortions, with a high rate of death from unsafe abortions. These issues impact the country's economy due to the costs of treatment, unemployment during treatment, and long-term effects on families.</t>
  </si>
  <si>
    <t>Thailand</t>
  </si>
  <si>
    <t>career opportunities</t>
  </si>
  <si>
    <t>unsafe abortions</t>
  </si>
  <si>
    <t>Mental health problems</t>
  </si>
  <si>
    <t>BP_6607</t>
  </si>
  <si>
    <t>Thailand: Elimination of mother-to-child transmission of HIV</t>
  </si>
  <si>
    <t>Thailand: Elimination of Mother-to-Child Transmission of HIV</t>
  </si>
  <si>
    <t>Thailand faced a significant HIV epidemic in the 1990s, with high HIV prevalence among pregnant women and mother-to-child transmission rates. In response, the country initiated the elimination of maternal-to-child transmission of HIV and syphilis in 2000. However, by 2013, only a small percentage of infants born to HIV-infected mothers received adequate management. To address this, Thailand launched the Active Case Management Network and the "Aiming for Cure" initiative in 2014, supported by the Thai National AIDS Strategy. The goal is to reduce transmission rates and achieve zero mother-to-child HIV transmission by 2030. The comprehensive operational plan focuses on key interventions among pregnant women, their partners, and infants in high-priority areas. The program includes active follow-up procedures, regular monitoring, and appropriate antiretroviral therapy for both mothers and infants.</t>
  </si>
  <si>
    <t>Thai National AIDS Strategy</t>
  </si>
  <si>
    <t>antiretroviral therapy</t>
  </si>
  <si>
    <t>BP_6675</t>
  </si>
  <si>
    <t>The Mukhya Mantri Nasha Mukti Yojana</t>
  </si>
  <si>
    <t>Mukhya Mantri Nasha Mukti Yojana: Combating Drug Addiction and Promoting Recovery in Madhya Pradesh</t>
  </si>
  <si>
    <t>The Mukhya Mantri Nasha Mukti Yojana in Madhya Pradesh aims to address the challenges posed by drug addiction by providing comprehensive support, treatment, and rehabilitation services. The scheme focuses on raising awareness, facilitating recovery, and promoting a drug-free society, ultimately helping individuals regain control over their lives and reintegrate into mainstream society. The scheme conducts awareness campaigns and prevention programs to educate communities about the dangers of drug abuse. The scheme also offers counseling and treatment services to individuals affected by substance abuse.</t>
  </si>
  <si>
    <t>BP_6706</t>
  </si>
  <si>
    <t>The Sahara Scheme by Government of Himachal Pradesh</t>
  </si>
  <si>
    <t>The Sahara Scheme demonstrates the government's commitment to providing financial support to economically vulnerable individuals who are suffering from specified diseases. By offering monthly grants, the scheme aims to alleviate the financial burden on the beneficiaries and assist them in managing the costs associated with their medical conditions. The initiative has registered a total of 8,188 beneficiaries as of 2020. Among them, 5,580 beneficiaries have started receiving their monthly grants.</t>
  </si>
  <si>
    <t>Target beneficiaries</t>
  </si>
  <si>
    <t>BP_6742</t>
  </si>
  <si>
    <t>Thermaissance</t>
  </si>
  <si>
    <t>Revolutionizing Healthcare with Nanotechnology-Based Antiviral Textiles</t>
  </si>
  <si>
    <t>An organization has developed nanotechnology-based textiles that can inactivate viruses and bacteria. Their medical textiles, including scrubs and masks, are reusable and long-lasting. Their products reduce infections, provide comfort to healthcare workers, and contribute to environmental sustainability. They have received recognition for their innovative solutions, including being named a top innovative healthcare company and being recognized for their effectiveness against COVID-19.</t>
  </si>
  <si>
    <t>Face Masks and clothing</t>
  </si>
  <si>
    <t>BP_6762</t>
  </si>
  <si>
    <t>TickTalkTo</t>
  </si>
  <si>
    <t>TickTalkTo: Bridging the Gap in Mental Health Care with Innovative Technology</t>
  </si>
  <si>
    <t xml:space="preserve">TickTalkTo is a mental health app that connects individuals with mental health professionals to provide immediate help and support. It addresses challenges related to mental health stigma, lack of access, and affordability by offering private, confidential, and anonymous therapy. By leveraging technology, TickTalkTo improves access to mental health care and increases the efficiency of practitioners. The app has made significant contributions during the COVID-19 pandemic, extending mental health services to frontline workers and marginalized groups. It has received recognition and awards for its innovative approach and has been featured in various media outlets.
</t>
  </si>
  <si>
    <t>User Interface of TickTalkTo</t>
  </si>
  <si>
    <t>BP_6767</t>
  </si>
  <si>
    <t>Timor-Leste: Maternal death surveillance and response system</t>
  </si>
  <si>
    <t>Timor-Leste: Maternal Death Surveillance and Response System</t>
  </si>
  <si>
    <t>Timor-Leste has made significant progress in reducing maternal mortality through various policies and activities since gaining independence in 2002. Efforts have been made to address factors contributing to maternal deaths, including the establishment of health centers, mobile clinics, and hospital services. However, the accuracy of maternal mortality rate reduction figures in the country remains questionable due to the absence of a maternal death surveillance response (MDSR) system. Estimates of the maternal mortality ratio have varied widely. To ensure continuous reduction in maternal mortality and achieve global targets, the Ministry of Health, with support from UNFPA and WHO, established the MDSR system. This system aims to produce accurate data on maternal deaths, provide insights into maternal health, and inform decision-making and interventions. The MDSR system is crucial for achieving the Sustainable Development Goals target of an MMR of 64 per 100,000 live births by 2030. This case study highlights the interventions, results, challenges, and lessons learned in relation to maternal mortality in Timor-Leste. The evaluation involved document reviews and interviews with key stakeholders.</t>
  </si>
  <si>
    <t>East Timor</t>
  </si>
  <si>
    <t>maternal death surveillance response</t>
  </si>
  <si>
    <t>BP_6878</t>
  </si>
  <si>
    <t>TruthShare Software Private Limited</t>
  </si>
  <si>
    <t>A Startup Software Company: Pioneering Privacy Technologies for Data Protection</t>
  </si>
  <si>
    <t xml:space="preserve">This Indian startup is dedicated to privacy technologies and offers privacy-as-a-service solutions to various industries, including finance, healthcare, telecommunications, and more. Their products, Event Horizon and Privacy X-Ray, provide advanced data anonymization and privacy risk assessment capabilities. The company has gained recognition for its innovative approach, winning the Aatmanirbhar Bharath Challenge and securing multiple patents in privacy technologies. Additionally, they have formed partnerships with major technology companies such as AWS, Microsoft, and Google.
</t>
  </si>
  <si>
    <t>Truthshare platform</t>
  </si>
  <si>
    <t>BP_6892</t>
  </si>
  <si>
    <t>Ubiqare Health</t>
  </si>
  <si>
    <t>Transforming Healthcare With Innovative m-HaaS Solutions</t>
  </si>
  <si>
    <t>A healthcare tech startup based in Bengaluru. They provide a specialty mobility-healthcare-as-a-service (m-HaaS) platform that allows specialists and hospitals to deliver follow-up care to post-acute and chronically ill patients at home. Their collaborative care platform enables healthcare organizations to extend their protocols, therapies, and diagnostics to remote patients. Ubiqare combines telemedicine with a clinical network for physical interventions, supported by a team of care doctors and specialists. They have been recognized as one of the top palliative care startups globally and have received support from organizations like IKP Hyderabad and BIRAC for their innovative solutions.</t>
  </si>
  <si>
    <t>mobility-Healthcare-as-a-Service
(m-HaaS) platform</t>
  </si>
  <si>
    <t>BP_6944</t>
  </si>
  <si>
    <t>Universal Health Insurance- Turkey</t>
  </si>
  <si>
    <t>Universal Health Insurance (UHI) as Part of Turkey's Health Transformation Program (HTP): A Model for Comprehensive Healthcare Coverage</t>
  </si>
  <si>
    <t>Turkey's Health Transformation Program (HTP) introduced the Universal Health Insurance (UHI) scheme in 2003, merging multiple health insurance programs into a single purchaser managed by the Social Security Institution (SSI). The UHI provided comprehensive coverage for in-patient treatment, outpatient services, and prescription drugs. The implementation led to significant improvements in health indicators, increased formal health coverage, and enhanced patient satisfaction. Factors that contributed to its success included legislation, government involvement, and emphasis on primary healthcare.</t>
  </si>
  <si>
    <t>Turkey</t>
  </si>
  <si>
    <t>Health Transformation Program (HTP)</t>
  </si>
  <si>
    <t>Social Security Institution</t>
  </si>
  <si>
    <t>Health insurance programs</t>
  </si>
  <si>
    <t>BP_7033</t>
  </si>
  <si>
    <t>Uttar Pradesh's Innovative Approach to Home-Based Care During the Second Wave of COVID-19</t>
  </si>
  <si>
    <t>During the second wave of COVID-19 in Uttar Pradesh, home-based care was allowed due to the high number of asymptomatic cases and the strain on hospitals. Hospitalization also caused stigmatization, leading people to avoid getting tested. To optimize limited resources and ensure equitable access to quality healthcare, the introduction of home-based care for asymptomatic and mildly symptomatic COVID-19 patients was deemed necessary.</t>
  </si>
  <si>
    <t>quality healthcare</t>
  </si>
  <si>
    <t>BP_7045</t>
  </si>
  <si>
    <t>Uttar Pradesh Going the last mile to stop COVID-19</t>
  </si>
  <si>
    <t>Uttar Pradesh Going the Last Mile to Stop COVID-19</t>
  </si>
  <si>
    <t>During second wave of Covid, Government of Uttar Pradesh started a door to door campaign for active case finding, testing, treating and contact tracing in 97941 villages in 75 districts. This campaign was supported by WHO through micro planning, training and monitoring to enhance the quality of services.</t>
  </si>
  <si>
    <t>https://www.who.int/india/news/feature-stories/detail/uttar-pradesh-going-the-last-mile-to-stop-covid-19</t>
  </si>
  <si>
    <t>Rapid Antigen Testing</t>
  </si>
  <si>
    <t>BP_7158</t>
  </si>
  <si>
    <t>Volar Alta</t>
  </si>
  <si>
    <t>Soaring with Drone Solutions for Surveillance, Inspection, and Remote Medical Aid</t>
  </si>
  <si>
    <t xml:space="preserve">This drone service provider specializes in various applications, including surveillance, asset inspections, and medical transportation to remote areas. Their drones offer efficient and cost-effective solutions, providing valuable insights and delivering essential medical supplies to save lives in hard-to-reach locations. Notably, they have received recognition for their exceptional services, such as being named the Best Aerial Service Provider and receiving grants and awards from notable institutions.
</t>
  </si>
  <si>
    <t>BP_7162</t>
  </si>
  <si>
    <t>Vyom Digital Services Private Limited</t>
  </si>
  <si>
    <t>Revolutionizing Healthcare with Vyom Smart Care: A Comprehensive IoMT Solution</t>
  </si>
  <si>
    <t>Vyom Smart Care is an Android application that connects patients with approved medical care professionals and allows the tracking of health records using the Internet of Medical Things (IoMT). It supports various medical institutions, including Vyom Smart Care Centers, private institutions, freelance doctors, and virtual healthcare services. They offer personalized healthcare plans starting from INR 50, including consultations, diagnostic tests, and access to e-health insurance and e-pharmacy services. Vyom Smart Care also provides home-based healthcare services, including blood tests and family health profiles. Their initiatives, such as Anganwadi Workers, aim to provide comprehensive healthcare facilities in rural and tier 2 cities. The app has received recognition and awards, including being named the Best UP E-Health service provider and receiving the Ayushman Mela award. They also have certifications for data security and quality management.</t>
  </si>
  <si>
    <t>Vyom Smart Care by Pi</t>
  </si>
  <si>
    <t>BP_7209</t>
  </si>
  <si>
    <t>Well London</t>
  </si>
  <si>
    <t>The Well London Initiative Empowered Communities for Better Health</t>
  </si>
  <si>
    <t>The Well London initiative aimed to improve health and well-being, reduce inequalities, and address issues like obesity and poor diet in disadvantaged communities. It focused on engaging and empowering individuals and communities through various projects and activities, resulting in positive impacts on mental well-being, physical activity, and healthy eating. The program utilized community engagement, asset-based development, and co-production principles to ensure local involvement and decision-making. The initiative received political support and funding, making it a potential model for urban health interventions.</t>
  </si>
  <si>
    <t>Urban health</t>
  </si>
  <si>
    <t>BP_7212</t>
  </si>
  <si>
    <t>West Bengal's Dynamic Response to COVID-19: Innovations in Home Care and Healthcare Infrastructure</t>
  </si>
  <si>
    <t>In response to the overwhelming number of COVID-19 patients requiring hospital beds, the state of West Bengal adopted a Home Care System for mild symptomatic patients. Treatment guidelines were quickly developed and implemented, along with intensive training and close monitoring by both government and private health facilities. Telemedicine, an Integrated Call Centre System, and COVID-19 management systems were established to effectively manage the waves of the pandemic. Additional objectives included strengthening medical oxygen infrastructure, utilizing existing facilities like Safe Homes and Satellite Health Centers, and enhancing the capacities of healthcare workers in the state.</t>
  </si>
  <si>
    <t>Home Care System</t>
  </si>
  <si>
    <t>BP_7228</t>
  </si>
  <si>
    <t>WEST BENGAL: Stopping transmission and providing care services to end lymphatic filariasis</t>
  </si>
  <si>
    <t>Stopping Transmission and Providing Care Services to End Lymphatic Filariasis in West Bengal</t>
  </si>
  <si>
    <t>The Government of West Bengal, in collaboration with the World Health Organization (WHO), implemented Morbidity Management and Disability Prevention Camps to address the significant burden of Lymphatic Filariasis (LF) in India. These camps were designed to bring essential healthcare services closer to LF patients, particularly those with mobility challenges. The camps provided valuable tips and guidance on LF management, along with demonstrations of self-care kits. By improving accessibility to healthcare and empowering patients with knowledge and tools for self-care, the camps served as a best practice in promoting effective morbidity management and disability prevention for LF patients in West Bengal, contributing to the overall control and elimination of LF in India.</t>
  </si>
  <si>
    <t>https://www.who.int/india/news/feature-stories/detail/west-bengal-stopping-transmission-and-providing-care-services-to-end-lymphatic-filariasis</t>
  </si>
  <si>
    <t>Birbhum</t>
  </si>
  <si>
    <t>Self-care kits</t>
  </si>
  <si>
    <t>MDA Campaign</t>
  </si>
  <si>
    <t>BP_7243</t>
  </si>
  <si>
    <t>WHO's all women team in Arunachal Pradesh brave rough terrain and poor connectivity to provide healthcare in a pandemic</t>
  </si>
  <si>
    <t>WHO's All-Women Team in Arunachal Pradesh Brave Rough Terrain and Poor Connectivity to Provide Healthcare in a Pandemic</t>
  </si>
  <si>
    <t>The WHO's Team of 6 women field officers provided technical support, developed SOPs and conducted training and capacity building sessions and performed supportive supervision for the public health system in Arunachal Pradesh. In addition, the WHO team also created micro plans to ensure that routine immunisation efforts were not impaired because of the Covid-19 pandemic</t>
  </si>
  <si>
    <t>https://www.who.int/india/news/feature-stories/detail/who-s-all-women-team-in-arunachal-pradesh-brave-rough-terrain-and-poor-connectivity-to-provide-healthcare-in-a-pandemic</t>
  </si>
  <si>
    <t>BP_7302</t>
  </si>
  <si>
    <t>ZanaAfrica</t>
  </si>
  <si>
    <t>ZanaAfrica Tackling the Menstrual Health Taboo in Kenya</t>
  </si>
  <si>
    <t>ZanaAfrica,  focused on empowering girls and women in Kenya through reproductive health education and the distribution of sanitary pads. The organization aimed to address the lack of information about puberty and the high cost of menstrual pads, which had negative consequences for girls and women. ZanaAfrica distributed Nia brand sanitary pads along with a health curriculum, and through commercial sales, they increased access to affordable feminine hygiene products.</t>
  </si>
  <si>
    <t>Kenya</t>
  </si>
  <si>
    <t>Reproductive Health</t>
  </si>
  <si>
    <t>Sanitary Pads</t>
  </si>
  <si>
    <t>Affordable Feminine Hygiene Products</t>
  </si>
  <si>
    <t>BP_7313</t>
  </si>
  <si>
    <t>Zexa Communication Pvt Ltd (Ayuryug)</t>
  </si>
  <si>
    <t>Ayuryug by a Communication Company Bringing Ayurveda Home</t>
  </si>
  <si>
    <t>Ayuryug, a platform initiated by a communication company, is dedicated to democratizing Ayurveda by making it accessible in every household. They provide authentic Ayurvedic health solutions for a wide range of ailments and offer preventive healthcare services through subscription packages. Notably, AyurYug has received recognition from the Ayurveda medicine and doctors association in Maharashtra, underscoring their commitment to promoting Ayurveda and improving healthcare accessibility.</t>
  </si>
  <si>
    <t>AyurYug</t>
  </si>
  <si>
    <t>BP_7314</t>
  </si>
  <si>
    <t>Ziffytech Digital Healthcare Pvt Ltd</t>
  </si>
  <si>
    <t>A Digital Healthcare Company: Pioneering Accessible Rural Healthcare Through IoT</t>
  </si>
  <si>
    <t>An IoT-integrated healthcare platform that harnesses Big Data and Hadoop technologies to connect stakeholders in real-time, ensuring the accessibility of high-quality healthcare regardless of geographic barriers. Their comprehensive services encompass remote health monitoring, three-way video consultations, instant medical bill financing, and a 360-degree integrated SOS module. With a strong focus on making healthcare more accessible, especially in rural areas, this platform plays a significant role in building social capital through the delivery of quality healthcare services. The organization's achievements include recognition as a semi-finalist in the Ayushman Bharat Grand Challenge and accolades such as being a finalist for the Women Transforming Award and participation in various innovation initiatives.</t>
  </si>
  <si>
    <t>ZiffyHealth App</t>
  </si>
  <si>
    <t>BP_7514</t>
  </si>
  <si>
    <t xml:space="preserve"> Ensuring Accessible SRH Services and Goods for Women and Girls
with Disabilities During the COVID-19 Pandemic in Tajikistan </t>
  </si>
  <si>
    <t xml:space="preserve"> Ensuring Accessible SRH Services and Goods for Women and Girls with Disabilities During the COVID-19 Pandemic in Tajikistan </t>
  </si>
  <si>
    <t>In response to the COVID-19 pandemic's disruption of SRH services in Tajikistan, a collaborative effort involving the Ministry of Health, UNFPA-Tajikistan, and local OPDs was launched in May 2020. They addressed the problem by building five accessible rooms in SRH centers, serving persons with disabilities. These rooms provided critical services such as ultrasounds, contraception, counseling, and referrals. This initiative benefited 456 individuals with disabilities, facilitating early detection of reproductive issues. Moreover, it established standard procedures for respectful healthcare for persons with disabilities and conducted training to enhance healthcare specialists' capacity, ensuring continued access to dignified and quality healthcare beyond the pandemic.</t>
  </si>
  <si>
    <t>COMPENDIUM OF GOOD PRACTICES
DURING THE COVID-19 PANDEMIC
Ensuring Sexual and Reproductive
 Health and Rights for Women
and Girls with Disabilities</t>
  </si>
  <si>
    <t>https://www.unfpa.org/sites/default/files/resource-pdf/NEW_UNPRPD_UNFPA_WEI_-_Compendium_of_Good_Practices_during_the_COVID-19_Pandemic.pdf</t>
  </si>
  <si>
    <t>reproductive health</t>
  </si>
  <si>
    <t>BP_7515</t>
  </si>
  <si>
    <t>Recognizing that Support Persons are Essential during Labour
and Birth in New York</t>
  </si>
  <si>
    <t>Recognizing that Support Persons are Essential during Labour and Birth in New York</t>
  </si>
  <si>
    <t>Amid the COVID-19 pandemic, the importance of support persons during labor and birth, particularly for individuals with disabilities in New York, became evident. Recognizing the crucial role of support in facilitating communication with healthcare providers and ensuring respectful care, the Department of Health issued guidelines in March 2020, designating one essential support person for labor, delivery, and postpartum care, which could include partners, family members, or doulas. However, two major hospital systems initially imposed strict restrictions on support persons, even for those with disabilities. Public outcry prompted the governor's issuance of an Executive Order on March 28, ensuring that all pregnant individuals, including those with disabilities, had the right to bring one support person during labor and birth, a policy that remained in effect throughout the pandemic in New York, safeguarding their access to essential support.</t>
  </si>
  <si>
    <t>USA</t>
  </si>
  <si>
    <t>BP_7516</t>
  </si>
  <si>
    <t>Ensuring Menstrual Hygiene Programmes are Inclusive of Women
and Girls with Disabilities during Times of Crisis in Sri Lanka</t>
  </si>
  <si>
    <t>Ensuring Menstrual Hygiene Programmes are Inclusive of Women and Girls with Disabilities during Times of Crisis in Sri Lanka</t>
  </si>
  <si>
    <t>Amidst the COVID-19 pandemic in Sri Lanka, the scarcity of sanitary pads, particularly in rural areas with depleted shop supplies, posed a significant challenge for women and girls. This crisis was exacerbated for those with disabilities who encountered additional obstacles in accessing sanitary products due to limited affordable transportation options, amplified by rising unemployment rates. In response, the Family Planning Association of Sri Lanka, in collaboration with the Mother Care Foundation, initiated a program that distributed sanitary pads and dignity packs, including hygiene essentials like soap and toothbrushes, to approximately 5,000 women and girls across the country. Importantly, the program proactively integrated women and girls with disabilities into its planning, consulting with OPDs in Sri Lanka to identify those in need. Of the distributed packs, 1,500 reached women and girls with disabilities, mitigating the menstrual hygiene crisis during the pandemic.</t>
  </si>
  <si>
    <t>BP_7517</t>
  </si>
  <si>
    <t xml:space="preserve">Providing Space for Women with Disabilities in the United Kingdom to
Learn and Connect during the COVID-19 Pandemic </t>
  </si>
  <si>
    <t xml:space="preserve">Providing Space for Women with Disabilities in the United Kingdom to Learn and Connect during the COVID-19 Pandemic </t>
  </si>
  <si>
    <t>Amid the COVID-19 pandemic in the United Kingdom, My Life, My Choice (MLMC), a self-advocacy organization led by individuals with learning disabilities, faced the challenge of sustaining a women's group aimed at empowering women with learning disabilities. Lockdown measures disrupted their in-person meetings, necessitating a transition to virtual platforms. However, many group members lacked the necessary technology and digital literacy. MLMC secured used laptops, purchased tablets, and provided Easy-Read materials on Zoom usage. Partnering with Ability Net for remote tech support, they transformed the group into a weekly virtual gathering, offering structured discussions and casual conversations. The initiative not only ensured social connection but also alleviated depression, benefiting members during the pandemic. Membership grew from 6 to 10 women, addressing technological access challenges.</t>
  </si>
  <si>
    <t>BP_7518</t>
  </si>
  <si>
    <t>A Model Policy on Inclusion of Women and Girls with Disabilities
in the COVID-19 Response in Indonesia</t>
  </si>
  <si>
    <t>A Model Policy on Inclusion of Women and Girls with Disabilities in the COVID-19 Response in Indonesia</t>
  </si>
  <si>
    <t>In response to the disproportionate impact of the COVID-19 pandemic on women and girls with disabilities in Indonesia, the Ministry of Women Empowerment and Child Protection collaborated with the NGO SAPDA, led by women with disabilities, to develop inclusive guidelines. These guidelines, rooted in human rights principles and referencing CRPD and CEDAW, addressed the unique challenges faced by women with disabilities during the pandemic. They provided actionable steps for government actors, covering COVID-19 prevention, empowerment, participation, and the prevention of violence. Specifically, they emphasized the importance of accessible information, healthcare training, social assistance, peer support networks, and addressing barriers to reproductive health needs, aiming to ensure the well-being and inclusion of women and girls with disabilities during and beyond the crisis.</t>
  </si>
  <si>
    <t>BP_7519</t>
  </si>
  <si>
    <t>Providing Violence-Related Peer-to-Peer Support for Women with
Disabilities in Pakistan</t>
  </si>
  <si>
    <t>Providing Violence-Related Peer-to-Peer Support for Women with Disabilities in Pakistan</t>
  </si>
  <si>
    <t>In response to the heightened risk of violence against women and girls with disabilities in Pakistan during the COVID-19 pandemic, the National Forum for Women with Disabilities (NFWWD) partnered with UNFPA to create a peer-to-peer support program. Initial surveys had revealed that women with disabilities often felt unsafe discussing incidents of violence or harassment occurring in their homes, leading to psychological distress. NFWWD had conducted a 7-day training for 10 women with disabilities, equipping them with the skills to provide peer support and address gender-based violence. By December 2020, these women had conducted over 200 virtual support sessions, facilitated through laptops and internet connectivity provided by NFWWD. Despite challenges in access, this initiative aimed to provide crucial assistance and a safe space for women with disabilities facing violence or isolation during the pandemic.</t>
  </si>
  <si>
    <t>Pakistan</t>
  </si>
  <si>
    <t>BP_7520</t>
  </si>
  <si>
    <t>Raising Awareness about Gender-based Violence against Women
with Intellectual or Developmental Disabilities in Spain during COVID-19</t>
  </si>
  <si>
    <t>Raising Awareness about Gender-based Violence against Women with Intellectual or Developmental Disabilities in Spain during COVID-19</t>
  </si>
  <si>
    <t>In response to the increased risk of gender-based violence against women with intellectual or developmental disabilities during the COVID-19 pandemic in Spain, Plena Inclusion, an umbrella organization for such individuals, initiated the #VoyTapadaNoCallada (#MyMouthIsCoveredNotShut) social media campaign. This effort, devised by a working group comprising 17 women with disabilities and their support personnel, featured a photo filter with the campaign's hashtag. Supporters shared selfies using the filter to protest gender-based violence targeting these women. On the International Day for the Elimination of Violence against Women in November 2020, Plena Inclusion organized a virtual protest and released an Easy-Read version of a position paper on ending violence against women with disabilities. By December 2020, the campaign had engaged over 6,000 individuals on social media, raising awareness of this critical issue.</t>
  </si>
  <si>
    <t>BP_7521</t>
  </si>
  <si>
    <t>A Holistic Approach to Addressing the Needs of Women with Disabilities
during the COVID-19 Pandemic in Kenya</t>
  </si>
  <si>
    <t>A Holistic Approach to Addressing the Needs of Women with Disabilities during the COVID-19 Pandemic in Kenya</t>
  </si>
  <si>
    <t>Amidst the COVID-19 crisis in Kenya, This-Ability, a women-led organization focused on women and girls with disabilities, addressed the multifaceted challenges faced by this community. Initially, women with disabilities struggled to access government information and cope with inadequate safety measures. Food assistance programs were hard to reach, leading to increased vulnerability. Sexual violence escalated, resulting in unwanted pregnancies. In response, This-Ability, in partnership with UNFPA, Global Fund for Women, and African Women Development Fund, distributed essential support in 8 counties, including cash transfers, sanitary pads, and dignity kits. They established county-level focal points comprising women with disabilities to identify needs and facilitate support, reaching around 300 women. Moreover, their training programs, e-learning platform, and Paza Podcast fostered a supportive network for women with disabilities.</t>
  </si>
  <si>
    <t>BP_7522</t>
  </si>
  <si>
    <t>Adopting Legislation during the COVID-19 Pandemic to Ensure Disability
Rights and the Implementation of the CRPD in Pakistan</t>
  </si>
  <si>
    <t>Adopting Legislation during the COVID-19 Pandemic to Ensure Disability Rights and the Implementation of the CRPD in Pakistan</t>
  </si>
  <si>
    <t>In Pakistan, the Parliament enacted legislation in January 2020 to safeguard the rights and inclusion of persons with disabilities, with a specific focus on women, children, and transgender individuals with disabilities. This law, aligned with the UN Convention on the Rights of Persons with Disabilities, addressed various barriers to rights, including those related to sexual and reproductive health. It mandated the provision of free reproductive health services for women with disabilities, prohibited forced sterilization, and safeguarded the legal capacity of persons with disabilities. Additionally, the legislation elevated physical injury against disabled individuals as a severe crime, ensuring free violence shelters, legal aid, and prompt investigations for survivors. Amidst the crisis, it prioritized the protection and safety of persons with disabilities.</t>
  </si>
  <si>
    <t>BP_593</t>
  </si>
  <si>
    <t>Awareness about nutritional content of traditional and local food</t>
  </si>
  <si>
    <t>Awareness About Nutritional Content of Traditional and Local Food</t>
  </si>
  <si>
    <t>In Mizoram, a nutri-plate chart is provided to mothers as part of behavioral change communication. The chart educates mothers about the nutritional content of locally available fruits, vegetables, pulses, legumes, and sources of protein. It helps mothers understand the importance of including a variety of locally available foods in their child's diet to ensure a comprehensive intake of all necessary nutrients. The nutri-plate chart also emphasizes the five food groups and encourages mothers to include vegetables, fruits, whole grains, healthy proteins, and dairy products in their daily meals for optimal nutrition and the growth and development of their child.</t>
  </si>
  <si>
    <t>Take Home Ration: Good practices across States/UTs</t>
  </si>
  <si>
    <t>https://www.niti.gov.in/sites/default/files/2023-02/Take-home-ration-report-30_06_2022.pdf</t>
  </si>
  <si>
    <t>Nutri-plate Chart</t>
  </si>
  <si>
    <t>Nutritional Content of Locally Available Food</t>
  </si>
  <si>
    <t>Optimal Nutrition</t>
  </si>
  <si>
    <t>BP_678</t>
  </si>
  <si>
    <t>Baramulla Aspirational District</t>
  </si>
  <si>
    <t>Multi-Sector Convergence Approach for Sustainable Development in Baramulla</t>
  </si>
  <si>
    <t>In Baramulla district, initiatives were implemented to enhance healthcare, education, agriculture, and skill development. Birth Waiting Wards, upgraded diagnostic services, and Poshan Tracker Tabs improved healthcare. Smart Kindergarten complexes and Atal Tinkering Labs enhanced education, while farmers received support for mechanization and marketing. Financial inclusion drives and skill training programs were successful. The district saw a reduction in malnutrition rates and increased apple cultivation. Overall, these efforts improved the well-being and opportunities for the people of Baramulla.</t>
  </si>
  <si>
    <t>DARPG</t>
  </si>
  <si>
    <t>https://www.youtube.com/watch?v=U3NFq9Q8nUg</t>
  </si>
  <si>
    <t>Baramulla</t>
  </si>
  <si>
    <t>Prime Minister's Award for Excellence in Public Administration 2022</t>
  </si>
  <si>
    <t>Atal Tinkering Labs</t>
  </si>
  <si>
    <t>BP_1050</t>
  </si>
  <si>
    <t>Car Transfer Seat</t>
  </si>
  <si>
    <t>Enhancing Mobility and Accessibility: Car Transfer Seat Solution for Elderly and Individuals with Disabilities</t>
  </si>
  <si>
    <t>The car transfer seat solution addressed the mobility and accessibility issues faced by elderly individuals and those with disabilities. It allowed for secure and effortless transfer of individuals from their bed to a car. The solution benefited caregivers, family members, and wheelchair users by making transportation easier and more convenient. It enabled individuals with limited mobility to access healthcare, education, employment, and live independently. The seat could be installed without the need for vehicle modification, providing a plug and play solution.</t>
  </si>
  <si>
    <t>COMPENDIUM OF
SMART AND
INNOVATIVE
SOLUTIONS
FOR AN INCLUSIVE
&amp; ACCESSIBLE
URBAN FUTURE</t>
  </si>
  <si>
    <t>https://niua.in/intranet/sites/default/files/2805.pdf</t>
  </si>
  <si>
    <t>secure transfer</t>
  </si>
  <si>
    <t>BP_1246</t>
  </si>
  <si>
    <t>Chittoor</t>
  </si>
  <si>
    <t>Transforming Healthcare at the Grassroots: National Health Mission's Impact in Chittoor</t>
  </si>
  <si>
    <t>The National Health Mission (NHM) in Chittoor focused on strengthening the primary healthcare system by improving access to quality healthcare services at the grassroots level. This included the provision of primary health centers, sub-centers, and dispensaries equipped with essential medical infrastructure and staffed by qualified healthcare professionals. The NHM encouraged community participation and awareness in healthcare activities. By addressing the specific health challenges and needs of the district, the scheme strived to improve the overall health status and well-being of the people in Chittoor.</t>
  </si>
  <si>
    <t>https://www.youtube.com/watch?v=gsrFY7ibjVU</t>
  </si>
  <si>
    <t>BP_1342</t>
  </si>
  <si>
    <t>Community based events</t>
  </si>
  <si>
    <t>Transforming Nutrition: Telangana's Innovative Anganwadi-Led Community Engagement Model</t>
  </si>
  <si>
    <t>In Telangana, community-based events were organized at the Anganwadi level to raise awareness about the nutritional value of THR. These events mobilized young mothers and family members of children and included activities such as food recipe demonstrations and competitions. Family members like mothers-in-law and husbands were actively involved to promote healthy food practices and behavioral aspects. Personnel from health and panchayati raj departments were invited to create awareness of good health and nutrition practices among pregnant women and lactating mothers. These events served as important channels for spreading knowledge and promoting healthier habits within the community.</t>
  </si>
  <si>
    <t>Raising Awareness</t>
  </si>
  <si>
    <t>Promote Healthy Food Practices</t>
  </si>
  <si>
    <t>BP_1371</t>
  </si>
  <si>
    <t>Community Monitoring for Strengthening Responsible Participation
Leveraging ICT – Experience of Arogya Shreni in Karnataka and
Jan Arogya Shreni in Jharkhand</t>
  </si>
  <si>
    <t>The Arogya Shreni project in Karnataka and the Jan Arogya Shreni project in Jharkhand, implemented by GRAAM, aimed to involve the community in monitoring and advocacy efforts. The projects leveraged technology to facilitate unbiased and efficient monitoring. Positive outcomes included improved capacity and awareness, enhanced dialogue and relationships between the community and health providers, ownership and advocacy by community members, the generation of useful data, and improvements in infrastructure and human resource availability. The success of these projects led to the adoption of the Jan Arogya Samiti model at the Health and Wellness Centres under the Ayushman Bharat scheme.</t>
  </si>
  <si>
    <t>M&amp;E@70: Strengthening India’s Evidence Systems for
Accelerated Reforms and Inclusive Growth</t>
  </si>
  <si>
    <t>https://dmeo.gov.in/sites/default/files/2022-03/Compendium_of_Essays_new.pdf</t>
  </si>
  <si>
    <t>Arogya Sherni Project</t>
  </si>
  <si>
    <t>Jan Arogya Sherni</t>
  </si>
  <si>
    <t>Community Monitoring</t>
  </si>
  <si>
    <t>BP_1380</t>
  </si>
  <si>
    <t>Community participation in monitoring</t>
  </si>
  <si>
    <t>Empowering Communities for Effective Monitoring of Nutrition Programs: Insights from States Across India</t>
  </si>
  <si>
    <t>Community participation in monitoring the THR program has been encouraged in various states, leading to increased transparency and accountability. Examples include: In Odisha, Mothers Committees (MC) at each AWC and Jaanch Committees (JC) at each revenue village monitor the quality and quantity of THR. These committees consist of educated individuals from the community, ensuring community involvement and accountability in distribution. Telangana has a Nutrition Council and an executive committee that oversees THR production operations, ensuring nutritional quality. Vigilance teams collect random samples for quality testing, and punitive actions are taken against defaulters. In Mizoram, during the COVID-19 pandemic, the Local-Level Task Force supervised the distribution of THR, adhering to safety protocols and ensuring essential food items reached beneficiaries. In Himachal Pradesh, the Anganwadi-level Monitoring and Support Committee (ALMSC) comprises members from PRIs, SHGs, beneficiaries, and local authorities. They decide on procurement sources, inspect AWCs, and ensure proper delivery and distribution of supplementary nutrition.</t>
  </si>
  <si>
    <t>Monitoring of Take Home Ration</t>
  </si>
  <si>
    <t>Quality Testing</t>
  </si>
  <si>
    <t>BP_1481</t>
  </si>
  <si>
    <t>Covid Call Centre</t>
  </si>
  <si>
    <t>Shining Beacon of Hope: Jammu and Kashmir's COVID Call Center and Management System</t>
  </si>
  <si>
    <t>The COVID Call Center and Management System was a special digital milestone celebrated with a Gold Medal at the National E-Governance Awards, 2021. In the midst of the COVID-19 pandemic lockdown, the COVID call center and management system emerged as a new hope in Jammu and Kashmir. The call center utilized integrated IT solutions to allow for the successful dissemination of preventive measure information and essential services coordination.</t>
  </si>
  <si>
    <t>https://www.youtube.com/watch?v=C0qe1pUmihs</t>
  </si>
  <si>
    <t>digital initiative</t>
  </si>
  <si>
    <t>National E-Governance Award</t>
  </si>
  <si>
    <t>covid-19</t>
  </si>
  <si>
    <t>BP_1591</t>
  </si>
  <si>
    <t>Decentralized production model involving Self Help Group</t>
  </si>
  <si>
    <t>Empowering Women and Enhancing Nutrition: The Success of Decentralized Take Home Rations Production Models in India</t>
  </si>
  <si>
    <t>The decentralized production model of Take Home Rations (THR) has been successful in achieving several positive outcomes. It promotes income-generating activities and empowers economically disadvantaged women by providing them with opportunities to become active earners. This model also improves access to THR in rural areas and fosters community ownership of THR production. Some examples of successful decentralized models include the local production of THR by Women Self-Help Groups (WSHGs) of the Kudumbashree mission in Kerala, THR production through WSHGs with fixed time periods for each process in Odisha, and THR production by Mahila Supplementary Food Production Centers (MSPCs) led by Women Self-Help Groups in Karnataka.</t>
  </si>
  <si>
    <t>Income-generating Activities</t>
  </si>
  <si>
    <t>Mahila Supplementary Food Production Centers</t>
  </si>
  <si>
    <t>BP_1670</t>
  </si>
  <si>
    <t>Developing a Culture of Evidence Use: Experiences from Uttar Pradesh</t>
  </si>
  <si>
    <t>This paper focused on the state of Uttar Pradesh (UP) and its efforts to build data use capacity in the health department. Supported by the UP Technical Support Unit (UPTSU), established through a collaboration between the Government of UP and a Philanthropic Foundation, the UPTSU provided technical assistance to improve access and the quality of care for women and newborns. UP's large population and complex administrative structure made it an interesting context to explore evidence use in improving health systems. The establishment of the Monitoring and Evaluation (M&amp;E) unit under UPTSU aimed to strengthen the availability and quality of government data, increase data use for problem-solving, and enhance system capacity for monitoring and decision-making.</t>
  </si>
  <si>
    <t>Data Use Capacity</t>
  </si>
  <si>
    <t>Access to Healthcare</t>
  </si>
  <si>
    <t>Increase Data Use</t>
  </si>
  <si>
    <t>BP_1884</t>
  </si>
  <si>
    <t>East Siang</t>
  </si>
  <si>
    <t>Mission Indradhanush to Enhance Immunization Coverage and Healthcare Collaboration</t>
  </si>
  <si>
    <t>The implementation of Mission Indradhanush in East Siang, Arunachal Pradesh, focused on achieving high immunization coverage and reducing the burden of vaccine-preventable diseases. By conducting intensive immunization drives, identifying high-risk areas, and engaging multiple stakeholders, the program aimed to ensure that every child and pregnant woman in East Siang received timely and complete immunization coverage. Mission Indradhanush involved collaboration between multiple stakeholders, including the health department, Anganwadi workers, Asha workers, and other healthcare providers.</t>
  </si>
  <si>
    <t>https://www.youtube.com/watch?v=jYXpAmy3srM</t>
  </si>
  <si>
    <t>Mobile Units</t>
  </si>
  <si>
    <t>BP_2018</t>
  </si>
  <si>
    <t>Enabling convergence in Poshan Abhiyan</t>
  </si>
  <si>
    <t>Enabling Convergence in Poshan Abhiyan</t>
  </si>
  <si>
    <t>The POSHAN Abhiyaan was a comprehensive scheme that addressed nutrition interventions for beneficiaries during the 1000-day cycle after birth. It included various programs such as take-home ration, anaemia prevention, antenatal care, dietary counseling, and quality antenatal check-ups. Convergence in the scheme was achieved through the National Council for Nutrition, the Executive Committee, and convergence committees at the state, district, and block levels. At the village level, the Village health nutrition and sanitation committee facilitated convergence between the health and family welfare and women and child development departments. The scheme also encouraged convergent planning and implementation through flexi-pool and innovation funds, as well as performance-linked joint incentives for frontline workers.</t>
  </si>
  <si>
    <t>THEMATIC REPORT
CONVERGENCE: UNLOCKING
SYNERGIES WITH OTHER
GOVERNMENT PROGRAMMES</t>
  </si>
  <si>
    <t>https://dmeo.gov.in/sites/default/files/2022-09/Thematic-Report-Convergence.pdf</t>
  </si>
  <si>
    <t>Nutrition Intervention</t>
  </si>
  <si>
    <t>Take-home Ration</t>
  </si>
  <si>
    <t>BP_2051</t>
  </si>
  <si>
    <t>Engaging Sakhi Mandals SHG</t>
  </si>
  <si>
    <t>Empowering Communities Through SHGs: The Impact of THR Distribution in Jharkhand</t>
  </si>
  <si>
    <t>In Jharkhand, engaging sakhi mandals self-help groups (SHGs) for the distribution of Take Home Rations (THR) has yielded several benefits for both individuals and the community. Around 29,342 SHG members and 4,583 village organizations are involved in managing the entire THR supply chain process. This engagement has increased community participation in Village Health Sanitation and Nutrition Days (VHSNDs) and has contributed to improved pregnancy outcomes and prevention of malnutrition.</t>
  </si>
  <si>
    <t>Supply Chain Process</t>
  </si>
  <si>
    <t>Increased Community Participation</t>
  </si>
  <si>
    <t>BP_2176</t>
  </si>
  <si>
    <t>Expansion of health services in Akanshi district Sonbhadra</t>
  </si>
  <si>
    <t>Revolutionizing Rural Health: Aspirational District Program's Impact on Healthcare in Akanshi, Sonbhadra</t>
  </si>
  <si>
    <t>The expansion of health services in Akanshi district of Sonbhadra brought about a transformative change in the lives of villagers. No longer needing to travel to larger cities for quality healthcare, villagers were spared the expenses of traveling from rural areas to urban centers. Following its inclusion in the aspirational district program, Sonbhadra district experienced a notable enhancement in healthcare provisions. Access to advanced facilities such as CT scans and digital x-rays became readily available, facilitating improved diagnostic capabilities and ensuring that quality healthcare services were accessible to the local community without the need for long journeys to bigger cities.</t>
  </si>
  <si>
    <t>https://youtu.be/0h_7QNiA3dw</t>
  </si>
  <si>
    <t>Robertsganj</t>
  </si>
  <si>
    <t>Araghat</t>
  </si>
  <si>
    <t>sonbhadra</t>
  </si>
  <si>
    <t>BP_2614</t>
  </si>
  <si>
    <t>Hamar Aspatal, Up-gradation of Urban Health Centres, Chhattisgarh</t>
  </si>
  <si>
    <t>Hamari Aspatal, Up-gradation of Urban Health Centres, Chhattisgarh</t>
  </si>
  <si>
    <t>A scheme to introduce integrated primary health services to and upgradation of government hospitals in urban areas. This initiative has benefitted more than 13 lakh residents in Raipur. The efforts resulted in an increase of OPD at all places of that district. Diagnostic services like X-ray and dental care services were also initiated for the first time at a few facilities.</t>
  </si>
  <si>
    <t>NITI Aayog’s best practices from Aspirational districts Vol 1</t>
  </si>
  <si>
    <t>Urban Government Hospitals</t>
  </si>
  <si>
    <t>Primary Health Services</t>
  </si>
  <si>
    <t>UHC Upgradation</t>
  </si>
  <si>
    <t>https://docs.google.com/document/d/1G8j7dgZahlYzK1HhuzZ4jUPYdcJpiTDe/edit</t>
  </si>
  <si>
    <t>BP_2619</t>
  </si>
  <si>
    <t>Handicare</t>
  </si>
  <si>
    <t>Handicare: A Manual Mobility Device for Persons with Locomotor Disabilities</t>
  </si>
  <si>
    <t>Handicare was a device designed to address the challenges faced by persons with locomotor disabilities while using boards with wheels for transportation. It aimed to improve health, hygiene, and overall ease of mobility. The device was manually operated and did not require an external power source. It utilized natural forces such as friction, centrifugal force, inertia, and gravity to facilitate movement. With handlebars for maneuvering and friction wheels for propulsion, the device allowed users to push and control the board more easily. It had a carrying capacity of 120 kg and required minimal maintenance. Handicare provided a simple and efficient solution for persons with disabilities to enhance their mobility and reduce physical strain and discomfort.</t>
  </si>
  <si>
    <t>mobility enhancement</t>
  </si>
  <si>
    <t>locomotor disabilities</t>
  </si>
  <si>
    <t>BP_2655</t>
  </si>
  <si>
    <t>Health and Nutrition Interventions: Afghanistan</t>
  </si>
  <si>
    <t>Health and Nutrition Interventions in Afghanistan: The Immunity Charm Bracelet and Text-Message Reminders</t>
  </si>
  <si>
    <t>In an effort to increase vaccination rates, a successful intervention called "The Immunity Charm" bracelet was introduced in Afghanistan and later expanded to other South Asian countries. The bracelet, incorporating a traditional symbol of protection, served as a visible indicator of a child's immunization status. Mothers viewed the charm as a sign of disease protection, influential community members were encouraged to support vaccination, and healthcare workers could easily determine immunization status. This low-tech intervention effectively addressed the problem of low vaccination rates. Additionally, text message reminders in local languages were found to be effective in increasing child immunization uptake.</t>
  </si>
  <si>
    <t>Thematic Report: Behaviour Change</t>
  </si>
  <si>
    <t>https://dmeo.gov.in/sites/default/files/2022-05/behavior%20change%20report%2017%20May.pdf</t>
  </si>
  <si>
    <t>Afghanistan</t>
  </si>
  <si>
    <t>BP_2656</t>
  </si>
  <si>
    <t>Health and Nutrition: Nand Ghars</t>
  </si>
  <si>
    <t>Health and Nutrition Transformation: Nand Ghars in Rural India</t>
  </si>
  <si>
    <t>In collaboration with the Ministry of Women and Child Development, a private company has established Nand Ghars as an upgraded version of Anganwadi Centres in rural India. These centers are equipped with e-learning facilities, solar panels for reliable power, clean water, and toilets. The implementation of Nand Ghars has resulted in improved attendance, learning abilities, and school readiness among children. Additionally, the centers serve as spaces for women's empowerment, offering entrepreneurship training and skill enhancement. Currently, over 1,250 Nand Ghars are operational, positively impacting millions of community members, including children and women, on an annual basis.</t>
  </si>
  <si>
    <t>nand ghars</t>
  </si>
  <si>
    <t>e-learning facilities</t>
  </si>
  <si>
    <t>anganwadi centres</t>
  </si>
  <si>
    <t>BP_2847</t>
  </si>
  <si>
    <t>IEC material focusing changing behavior pattern</t>
  </si>
  <si>
    <t>Odisha's IEC Materials for Behavioral Change Transforms Infant Feeding Habits</t>
  </si>
  <si>
    <t>The Department in Odisha has created several IEC (Information, Education, and Communication) materials to promote complementary feeding practices. These materials include animation videos featuring Tiki Mausi, who promotes messages on complementary feeding for children. The main objective of these IEC activities is to bring about a change in behavior patterns related to infant and young child feeding (IYCF) practices and encourage improved practices in the consumption of THR (Take-Home Ration). These efforts aim to educate and engage the community in adopting healthier feeding practices for children.</t>
  </si>
  <si>
    <t>IEC Material</t>
  </si>
  <si>
    <t>Complementary Feeding Practices</t>
  </si>
  <si>
    <t>Change in Behaviour Pattern</t>
  </si>
  <si>
    <t>BP_2986</t>
  </si>
  <si>
    <t>Inclusion of Millets in THR (Chandigarh, Odisha)</t>
  </si>
  <si>
    <t>Inclusion of Millets in Take Home Ration (THR) for Enhanced Nutrition in Chandigarh and Odisha</t>
  </si>
  <si>
    <t>An initiative taken to include millets i.e. jowar and bajra (as per season) in the Take Home Ration(THR) to improve the nutritional status of beneficiaries by providing them with a healthy and balanced diet and also revive the age-old traditional culture of millet consumption</t>
  </si>
  <si>
    <t>Take home Ration- Good Practices-Across the States/UTs</t>
  </si>
  <si>
    <t>https://www.niti.gov.in/sites/default/files/2022-06/Take-home-ration-report-30_06_2022.pdf</t>
  </si>
  <si>
    <t>Ration</t>
  </si>
  <si>
    <t>Take Home Ration</t>
  </si>
  <si>
    <t>BP_2989</t>
  </si>
  <si>
    <t>Inclusion of toys for Early Childhood Care and Education (ECCE) as a major theme under Poshan Maah, September 1-30, 2022</t>
  </si>
  <si>
    <t>Inclusion of Toys for Early Childhood Care and Education (ECCE) as a Major Theme Under Poshan Maah, September 1-30, 2022</t>
  </si>
  <si>
    <t>The themes "Bacha aur Shiksha" (Child and Education) and "Poshan bhi, Padhai bhi" (Nutrition and Education) were highlighted during Poshan Maah. As part of this initiative, Anganwadi Workers (AWWs) were encouraged to organize community events promoting toy-based and play-based learning. Caregivers and parents were also sensitized to use indigenous toys at home. In line with these themes, several states conducted activities such as State Toyathons, Toy Fairs, and Toy Making Workshops at Anganwadi Centres. These activities aimed to promote holistic development and education through play and indigenous toys.</t>
  </si>
  <si>
    <t>POSHAN Abhiyan: Best Practices, Innovations and Success Stories</t>
  </si>
  <si>
    <t>https://static.pib.gov.in/WriteReadData/specificdocs/documents/2022/sep/doc2022925109101.pdf</t>
  </si>
  <si>
    <t>Play-based Learning</t>
  </si>
  <si>
    <t>Indigenous Toys at Home</t>
  </si>
  <si>
    <t>Holistic Development</t>
  </si>
  <si>
    <t>BP_3018</t>
  </si>
  <si>
    <t>Independent and Proud Living for Deaf</t>
  </si>
  <si>
    <t>Empowering Individuals with Hearing and Speech Impairment: Driving Training Program in Karimnagar District, Telangana</t>
  </si>
  <si>
    <t>A doctor initiated a training program in Karimnagar District, Telangana, to provide driving training to individuals with hearing and speech impairment. The program aimed to address the lack of proper training for these individuals, which prevented them from owning a car and leading independent lives. The training included road regulations, theory and practical tests, road safety tips, and defensive driving techniques. Sign language interpreters were employed to facilitate communication during the training. As a safety measure, the participants were provided with stickers to alert other drivers about their hearing impairment. The success of the program with one individual in Ranga Reddy District led to the expansion of the training to 40 individuals in Karimnagar District.</t>
  </si>
  <si>
    <t>hearing and speech impairment</t>
  </si>
  <si>
    <t>driving training</t>
  </si>
  <si>
    <t>BP_3109</t>
  </si>
  <si>
    <t>Innovation using Games for Learning</t>
  </si>
  <si>
    <t>Addressing Child Health and Nutrition Challenges Through Innovative Tools</t>
  </si>
  <si>
    <t>To address the challenge of educating community members on child growth monitoring and health practices, two tools were adopted. Firstly, a community growth monitoring chart was introduced to discuss the nutritional status of children with mothers and caregivers. A day-long training was organized for Anganwadi Workers (AWWs) on using the tool during community meetings. Additionally, a game called "Saanp and Seedhi" was introduced in Anganwadi Centers (AWCs) to create awareness among children, mothers, and caregivers about health and nutrition behavior. The game encouraged positive practices and discouraged unhealthy ones. These interventions have been successful and are being considered for replication across all districts of the state.</t>
  </si>
  <si>
    <t>Giridih</t>
  </si>
  <si>
    <t>Child Growth Monitoring</t>
  </si>
  <si>
    <t>Awareness Creation</t>
  </si>
  <si>
    <t>BP_3173</t>
  </si>
  <si>
    <t>Integrated COVID Management System (ICMS)</t>
  </si>
  <si>
    <t>Streamlining COVID-19 Management: The Integrated COVID Management System (ICMS) in Dadra and Nagar Haveli and Daman and Diu, India</t>
  </si>
  <si>
    <t>The Integrated COVID Management System or ICMS was a special digital initiative that was awarded the Silver Prize at the National E-Governance Awards, 2021. Through ICT, the ICMS allowed for the management of the COVID-19 pandemic in Dadra and Nagar Haveli and Daman and Diu. The State government could monitor and control the entry points, manage the health data of those entering the state, set up and oversee quarantine arrangements, and much more.</t>
  </si>
  <si>
    <t>https://www.youtube.com/watch?v=uSyQ_AiF-Do</t>
  </si>
  <si>
    <t>BP_3487</t>
  </si>
  <si>
    <t>Khelo aur Padho: Use of indigenous Toys</t>
  </si>
  <si>
    <t>Khelo aur Padho: Promoting Indigenous Toys for Child Development in Anganwadi Centers - Ministry of Women and Child Development, India</t>
  </si>
  <si>
    <t>The Ministry of Women and Child Development, through the National Action Plan for Toys, has expressed its commitment to promoting the use of local indigenous and DIY (Do-It-Yourself) toys in Anganwadi Centres. As part of the initiative to foster the spirit of 'Ek Bharat, Sreshth Bharat' (One India, Best India), states and union territories (UTs) have been paired with each other. They are encouraged to exchange their local play material, toys, folk stories, and other cultural elements to promote cultural exchange and diversity among children. This initiative aims to enhance the learning experience and cultural understanding of children in Anganwadi Centres.</t>
  </si>
  <si>
    <t>DIY Toys in Anganwadi Centres</t>
  </si>
  <si>
    <t>One India, Best India</t>
  </si>
  <si>
    <t>Enhance Learning Experience</t>
  </si>
  <si>
    <t>BP_3546</t>
  </si>
  <si>
    <t>Labelling on packets</t>
  </si>
  <si>
    <t>Diverse Labelling Practices Across Indian States/UTs for Targeted Nutritional Support: A Comparative Analysis</t>
  </si>
  <si>
    <t>Labelling on THR packets serves important purposes such as customization, providing instructions, and offering informative details. Different states/UTs implement various labelling practices: i. Jharkhand utilizes custom messaging on THR packets to effectively reach households, allowing for tailored communication. ii. Gujarat and Madhya Pradesh include instructions on preparing dishes using the THR product, enhancing user convenience. iii. Arunachal Pradesh labels THR packets with information on nutritive value, ingredients, shelf life, manufacturing details, and preparation methods, indicating that it is specially packed for SNP-Arunachal Pradesh. iv. In Mizoram, THR packets are properly labelled with essential information such as product name, nutritive value, instructions, batch number, and weight, while also indicating that they are specially packed for SNP and not for sale.</t>
  </si>
  <si>
    <t>Labelling on Packets</t>
  </si>
  <si>
    <t>Custom Messaging</t>
  </si>
  <si>
    <t>Information on Nutritive Value</t>
  </si>
  <si>
    <t>BP_3890</t>
  </si>
  <si>
    <t>Message through digital platform</t>
  </si>
  <si>
    <t>Empowering Families: Tarang Suposhit Maharashtracha Digital Communication Platform in Maharashtra, India</t>
  </si>
  <si>
    <t>Tarang Suposhit Maharashtracha is a digital communication platform launched by the Department of Women and Child Development in Maharashtra to provide essential nutrition-related information to households. It utilizes IVR helpline, broadcast calls/SMS, and a WhatsApp chatbot to reach parents and provide customized messages on nutrition, early childhood development, and nutritious recipes. The platform also allows for program monitoring and improvement through social audits and feedback from users. So far, the platform has reached over 35 lakh participants, with millions of messages, calls, and responses received through its various channels.</t>
  </si>
  <si>
    <t>Digital Communication Platform</t>
  </si>
  <si>
    <t>Women and Child Development</t>
  </si>
  <si>
    <t>Early Childhood Development</t>
  </si>
  <si>
    <t>BP_3929</t>
  </si>
  <si>
    <t>MINISTRY OF HEALTH &amp; FAMILY WELFARE: USE OF COWIN PORTAL FOR MONITORING OF COVID-19 VACCINATION PROGRAMME IN INDIA</t>
  </si>
  <si>
    <t>Ministry of Health &amp; Family Welfare: Use of COWIN Portal for Monitoring of COVID-19 Vaccination Programme in India</t>
  </si>
  <si>
    <t>In response to the Covid-19 pandemic, the Ministry of Health and Family Welfare in India implemented a web-based data collection tool to track the virus's spread and monitor resources. Later, the CoWIN portal was developed for the nationwide vaccination program, allowing registration, appointment booking, and vaccine management. The platforms ensured transparent and decentralized decision-making, accommodated diverse needs, and facilitated efficient monitoring of vaccination progress.</t>
  </si>
  <si>
    <t>Data Governance Quality Index
Compendium of
Good Practices</t>
  </si>
  <si>
    <t>https://dmeo.gov.in/sites/default/files/2022-08/DGQI_Good_Practices_Compendium_26082022.pdf</t>
  </si>
  <si>
    <t>COVID-19 Vaccination</t>
  </si>
  <si>
    <t>CoWIN (Covid-19 Vaccine Intelligence Network) portal</t>
  </si>
  <si>
    <t>Resource monitoring</t>
  </si>
  <si>
    <t>https://docs.google.com/document/d/16RWLHnw0sdo06Egj_xeUlngyLJBJARGd/edit</t>
  </si>
  <si>
    <t>BP_3986</t>
  </si>
  <si>
    <t>Mo-Chhatua Website, Management Information System (MIS)</t>
  </si>
  <si>
    <t>Odisha's Mo-Chhatua MIS: Revolutionizing Take Home Ration Supply Chain Management</t>
  </si>
  <si>
    <t>In Odisha, a decentralized production model was employed where Self-Help Groups (SHGs) produce Take Home Rations (THR) for ICDS projects. The implementation of the Mo-Chhatua Management Information System (MIS) in 2019 has significantly improved the supply chain management of THR. The system, consisting of a mobile application and web portal, allows for tracking and monitoring of various stages such as indenting, manufacturing, supply, and payment updates. The software and app have been used by SHG members, ICDS supervisors, government officials, and decision-makers at each level.</t>
  </si>
  <si>
    <t>Mo-Chhatua Management Information System</t>
  </si>
  <si>
    <t>BP_4029</t>
  </si>
  <si>
    <t>Mouseware</t>
  </si>
  <si>
    <t>Mouseware: Empowering Independence for Individuals with Disabilities Through Head-Wearable Technology</t>
  </si>
  <si>
    <t>Mouseware was a head-wearable device designed to provide hands-free control of computers and smart devices for individuals with disabilities. By tracking the user's head movements, the device synchronized with the cursor on the screen, allowing the user to navigate and control devices with simple head movements. Mouse clicks could be performed using various assistive switches, and typing was facilitated through a Speech-to-Text engine supporting multiple languages. Mouseware was an affordable and accessible solution developed in India, providing independence and better employment opportunities for individuals with disabilities. It offered comprehensive functionality for both computers and smartphones, empowering users to be self-reliant in performing various tasks.</t>
  </si>
  <si>
    <t>Chennai</t>
  </si>
  <si>
    <t>hands-free control</t>
  </si>
  <si>
    <t>smart devices</t>
  </si>
  <si>
    <t>BP_4111</t>
  </si>
  <si>
    <t>MyGov - Covid Management Information Dissemination and Awareness</t>
  </si>
  <si>
    <t>MyGOV's COVID-19 Micro-Site: Management, Information Dissemination and Awareness</t>
  </si>
  <si>
    <t>MyGOV was a special digital initiative that was awarded the Silver Prize at the National E-Governance Award, 2021. MyGOV developed a COVID-19 specific micro-site containing all the necessary information about the virus and pandemic. It started featuring citizen participation and initiatives on its social media and set up WhatsApp/Facebook based chatbots to address urgent queries.</t>
  </si>
  <si>
    <t>https://www.youtube.com/watch?v=-n5n7Ppiv24</t>
  </si>
  <si>
    <t>BP_4142</t>
  </si>
  <si>
    <t>Nalbari Assam</t>
  </si>
  <si>
    <t>NHM Nalbari: Strengthening Healthcare and Reducing Maternal and Child Mortality</t>
  </si>
  <si>
    <t>The National Health Mission (NHM) in Nalbari emphasizes quality assurance measures to ensure the provision of standardized and effective healthcare services. The scheme works to strengthen the healthcare infrastructure by upgrading existing facilities and establishing new healthcare centers as per the population requirements. NHM places special emphasis on maternal and child health in Nalbari. It aims to reduce maternal and child mortality rates by promoting safe motherhood practices, providing antenatal and postnatal care, conducting immunization drives, and addressing malnutrition among children.</t>
  </si>
  <si>
    <t>https://www.youtube.com/watch?v=KJ1Yy65pKp8</t>
  </si>
  <si>
    <t>Nalbari</t>
  </si>
  <si>
    <t>Communicable diseases</t>
  </si>
  <si>
    <t>BP_4275</t>
  </si>
  <si>
    <t>NeoFly &amp; NeoBolt</t>
  </si>
  <si>
    <t>NeoMotion Assistive Solutions: Enhancing Outdoor Mobility for Persons with Disabilities</t>
  </si>
  <si>
    <t>the case study addressed the challenges faced by persons with disabilities in finding affordable and customized outdoor mobility solutions. NeoFly was a user-friendly wheelchair available in various customizations to meet individual needs, while NeoBolt was a motor-powered clip-on that transformed the wheelchair into a safe, roadworthy vehicle. NeoBolt could be used on uneven terrains and had a maximum speed of 25 kmph, offering a low-cost outdoor mobility option. The design of NeoFly enhanced accessibility to narrow spaces, and both products prioritized stability, ease of transfer, and user comfort. These solutions aimed to improve the health, lifestyle choices, and overall quality of life for wheelchair users.</t>
  </si>
  <si>
    <t>persons with disabilities</t>
  </si>
  <si>
    <t>accessibility</t>
  </si>
  <si>
    <t>ease of transfer</t>
  </si>
  <si>
    <t>BP_4295</t>
  </si>
  <si>
    <t>Nicobar</t>
  </si>
  <si>
    <t>Mission Indradhanush in Nicobar: Ensuring Immunization for a Healthy Future</t>
  </si>
  <si>
    <t>By implementing Mission Indradhanush in Nicobar, the government aimed to achieve high immunization coverage and reduce the incidence of vaccine-preventable diseases. The program played a crucial role in protecting the health and well-being of children and pregnant women in Nicobar and ensuring their overall well-being. Intensive immunization drives were conducted in Nicobar to reach children and pregnant women who had missed out on routine immunization sessions. Community mobilization efforts were carried out to raise awareness about the importance of immunization and ensure community participation.</t>
  </si>
  <si>
    <t>https://www.youtube.com/watch?v=R8gRYPrnZa8</t>
  </si>
  <si>
    <t>Nicobars</t>
  </si>
  <si>
    <t>BP_4304</t>
  </si>
  <si>
    <t>Nirbhaya App</t>
  </si>
  <si>
    <t>Nirbhaya: Ensuring Safety and Security for Women and Girls in Sagar Smart City</t>
  </si>
  <si>
    <t>Nirbhaya was a mobile application developed by Sagar Smart City to address the safety and security concerns of women and girls, including those with disabilities. The app featured GPS tracking, emergency contact numbers, directions to safe locations, and an SOS button for immediate assistance. It allowed users to register complaints, send their location to designated contacts, and share pictures, audio, and video clips with the police and emergency contacts. The app aimed to facilitate quick communication and action during emergencies, enhancing the safety and well-being of women and girls.</t>
  </si>
  <si>
    <t>Sagar</t>
  </si>
  <si>
    <t>disabilities</t>
  </si>
  <si>
    <t>GPS tracking</t>
  </si>
  <si>
    <t>Smart City</t>
  </si>
  <si>
    <t>BP_4348</t>
  </si>
  <si>
    <t>Nutrition and Health workshop for Field Level Workers (FLWs) organised in Simri (Buxar)</t>
  </si>
  <si>
    <t>Empowering Field Level Workers (FLWs) to Promote Traditional Nutrition</t>
  </si>
  <si>
    <t>A one-day nutrition and health workshop was held in the Simri Block of Buxar district in Bihar. The workshop focused on educating Field Level Workers (FLWs) about the nutritional benefits of traditional food items. During the workshop, the preparation of food items using various types of millets from the local market was demonstrated. The FLWs were instructed to share this information with women, particularly pregnant and lactating mothers, during their home visits, promoting the consumption of nutritious foods.</t>
  </si>
  <si>
    <t>Buxar</t>
  </si>
  <si>
    <t>Simri</t>
  </si>
  <si>
    <t>Nutritional Benefits of Traditional Food Items</t>
  </si>
  <si>
    <t>Use of Millets</t>
  </si>
  <si>
    <t>Promotion of Nutritious Foods</t>
  </si>
  <si>
    <t>BP_4493</t>
  </si>
  <si>
    <t>Packaging of THR products</t>
  </si>
  <si>
    <t>Optimizing Packaging for Take Home Ration (THR) Products Across States</t>
  </si>
  <si>
    <t xml:space="preserve">Packaging plays a crucial role in THR (Take Home Ration) products, serving purposes such as conveying quality, providing information, and ensuring proper usage. Different packaging methods were implemented across states/UTs: Odisha used beneficiary-specific color-coded packets, making distribution easier and carrying messages on the importance of breastfeeding. Kerala distributed glass bottles for appropriate storage of THR after opening the packet. Telangana customized the weight of Balamrutham packets to 1.25 kg for easy consumption and ensured attractive packaging designs to appeal to children. These packaging approaches enhanced the user experience, promoted proper storage and usage, and provided important information to the beneficiaries.
</t>
  </si>
  <si>
    <t>Packaging</t>
  </si>
  <si>
    <t>Beneficiary-specific Colour Coded Packets</t>
  </si>
  <si>
    <t>Proper Storage and Usage</t>
  </si>
  <si>
    <t>BP_4611</t>
  </si>
  <si>
    <t>Pink toilets in Ghaziabad</t>
  </si>
  <si>
    <t>Pink Toilets: Empowering Women Through Inclusive Sanitation</t>
  </si>
  <si>
    <t>Women and girls faced challenges in accessing adequate sanitation facilities due to unhygienic conditions, safety concerns, and a lack of menstrual hygiene management provisions in public and community toilets. The lack of representation of women and vulnerable groups in sanitation decision-making exacerbated this issue. To address this, the concept of Pink Toilets, exclusive toilets for women with a distinctive color for easy identification, was introduced. The city of Ghaziabad in Uttar Pradesh implemented this model, becoming one of the pioneering cities in India to prioritize women's sanitation needs. The intervention promoted women's empowerment and recognized their rights to safe and dignified sanitation. It resulted in the creation of gender-responsive and inclusive sanitation infrastructure.</t>
  </si>
  <si>
    <t>Feature Stories- 2022</t>
  </si>
  <si>
    <t>https://www.who.int/india/news/feature-stories/detail/strengthening-health-system-response-to-violence</t>
  </si>
  <si>
    <t>GHAZIABAD</t>
  </si>
  <si>
    <t>LIVES</t>
  </si>
  <si>
    <t>BP_5120</t>
  </si>
  <si>
    <t>Prime Minister's Ayushman Yojana in aspirational district of Khandwa</t>
  </si>
  <si>
    <t>Empowering Health Access: PM Ayushman Yojana's Impact on Healthcare in Aspirational District Khandwa</t>
  </si>
  <si>
    <t>The aspirational district of Khandwa witnessed significant benefits for thousands of families through the PM Ayushman Yojana. This government initiative introduced the Ayushman card, which facilitated free hospital treatments for the people. Representing a remarkable endeavor for those below the poverty line, this scheme aimed to provide exceptional healthcare facilities. Notably, numerous families accessed treatments worth up to 5 lakhs rupees without any cost, showcasing the substantial positive impact of this endeavor on enhancing healthcare accessibility and affordability within the district.</t>
  </si>
  <si>
    <t>https://youtu.be/ffoRXpW1NJo</t>
  </si>
  <si>
    <t>Ayushman Yojana</t>
  </si>
  <si>
    <t>BP_5136</t>
  </si>
  <si>
    <t>Procurement based on quality parameters</t>
  </si>
  <si>
    <t>E-Tendering: Enhancing Transparency in Procurement for Telangana's Welfare Programs</t>
  </si>
  <si>
    <t>In Telangana, the Women Development &amp; Child Welfare Department utilized an online e-tendering system for the procurement of commodities like milk, red gram, egg, oil, and Balamrutham from state-owned entities. Rice procurement was conducted through the State Civil Supplies Corporation via the e-PoS system in Fair Price Shops across villages. The e-tendering software allowed vendors to compete for bids, ensuring transparency and promoting a pool of higher-quality vendors.</t>
  </si>
  <si>
    <t>e-Tendering</t>
  </si>
  <si>
    <t>Procurement of Commodities</t>
  </si>
  <si>
    <t>e-PoS System</t>
  </si>
  <si>
    <t>BP_5137</t>
  </si>
  <si>
    <t>Procurement through e-tendering</t>
  </si>
  <si>
    <t>Digital Tendering for Transparency in Procurement Processes</t>
  </si>
  <si>
    <t>Electronic tendering (e-tendering) has been used in Delhi and Tamil Nadu to streamline procurement processes and enhance transparency. In Delhi, the Department of Women &amp; Child Development utilized an e-tendering website for the empanelment of various organizations to supply ready-to-eat Take Home Ration (THR) for use in the state. In Tamil Nadu, the state followed the Tamil Nadu Transparency in Tenders Act and Rules to provide eggs as part of the supplementary nutrition program under ICDS. The state invited open tenders at the national level through e-tendering for the procurement of eggs.</t>
  </si>
  <si>
    <t>Tenders Act</t>
  </si>
  <si>
    <t>Enhance Transparency</t>
  </si>
  <si>
    <t>BP_5138</t>
  </si>
  <si>
    <t>Procurement through non-profit organisation</t>
  </si>
  <si>
    <t>Efficient Procurement with E-Tenders: Chandigarh's Anganwadi Take Home Rations</t>
  </si>
  <si>
    <t>In Chandigarh, 450 Anganwadi Centers (AWCs) are operational, and the provision of Take Home Rations (THR) to beneficiaries is facilitated through a combination of non-profit organizations and the prison department. Through e-tenders, four non-profit organizations have been engaged to provide THR to 350 AWCs, while the prison department supplies THR to the remaining 100 AWCs. Different states and union territories in India follow various models for the production of THR, including centralized and decentralized approaches. Among these, the decentralized production model involving Self-Help Groups (SHGs) has been recognized for its effective practices.</t>
  </si>
  <si>
    <t>Decentralized Production Model</t>
  </si>
  <si>
    <t>BP_5171</t>
  </si>
  <si>
    <t>Project Sampoorna in Bongaigaon, Assam</t>
  </si>
  <si>
    <t>Empowering Buddy Mothers to Tackle Child Malnutrition Through Project Sampoorna's Innovative Approach</t>
  </si>
  <si>
    <t>In the context of Project Sampoorna in Bongaigaon, Assam, the concept of "Buddy Mothers" was introduced. This involved pairing two mothers, one with a healthy child and the other with a malnourished child. These mothers would exchange best practices and collaborate on creating diet charts to monitor the daily food intake of their children. This approach aimed to address malnutrition and promote healthier habits by leveraging the knowledge and experiences of mothers within the community.</t>
  </si>
  <si>
    <t>Bongaigaon</t>
  </si>
  <si>
    <t>Address Malnutrition</t>
  </si>
  <si>
    <t>Promote Healthier Habits</t>
  </si>
  <si>
    <t>Monitor Daily Food Intake</t>
  </si>
  <si>
    <t>BP_5300</t>
  </si>
  <si>
    <t>PuShTI – Poshan Umbrella for Supply Chain through Tech-Innovation</t>
  </si>
  <si>
    <t>PuSHTI: Revolutionizing Take Home Rations Delivery in India</t>
  </si>
  <si>
    <t>The Government of Gujarat has implemented a platform called PuSHTI, which is a Delivery Management System for Take Home Rations (THR). The system aims to enhance responsibility, transparency, and efficiency in the THR program. Key features of the software include transparency in demand and supply, verification of THR received at Anganwadi Centers through OTP or photo upload, seamless payment processes, and timely doorstep delivery of THR to beneficiaries.</t>
  </si>
  <si>
    <t>PuSHTI</t>
  </si>
  <si>
    <t>Delivery Management System</t>
  </si>
  <si>
    <t>Doorstep Delivery</t>
  </si>
  <si>
    <t>BP_5308</t>
  </si>
  <si>
    <t>Quality control</t>
  </si>
  <si>
    <t>Ensuring Quality in Take Home Rations (THR) Production Across Indian States</t>
  </si>
  <si>
    <t>States and Union Territories employ various quality control mechanisms to ensure the standards of THR are met. Some approaches include: i. Robust testing mechanism: Gujarat, Telangana, Odisha, and Mizoram have established systems for thorough testing of raw materials and final THR products. They conduct in-house lab testing, random sampling, and external analysis at government laboratories to verify quality and compliance with standards. ii. Batch testing from Government Analytical Labs: Kerala follows a process where samples from each batch of THR are tested at a government analytical laboratory. Surprise visits and regular training are conducted to ensure adherence to quality protocols. These quality control measures contribute to quality consciousness, consumer satisfaction, cost reduction, and efficient resource utilization in THR production.</t>
  </si>
  <si>
    <t>Quality Control Mechanism</t>
  </si>
  <si>
    <t>In-house Lab Testing</t>
  </si>
  <si>
    <t>Compliance with Standards</t>
  </si>
  <si>
    <t>BP_5312</t>
  </si>
  <si>
    <t>Quality enforcement</t>
  </si>
  <si>
    <t>Enforcement of Quality Standards in Take Home Ration Production</t>
  </si>
  <si>
    <t>Some states have implemented strict measures to enforce quality standards in THR (Take Home Ration) production such as Odisha, Rajasthan, and Mizoram take strict action in cases of non-compliance with prescribed parameters. This can include contract termination, fines, or the discontinuation of support. In Gujarat, if the THR product fails microbiological parameters, the manufacturer is required to replace the unsuitable products within 30 days free of charge. Failure to do so results in a penalty charge. In Gujarat, premixes are expected to be delivered to AWCs within a maximum of 50 days. Penalties are imposed for late or undelivered quantities after specific timeframes.
These enforcement measures ensure adherence to quality standards and maintain the suitability, safety, and nutritional value of THR products.</t>
  </si>
  <si>
    <t>Quality Standards in Take Home Ration</t>
  </si>
  <si>
    <t>Nutritional Value of Take Home Ration</t>
  </si>
  <si>
    <t>Quality Enforcement</t>
  </si>
  <si>
    <t>BP_5389</t>
  </si>
  <si>
    <t>Randomized Controlled Trial RCT to compare the effectiveness of mobile app based prescription vs con</t>
  </si>
  <si>
    <t>RCT: Mobile App Testing Home Remedies' Effectiveness</t>
  </si>
  <si>
    <t>RCT was a special digital initiative that was awarded the Silver Prize at the National E-Governance Award, 2021. Developed by AIIMS, New Delhi - the RCT, or Randomised Controlled Trial, is a mobile-based app that tests the effectiveness of home remedies. It contains alarms, pain-scale, and a general health database of the user, and suggests changes to their medication and lifestyle accordingly.</t>
  </si>
  <si>
    <t>https://www.youtube.com/watch?v=OMmrNmFF4sk</t>
  </si>
  <si>
    <t>RCT</t>
  </si>
  <si>
    <t>BP_5419</t>
  </si>
  <si>
    <t>Reaching life-saving vaccines to all</t>
  </si>
  <si>
    <t>Mission Indradhanush: Restoring Vaccine Coverage Amidst COVID-19</t>
  </si>
  <si>
    <t>India had achieved a 91% coverage for DPT-3 vaccines through Universal Immunisation Program. This coverage fell to 85% due to disruption of immunization services due to Covid Government of India launched Intensified Mission Indradhanush campaign with technical assistance from WHO to help restore the vaccine coverage to pre-Covid levels</t>
  </si>
  <si>
    <t>https://www.who.int/india/news/feature-stories/detail/reaching-life-saving-vaccines-to-all</t>
  </si>
  <si>
    <t>Indradhanush</t>
  </si>
  <si>
    <t>BP_5426</t>
  </si>
  <si>
    <t>Real time monitoring</t>
  </si>
  <si>
    <t>Real-Time Monitoring for Improved Healthcare Services</t>
  </si>
  <si>
    <t>Real-time monitoring was achieved through digital technology platforms and management information systems (MIS) to track service delivery to pregnant women, lactating mothers, and children. Different states/UTs employed various real-time monitoring methods: i. Jharkhand utilized a call centre as a real-time monitoring mechanism, collecting feedback on the functioning of AWCs from AWWs and beneficiaries. ii. Gujarat implemented an online monitoring system with GPS-enabled delivery vans. AWWs received advance intimation of THR stock delivery, and authentication was done through a system-generated One Time Password. These real-time monitoring approaches improved accountability and efficiency in the delivery of THR, enabling prompt action and intervention when needed.</t>
  </si>
  <si>
    <t>Real-time Monitoring</t>
  </si>
  <si>
    <t>Management Information System</t>
  </si>
  <si>
    <t>GPS-enabled Delivery Vans</t>
  </si>
  <si>
    <t>BP_5550</t>
  </si>
  <si>
    <t>Resumption of essential Health and Nutrition services in Begusarai district</t>
  </si>
  <si>
    <t>Reviving Complementary Feeding: Nourishing Children Amidst Pandemic Challenges</t>
  </si>
  <si>
    <t>The Observation of Complementary Feeding (CF) day was organized at Anganwadi Centres (AWCs) after a hiatus caused by the COVID-19 pandemic. The aim was to encourage mothers to introduce timely and diverse complementary feeding for their children. The focus was on providing a minimum of four out of seven food groups for dietary diversity, along with maintaining minimum meal frequency and following proper childcare and hygienic practices. As part of the initiative, Anganwadi Workers prepared and distributed energy-dense "Paushtic Laddu" to support the nutritional needs of the children.</t>
  </si>
  <si>
    <t>Complementary Feeding for Children</t>
  </si>
  <si>
    <t>Dietary Diversity</t>
  </si>
  <si>
    <t>Nutritional Needs of Children</t>
  </si>
  <si>
    <t>BP_5609</t>
  </si>
  <si>
    <t>Road to Zero Hunger: Review of Evidence on India’s Food Safety Nets</t>
  </si>
  <si>
    <t>India's National Food Security Act: Progress and Challenges</t>
  </si>
  <si>
    <t>India's National Food Security Act (NFSA) stands as one of the world's largest Food Safety Net programs, extending its benefits to nearly a billion people at a cost of around Rs. 2.86 lakh crores. The NFSA sets its sights on achieving food and nutrition security within the country, aligning with the Sustainable Development Goal of Zero Hunger. Key findings point to significant progress, which includes expanded coverage, decreased targeting errors, improved reforms in the Public Distribution System (PDS), and positive impacts on nutritional status. Nonetheless, the review underscores the imperative of addressing existing inefficiencies and emphasizes the necessity for further evidence to fortify policy implementation.</t>
  </si>
  <si>
    <t>National food Security Act</t>
  </si>
  <si>
    <t>Zero Hunger</t>
  </si>
  <si>
    <t>Public Distribution System (PDS)</t>
  </si>
  <si>
    <t>BP_5685</t>
  </si>
  <si>
    <t>Sahayatha</t>
  </si>
  <si>
    <t>Empowering Bedridden Individuals with Restricted Mobility for Hygienic and Dignified Defecation</t>
  </si>
  <si>
    <t>To address the challenges faced by people with restricted mobility in defecation, the solution offered an innovative approach. It involved the development of a specialized bedpan that allowed bedridden patients to defecate hygienically, independently, and with dignity. This eliminated the need for multiple transfers from the bed to a wheelchair and then to the bathroom, reducing the effort and number of people involved in managing bedridden patients. The solution aimed to improve the daily living activities of individuals with restricted mobility and enhance their overall quality of life.</t>
  </si>
  <si>
    <t>Coimbatore</t>
  </si>
  <si>
    <t>defecation</t>
  </si>
  <si>
    <t>dignity</t>
  </si>
  <si>
    <t>BP_5748</t>
  </si>
  <si>
    <t>Sarathi</t>
  </si>
  <si>
    <t>Enhancing Mobility and Independence: Sarathi, a Wheelchair-Accessible Transportation Service in Coimbatore</t>
  </si>
  <si>
    <t>Sarathi was a wheelchair-accessible transportation service in Coimbatore that addressed the challenges faced by senior citizens and individuals with mobility impairments in traveling comfortably and independently. It offered a safe, convenient, and reliable commute for these individuals within and outside the city. The service included a specially designed van that could accommodate a wheelchair, independent seats, a sofa bed, and a chemical toilet. Sarathi aimed to provide accessible and affordable transportation options, ensuring a comfortable travel experience for its users.</t>
  </si>
  <si>
    <t>wheelchair-accessible transportation service</t>
  </si>
  <si>
    <t>accessible and affordable transportation</t>
  </si>
  <si>
    <t>BP_5915</t>
  </si>
  <si>
    <t>Siddipet</t>
  </si>
  <si>
    <t>Mission Indradhanush in Siddipet: Bridging the Immunization Gap for a Healthier Community</t>
  </si>
  <si>
    <t>Mission Indradhanush aimed to increase immunization coverage in the Siddipet district by targeting children and pregnant women who had been partially vaccinated or not vaccinated at all. Under Mission Indradhanush, intensive immunization drives were conducted in Siddipet to reach remote and underserved areas. High-risk areas with low immunization coverage in Siddipet were identified, and specific interventions were planned to improve vaccination rates. Health camps and mobile immunization units were set up in Siddipet to provide on-the-spot immunization services. These units reached out to communities in remote areas, making vaccines easily accessible to children and pregnant women.</t>
  </si>
  <si>
    <t>https://www.youtube.com/watch?v=dyNj1LpXmC0</t>
  </si>
  <si>
    <t>Immunization Drives</t>
  </si>
  <si>
    <t>Health Camps</t>
  </si>
  <si>
    <t>BP_5919</t>
  </si>
  <si>
    <t>SIGNER AI</t>
  </si>
  <si>
    <t>SIGNER.AI: Breaking Barriers with Digital Translation in Indian Sign Language</t>
  </si>
  <si>
    <t>SIGNER.AI was a digital translation software designed to convert spoken and written content into Indian Sign Language (ISL), addressing the communication barriers faced by individuals with hearing disabilities. It utilized Artificial Intelligence (AI), 3D animations, and Natural Language Processing to display information using a digital human-avatar. The software supported multiple languages and real-time processing of content fed through speech, typing, or API/programs. SIGNER.AI aimed to democratize sign language by making it universally available, affordable, and accessible, enabling government, institutions, and businesses to engage and mainstream people with hearing disabilities. It could be integrated into various contexts such as governance, banking, healthcare, education, and more. SIGNER.AI was ready for implementation and was offered in B2B, B2G, and B2C segments as a freemium application and SAAS solution.</t>
  </si>
  <si>
    <t>Bengaluru</t>
  </si>
  <si>
    <t>SAAS solution</t>
  </si>
  <si>
    <t>Artificial Intelligence (AI)</t>
  </si>
  <si>
    <t>Indian Sign Language (ISL)</t>
  </si>
  <si>
    <t>BP_5942</t>
  </si>
  <si>
    <t>Silicosis CARE</t>
  </si>
  <si>
    <t>Silicosis Care App: Empowering Silicosis Patients with Health Tracking and Support</t>
  </si>
  <si>
    <t>Nagaur District, Rajasthan, implemented the Silicosis Care App. This App allowed the tracking of patients suffering from silicosis, their health condition, pension paid, benefits under the Palanhar scheme, food security, and more. Citizens could also avail OPD services at hospitals through the app.</t>
  </si>
  <si>
    <t>https://www.youtube.com/watch?v=ujo4fNf0hOA</t>
  </si>
  <si>
    <t>Silicosis</t>
  </si>
  <si>
    <t>Palanhar</t>
  </si>
  <si>
    <t>BP_6043</t>
  </si>
  <si>
    <t>Social Media Cell Covid Initiatives</t>
  </si>
  <si>
    <t>Gold Prize-Winning Excellence: Social Media Cell's Covid Initiatives in Effective Information Dissemination</t>
  </si>
  <si>
    <t>The Social Media Cell Covid Initiatives was a special digital initiative that was awarded the Gold Prize at the National E-Governance Awards, 2021. It was highly effective in providing people with accurate and pertinent information during the pandemic using attractive posters and videos on social media.</t>
  </si>
  <si>
    <t>https://www.youtube.com/watch?v=ErB38GSOdCM</t>
  </si>
  <si>
    <t>BP_6225</t>
  </si>
  <si>
    <t>Strengthening Food Commodities Supply Chain Management (FCSCM)</t>
  </si>
  <si>
    <t>The Telangana government has implemented an online web application called Online First Contact Resolution (FCR) and a mobile app with biometric authentication to track the supply of commodities to Anganwadi Centers (AWCs). The app, known as Telangana State - Commodities Supply Chain Management System (TS CSMS), ensures the efficient and transparent supply of commodities such as eggs, milk, red gram, Balamrutham, murukulu, and oil to AWCs.</t>
  </si>
  <si>
    <t>Online Web Application</t>
  </si>
  <si>
    <t>Online First Contact Resolution (FCR)</t>
  </si>
  <si>
    <t>Biometric Authentication</t>
  </si>
  <si>
    <t>BP_6237</t>
  </si>
  <si>
    <t>Strengthening resilience among migrants impacted by COVID-19</t>
  </si>
  <si>
    <t>Strengthening Resilience Among Migrants Impacted by COVID-19</t>
  </si>
  <si>
    <t>Migrants bore the brunt of India's decision to impose a full lockdown in March 2020 to control the spread of Covid. WHO worked with an Indian Foundation to help develop resilience among migrant workers by focusing on social security, financial literacy, and livelihoods. Engagement with the migrant population was conducted using digital tools</t>
  </si>
  <si>
    <t>https://www.who.int/india/news/feature-stories/detail/strengthening-resilience-among-migrants-impacted-by-covid-19</t>
  </si>
  <si>
    <t>Migrant workers</t>
  </si>
  <si>
    <t>Financial Literacy</t>
  </si>
  <si>
    <t>BP_6598</t>
  </si>
  <si>
    <t>Temporary clinics bring services closer home in Odisha</t>
  </si>
  <si>
    <t>Auxiliary Health Facilities in Balasore, Odisha Provide Healthcare Services Closer to Home</t>
  </si>
  <si>
    <t>Covid19 pandemic saw an unprecedented demand for healthcare services. Auxiliary health facilities were setup with high performance tents to provide healthcare services closer to home for the citizens of Balasore District Odisha. These tents were repurposed to provide fever triage, pharmacy, sample collection and a waiting area when Covid cases declined</t>
  </si>
  <si>
    <t>https://www.who.int/india/news/feature-stories/detail/temporary-clinics-bring-services-closer-home-in-odisha</t>
  </si>
  <si>
    <t>Baleshwar</t>
  </si>
  <si>
    <t>Temporary Clinics</t>
  </si>
  <si>
    <t>BP_6755</t>
  </si>
  <si>
    <t>THR for moderate and severe acute malnourished beneficiaries</t>
  </si>
  <si>
    <t>THR for Moderate and Severe Acute Malnourished Beneficiaries</t>
  </si>
  <si>
    <t>THR for Moderate and Severe Acute Malnourished (MAM &amp; SAM) beneficiaries focuses on providing energy-dense food to meet their increased nutritional requirements. Different states have implemented various approaches such as 1. Increased THR quantity: Chhattisgarh, Rajasthan, Bihar, and Kerala provide larger quantities of THR to SAM children compared to those with normal nutritional status. 2. Ready-to-Eat Snack: West Bengal offers a wheat-pulse mix as a weekly THR for severely underweight children, including SAM, prepared by trained SHG clusters. 3. Enriched THR: Telangana and Odisha have introduced Balamrutham and Balamrutham Plus, fortified with essential nutrients, for children aged 6 months to 3 years. These THR variants contain extra protein, fat, eggs, and other micronutrients to address the specific needs of MAM and SAM children.</t>
  </si>
  <si>
    <t>Energy-dense Food</t>
  </si>
  <si>
    <t>Increased Nutritional Requirement</t>
  </si>
  <si>
    <t>Ready-to-eat Snack</t>
  </si>
  <si>
    <t>BP_6756</t>
  </si>
  <si>
    <t>THR for normal beneficiaries</t>
  </si>
  <si>
    <t>Empowering Nutrition: Fortified Take Home Rations Initiatives in Indian States</t>
  </si>
  <si>
    <t>Several states in India have implemented initiatives to provide enriched Take Home Rations (THR) to beneficiaries. In Madhya Pradesh, fortified THR is prepared using ingredients like rice, soya flour, moong dal, and spices, fortified with essential nutrients like iron, folate, zinc, and vitamins B6, B12, and D. Kerala has decentralized production units where Women Self-Help Groups (WSHGs) prepare Amrutham Nutrimix, a fortified nutritive powder containing wheat, sugar, Bengal gram, soya chunks, and groundnut, providing essential nutrients to beneficiaries. Gujarat offers premixes enriched with essential micronutrients for children, pregnant ladies, lactating mothers, and adolescent girls, which are energy-dense and palatable. These initiatives aim to provide nutritious and fortified THR to improve the health and well-being of beneficiaries.</t>
  </si>
  <si>
    <t>Fortified Take Home Ration</t>
  </si>
  <si>
    <t>Improve Health and Well-being</t>
  </si>
  <si>
    <t>BP_6815</t>
  </si>
  <si>
    <t>Training of AWW and SHGs on nutrition</t>
  </si>
  <si>
    <t>Training of AWW and SHGs on Nutrition</t>
  </si>
  <si>
    <t>In Jharkhand, AWWs and members of SHGs have received joint training on nutrition and the services provided through AWCs. This training has equipped 29,342 women to become valuable assets in promoting nutrition within their communities. They play an important role in raising awareness about the importance of good nutrition during their weekly meetings and effectively contribute to improving nutrition outcomes in their communities.</t>
  </si>
  <si>
    <t>Training on Nutrition</t>
  </si>
  <si>
    <t>Improved Nutrition Outcomes</t>
  </si>
  <si>
    <t>BP_6855</t>
  </si>
  <si>
    <t>Tribal women in Rajasthan lead the fight against COVID-19</t>
  </si>
  <si>
    <t>Tribal Women Lead Covid-Appropriate Behavior Communication in Rajasthan</t>
  </si>
  <si>
    <t>Tribal women led communication and community engagement efforts to spread awareness about Covid appropriate behaviours. Messaging included importance of 3W : Wear a Mask, Wash our hands and Watch your distance and 2Vs : Ventilated spaces and Vaccination. Paintings were used to deliver the public health messages and to quell rumours with tribal women and girls volunteering to take up leadership roles. 20000 people in 27 villages were reached through this engagement</t>
  </si>
  <si>
    <t>https://www.who.int/india/news/feature-stories/detail/tribal-women-in-rajasthan-lead-the-fight-against-covid-19</t>
  </si>
  <si>
    <t>Pali</t>
  </si>
  <si>
    <t>Bali</t>
  </si>
  <si>
    <t>Tribal Women</t>
  </si>
  <si>
    <t>BP_6872</t>
  </si>
  <si>
    <t>Tripura's casting in development race</t>
  </si>
  <si>
    <t>Elevating Healthcare in Dhalai District: Trauma Center Sparks Progress and Potential</t>
  </si>
  <si>
    <t>The district of Dhalai has witnessed remarkable growth through the establishment of crucial medical facilities, prominently featuring a state-of-the-art trauma center. This transformative development has acted as a catalyst for progress and upliftment, enabling the district to transcend its previous constraints and fully tap into its inherent potential. Despite these advancements, challenges persist, particularly in ensuring equitable healthcare accessibility and effective resource allocation. Consistent and dedicated efforts are essential to maintain the positive impact on the community and address ongoing healthcare needs.</t>
  </si>
  <si>
    <t>https://www.youtube.com/watch?v=xjxOwDp7h5A&amp;list=PLxx0m3vtiqMb5v4Q0BtlWNbtNprjNcTRd&amp;index=83&amp;ab_channel=DDNews</t>
  </si>
  <si>
    <t>Dhalai</t>
  </si>
  <si>
    <t>Casting district</t>
  </si>
  <si>
    <t>Trauma Centre</t>
  </si>
  <si>
    <t>BP_6873</t>
  </si>
  <si>
    <t>Tripura's Dhalai joins the race for development</t>
  </si>
  <si>
    <t>Elevating Healthcare and Progress: Transforming Dhalai District, Tripura, Through Integrated Initiatives</t>
  </si>
  <si>
    <t>The hilly expanse of Dhalai district in Tripura experienced a remarkable transformation, underscored by the establishment of a comprehensive trauma center equipped with essential medical amenities, including dedicated COVID care facilities. This development ushered in a significant enhancement of healthcare services, proving vital in treating injuries arising from accidents on the national highways. Despite the constraints of limited resources, the district's innate natural beauty remained a notable facet. Being integrated into the Akanksha initiative engendered positive shifts, nurturing progress within the region. This metamorphosis stood as a testament to the tangible impact of targeted governmental endeavors on previously underserved areas.</t>
  </si>
  <si>
    <t>https://www.youtube.com/watch?v=xjxOwDp7h5A&amp;list=PLxx0m3vtiqMb5v4Q0BtlWNbtNprjNcTRd&amp;index=602&amp;ab_channel=DDNews</t>
  </si>
  <si>
    <t>Dhalai district</t>
  </si>
  <si>
    <t>BP_6966</t>
  </si>
  <si>
    <t>Upgradation of Medical centres in Chitrakoot</t>
  </si>
  <si>
    <t>Enhancing Healthcare: Upgraded Medical Facilities and Improved Services in Chitrakoot Aspirational District</t>
  </si>
  <si>
    <t>The medical facilities in the Aspirational District of Chitrakoot have undergone significant upgrades, resulting in improved healthcare services for the local residents. Citizens now have access to advanced medical amenities such as blood tests, X-rays, CT scans, ultrasounds, and medications, all provided free of cost. This enhancement in medical infrastructure has brought about a positive impact on the well-being of the people in Chitrakoot and the neighboring regions, offering them better healthcare services than they had access to previously.</t>
  </si>
  <si>
    <t>आकांक्षी जनपद चित्रकूट में स्वास्थ्य सेवाओं के विस्तार से बेहतर हुआ जनजीवन | ग्राउंड रिपोर्ट - YouTube</t>
  </si>
  <si>
    <t>Chitrakoot</t>
  </si>
  <si>
    <t>ADP</t>
  </si>
  <si>
    <t>Health schemes</t>
  </si>
  <si>
    <t>BP_6996</t>
  </si>
  <si>
    <t>Use of color-coded flyers for improved complementary feeding practices</t>
  </si>
  <si>
    <t>Use of Color-Coded Flyers for Improved Complementary Feeding Practices</t>
  </si>
  <si>
    <t>The Government of Kerala, in partnership with the World Food Programme, has created a series of flyers promoting age-appropriate complementary feeding practices. These flyers target children aged 6-8 months, 9-11 months, 12-23 months, and provide guidance on feeding during illness. Alongside emphasizing the importance of consistent and high-quality complementary feeding, the flyers also highlight the significance of the local THR product, Amrutham-Nutrimix. Caregivers receive these flyers when they collect the THR at the AWC. Kerala has also developed other informational materials and conducted folk media campaigns to raise awareness about the inclusion of THR in a young child's diet.</t>
  </si>
  <si>
    <t>High-Quality Complementary Feeding</t>
  </si>
  <si>
    <t>Use of Colour Coded Flyers</t>
  </si>
  <si>
    <t>BP_7014</t>
  </si>
  <si>
    <t>Using Advanced Technologies for Education and Literacy</t>
  </si>
  <si>
    <t>The solution implemented by Belagavi Smart City aimed to address multiple problems related to child growth, including the assessment of stunted growth, early detection and intervention for dyslexia, ADHD, and autism, and the management of education and health for children with and without disabilities. The solution involved the use of advanced technologies, such as artificial intelligence-based literacy solutions, neuroscience-centric e-flashcards, language learning facilities, Smartness-as-a-Service, and an app-based engagement system for prenatal and postnatal care. These initiatives aimed to provide comprehensive support and inclusiveness for individuals of all ages and abilities.</t>
  </si>
  <si>
    <t>Belagavi</t>
  </si>
  <si>
    <t>stunted growth assessment</t>
  </si>
  <si>
    <t>autism</t>
  </si>
  <si>
    <t>artificial intelligence-based literary solutions</t>
  </si>
  <si>
    <t>BP_7233</t>
  </si>
  <si>
    <t>Wheelchair Accessible Transport</t>
  </si>
  <si>
    <t>Ezy Mov: Bridging the Mobility Gap With Accessible Transport Services for Wheelchair Users and Individuals With Limited Mobility</t>
  </si>
  <si>
    <t>To address the first mile and last mile connectivity issue for wheelchair users and individuals with limited mobility, company provided accessible transport services. They had specially designed vehicles equipped with hydraulic wheelchair lifts and restraint systems, allowing wheelchair users to travel in the comfort of their own wheelchair. Additionally, they offered accessible E-rickshaws powered by lithium-ion batteries, providing an affordable and environmentally friendly mode of transportation. The services provided by company empowered individuals with limited mobility to travel independently and conveniently.</t>
  </si>
  <si>
    <t>last mile connectivity</t>
  </si>
  <si>
    <t>affordable transportation</t>
  </si>
  <si>
    <t>environmentally friendly</t>
  </si>
  <si>
    <t>BP_7241</t>
  </si>
  <si>
    <t>WHO assists Assam government in flood response</t>
  </si>
  <si>
    <t>WHO and Assam Government Collaborate for Flood Relief Measures and Disease Surveillance</t>
  </si>
  <si>
    <t xml:space="preserve">In the wake of extensive flooding in Assam, which affected 26 out of the state's 33 administrative districts and disrupted the lives of many residents, the World Health Organization (WHO) collaborated with the Government of Assam to implement flood relief measures. One of the crucial aspects of their response was the surveillance of vaccine-preventable deaths in the relief camps. This surveillance aimed to monitor and identify cases of vaccine-preventable diseases among the flood-affected population seeking refuge in relief camps. </t>
  </si>
  <si>
    <t>https://www.who.int/india/news/feature-stories/detail/who-assists-assam-government-in-flood-response</t>
  </si>
  <si>
    <t>Flood Relief</t>
  </si>
  <si>
    <t>Technical Assistance</t>
  </si>
  <si>
    <t>BP_7274</t>
  </si>
  <si>
    <t>Women lead community action on water contamination</t>
  </si>
  <si>
    <t>Water Safety Framework in Uttar Pradesh Improves Water Quality and Empowers Women as Agents of Change</t>
  </si>
  <si>
    <t>Villages in Uttar Pradesh face the challenge of water contamination due to animals being tied near hand pumps, affecting the quality of water in the village pond. To address this issue, a Water Safety framework developed by WHO in collaboration with Aga Khan Foundation has been implemented. As part of this framework, a key best practice involves empowering women to take leadership roles in ensuring water safety. By actively participating in the transition to Functional Household Tap Connection under the Jal Jeevan Mission, women play a crucial role in promoting safe water practices and mitigating contamination risks. This approach not only improves the quality of water for the community but also empowers women as key agents of change in water management and safety.</t>
  </si>
  <si>
    <t>https://www.who.int/india/news/feature-stories/detail/women-lead-community-action-on-water-contamination</t>
  </si>
  <si>
    <t>Lucknow</t>
  </si>
  <si>
    <t>Water Safety Plan</t>
  </si>
  <si>
    <t>Jal Jeevan Mission</t>
  </si>
  <si>
    <t>BP_7298</t>
  </si>
  <si>
    <t>YSR Sampurna Poshana application</t>
  </si>
  <si>
    <t>Andhra Pradesh's YSR Sampoorna Poshana Is Empowering Women and Children Through Innovative Nutrition Tracking</t>
  </si>
  <si>
    <t>The Department of Women Development &amp; Child Welfare (WDCW) in Andhra Pradesh has developed a smartphone-based software called 'YSR Sampoorna Poshana' to track the receipt of Take Home Rations (THR) provided under the YSRSP scheme and Balamrutham. The software aims to prevent leakages during the delivery of THR. The process involves data entry by Anganwadi Workers (AWWs) to register beneficiaries, estimation of THR quantity based on the number of beneficiaries, direct delivery of raw materials by suppliers to the AWC, confirmation of receipt by AWWs, verification by supervisors and CDPO/PO, and payment release based on confirmation of delivery.</t>
  </si>
  <si>
    <t>Smartphone based Software</t>
  </si>
  <si>
    <t>Receipt of Take Home Rations</t>
  </si>
  <si>
    <t>Verification by Supervisors</t>
  </si>
  <si>
    <t>BP_40</t>
  </si>
  <si>
    <t>‘One-Woman-Army’ addresses myths and encourages vaccination</t>
  </si>
  <si>
    <t>‘One-Woman-Army’ Addresses Myths and Encourages Vaccination</t>
  </si>
  <si>
    <t>In Gujarat, the remarkable efforts of a dedicated individual, known as the 'One-Woman-Army,' were instrumental in addressing myths and encouraging vaccination against COVID-19 in the community. She recognized the prevalence of misinformation and vaccine hesitancy among people in Gujarat and initiated a grassroots campaign to address vaccine-related myths and encourage vaccination. Her grassroots approach and personal engagement with the community made a significant difference in encouraging vaccine acceptance and protecting the well-being of people in Gujarat.</t>
  </si>
  <si>
    <t>Compendium of Human Interest Stories</t>
  </si>
  <si>
    <t>https://www.unicef.org/india/media/8696/file/Compendium%20of%20human%20Interest%20stories%20.pdf</t>
  </si>
  <si>
    <t>Arvalli</t>
  </si>
  <si>
    <t>Community participation</t>
  </si>
  <si>
    <t>BP_173</t>
  </si>
  <si>
    <t>A new immunization session site spells hope for a vulnerable community</t>
  </si>
  <si>
    <t>Community Engagement Leads to New Immunization Session Site in Bihar</t>
  </si>
  <si>
    <t>Dinkar Ghat, a densely populated area in Bihar's Gaya district, faced challenges in immunizing children due to the absence of a nearby session site. Long distances and associated difficulties discouraged parents from fully immunizing their children, resulting in partial immunization and dropouts. After persistent efforts by the ANM and beneficiary mothers, the medical officers agreed to establish a new immunization session site in Janakpur, highlighting the significance of effective communication and community engagement.</t>
  </si>
  <si>
    <t>Gaya</t>
  </si>
  <si>
    <t>Paraiya</t>
  </si>
  <si>
    <t>Janakpur</t>
  </si>
  <si>
    <t>Auxiliary Nurse and Midwife (ANM)</t>
  </si>
  <si>
    <t>BP_230</t>
  </si>
  <si>
    <t>Aangan – Digital inspection of Child Care institut</t>
  </si>
  <si>
    <t>SafCa App: Transforming Childcare Institute Inspections Through Digital Innovation and Collaboration in India</t>
  </si>
  <si>
    <t>The Department of Social Security and Women &amp; Child Development, in collaboration with Aangan NGO, implemented the SafCa App for digital inspections of childcare institutes in the state. The inspections were conducted based on the Juvenile Justice Act, and the app allowed for user-friendly and comparative analysis of the institutes. The app helped identify areas for improvement and track progress. While there were initial challenges during implementation, they were addressed successfully. The scalability of the app made it a cost-effective tool that could be used to monitor child care homes across the country.</t>
  </si>
  <si>
    <t>Best practices in social sector: A compendium 2023</t>
  </si>
  <si>
    <t>https://niti.gov.in/sites/default/files/2023-05/Best-Practices.pdf</t>
  </si>
  <si>
    <t>Women &amp; Child Development</t>
  </si>
  <si>
    <t>SafCa App</t>
  </si>
  <si>
    <t>Juvenile Justice Act</t>
  </si>
  <si>
    <t>BP_240</t>
  </si>
  <si>
    <t>Aayushman Bharat Yojana, Korba , Chhattisgarh</t>
  </si>
  <si>
    <t>Transforming Healthcare Access: The Impact of Ayushman Bharat Yojana in Korba District, Chhattisgarh</t>
  </si>
  <si>
    <t>A female and her fellow tribal residents in Korba district underwent a significant transformation through the Ayushman Bharat Yojana. The availability of free healthcare and medical facilities proved to be revolutionary, eliminating the barriers they had previously faced in accessing high-quality medical services. This program not only improved their health outcomes but also relieved the financial burden of medical expenses. The impact of the Ayushman Bharat Yojana serves as a testament to the government's dedication to ensuring health equality and well-being for all individuals, particularly those from marginalized backgrounds.</t>
  </si>
  <si>
    <t>https://www.youtube.com/watch?v=sqpSMNgIOgc&amp;list=PLxx0m3vtiqMb5v4Q0BtlWNbtNprjNcTRd&amp;index=929</t>
  </si>
  <si>
    <t>Korba</t>
  </si>
  <si>
    <t>Tribal Healthcare</t>
  </si>
  <si>
    <t>BP_277</t>
  </si>
  <si>
    <t>Acute Malnutrition Management Action (AMMA) Program Initiative</t>
  </si>
  <si>
    <t>AMMA Program Initiative Results in Zero Deaths Among Severely Malnourished Children</t>
  </si>
  <si>
    <t>Severe malnutrition among children was a pressing issue that hampered their growth, development, and overall well-being. To combat severe malnutrition among children, a comprehensive 4-step program was implemented. The program began with screening children to identify those who were severely malnourished. Once identified, severely malnourished children were enrolled in the program. The enrolled children underwent a two-month treatment regimen that involved receiving energy-dense nutrient supplements. The program's focus on early identification, enrollment, and appropriate treatment resulted in zero deaths among severely malnourished children. By providing timely and targeted interventions, this program offered a pathway to better health, growth, and well-being for severely malnourished children.</t>
  </si>
  <si>
    <t>EDNS</t>
  </si>
  <si>
    <t>https://docs.google.com/document/d/1tcdma1LTUBaAe6XYOTO9OsMEEKtS4pFG/edit?usp=drive_link&amp;ouid=107028588793957544287&amp;rtpof=true&amp;sd=true</t>
  </si>
  <si>
    <t>BP_296</t>
  </si>
  <si>
    <t>Adopting child friendly practices” , Karnataka</t>
  </si>
  <si>
    <t>National Panchayat Awards - 2019 Best Practices Rajanakunte, Karnataka</t>
  </si>
  <si>
    <t>Rajanakunte Gram Panchayat prioritized child development and achieved significant milestones in ensuring the well-being of children. These included 100% vaccination and enrollment, teacher attendance in schools, open defecation-free status, promotion of sanitary pad usage, provision of meals, demarcated playgrounds, and nutritional supplements for eligible children.</t>
  </si>
  <si>
    <t>Best Practices (Awardees) 2019</t>
  </si>
  <si>
    <t>https://panchayat.gov.in/document/best-practices-awardees-2019/</t>
  </si>
  <si>
    <t>BENGALURU URBAN</t>
  </si>
  <si>
    <t>BENGALURU NORTH</t>
  </si>
  <si>
    <t>RAJANAKUNTE</t>
  </si>
  <si>
    <t>open defecation free</t>
  </si>
  <si>
    <t>sanitary pad usage</t>
  </si>
  <si>
    <t>BP_307</t>
  </si>
  <si>
    <t>Advisories, Guidelines, and Protocols Issued by the Ministry of Ayush</t>
  </si>
  <si>
    <t>Elevating Health and Well-being: Ministry of Ayush's Guidance During the COVID-19 Pandemic</t>
  </si>
  <si>
    <t>During the COVID-19 pandemic, the Ministry of Ayush issued advisories and guidelines on self-care, boosting immunity, and managing COVID-19 using Ayurveda and Yoga. They also provided specific guidelines for Ayush practitioners and recommendations for the public on holistic health and well-being. These efforts aimed to support individuals and healthcare professionals in dealing with the pandemic.</t>
  </si>
  <si>
    <t>Ayurveda</t>
  </si>
  <si>
    <t>self-care</t>
  </si>
  <si>
    <t>BP_396</t>
  </si>
  <si>
    <t>An early warning system to track measles outbreaks</t>
  </si>
  <si>
    <t>Measles and Rubella Outbreak Control Through Rapid Testing</t>
  </si>
  <si>
    <t>Measles and Rubella were vaccine preventable diseases that posed risks to young children and pregnant mothers. Early detection of measles outbreaks played a crucial role in enabling public health authorities to implement necessary measures for outbreak control. A network of 27 laboratories, equipped with testing machines and supported by WHO training programs, facilitated the rapid turnaround of test samples, with results provided within 24 hours of receipt. This swift turnaround time alerted public health officials to potential outbreaks, enabling them to promptly respond with appropriate remedial measures. The effective collaboration between the laboratories and public health officials proved instrumental in mitigating the impact of measles outbreaks and protecting vulnerable populations.</t>
  </si>
  <si>
    <t>Feature Stories- 2023</t>
  </si>
  <si>
    <t>https://www.who.int/india/news/feature-stories/detail/an-early-warning-system-to-track-measles-outbreaks</t>
  </si>
  <si>
    <t>Measles</t>
  </si>
  <si>
    <t>Rubella</t>
  </si>
  <si>
    <t>Diagnostic Labs</t>
  </si>
  <si>
    <t>BP_412</t>
  </si>
  <si>
    <t>An SHG member’s resolve ensures a healthy start to life</t>
  </si>
  <si>
    <t>Empowering Communities for Better Healthcare and Nutrition</t>
  </si>
  <si>
    <t>An active member of a Self-Help Group (SHG) in Odisha made a significant impact on the healthcare and nutrition outcomes in her community. Recognizing the challenges faced by expectant mothers and young children, she took proactive measures such as raising awareness, facilitating access to healthcare services, promoting proper nutrition, and advocating for their well-being. Through her initiatives, she empowered community members, improved access to essential healthcare, enhanced dietary habits, and contributed to better healthcare and nutrition outcomes, positively transforming the lives of individuals in her community.</t>
  </si>
  <si>
    <t>Malkangiri</t>
  </si>
  <si>
    <t>BP_431</t>
  </si>
  <si>
    <t>Innovative Tools for Pandemic Control: How SDMA's Technology Solutions Enhance Covid-19 Monitoring and Management</t>
  </si>
  <si>
    <t>The State Disaster Management Authority (SDMA) has developed two tools: one tracks individuals in home quarantine, alerting authorities if they leave their designated area, and the other tracks the travel history of COVID-positive individuals using mobile tower signals. These tools aid in monitoring and controlling the spread of the virus.</t>
  </si>
  <si>
    <t>MITIGATION AND MANAGEMENT OF COVID-19:
PRACTICES FROM INDIA’S STATES &amp; UNION TERRITORIES</t>
  </si>
  <si>
    <t>https://www.niti.gov.in/sites/default/files/2020-11/Report-on-Mitigation-and-Management-of-COVID19.pdf</t>
  </si>
  <si>
    <t>DIGITAL HEALTH</t>
  </si>
  <si>
    <t>BP_432</t>
  </si>
  <si>
    <t>Andhra Pradesh's Comprehensive Strategy: Enhancing Covid-19 Surveillance, Testing, and Care for Public Health</t>
  </si>
  <si>
    <t>Andhra Pradesh implemented passenger screening, quarantine, and contact tracing measures. Home quarantine with pulse oximeters was enforced, and telemedicine was used for monitoring. Testing capacity was expanded using private diagnostics machines and rapid antibody kits. Private hospital beds were taken over for COVID treatment, and village volunteers assisted in surveys alongside health workers and officials.</t>
  </si>
  <si>
    <t>INTEGRATED MODEL</t>
  </si>
  <si>
    <t>BP_502</t>
  </si>
  <si>
    <t>Innovative Social Distancing Sheds: Arunachal Pradesh's Creative Solution for Effective Pandemic Safety</t>
  </si>
  <si>
    <t>In Arunachal Pradesh, a unique solution called the 'social distancing shed' was developed to address the issue of chalk circles getting washed away by rain. Bamboo poles and colorful umbrellas were used to create demarcated spots, ensuring a distance of one-and-a-half meters between individuals, promoting social distancing.</t>
  </si>
  <si>
    <t>AWARENESS CREATION AND BEHAVIOUR CHANGE</t>
  </si>
  <si>
    <t>BP_510</t>
  </si>
  <si>
    <t>Aspirational District Programme in Jharkhand</t>
  </si>
  <si>
    <t>Addressing Child Malnutrition: The Impact of the Aspirational District Programme in Gumla, Jharkhand</t>
  </si>
  <si>
    <t>The Aspirational District Programme focuses on the transformation of underdeveloped districts across the country. In line with this initiative, centers were set up in Gumla district of Jharkhand to address child malnutrition. Through this scheme, approximately 400 children were treated with necessary medications and provided with nutritious food, contributing to their well-being and growth. This effort exemplifies the commitment to uplift disadvantaged regions and improve the lives of vulnerable populations through targeted interventions.</t>
  </si>
  <si>
    <t>https://www.youtube.com/watch?v=ngQ4zX_b2Ho&amp;list=PLxx0m3vtiqMb5v4Q0BtlWNbtNprjNcTRd&amp;index=868</t>
  </si>
  <si>
    <t>Gumla</t>
  </si>
  <si>
    <t>BP_525</t>
  </si>
  <si>
    <t>Assam Community Surveillance Plan: A Proactive Strategy in the Fight Against COVID-19</t>
  </si>
  <si>
    <t>The Assam Community Surveillance Plan (ACSP) was implemented to actively monitor and test potential COVID-19 cases in all 28,000 villages/wards of Assam. ASHAs conducted door-to-door visits to identify individuals with symptoms, and a medical team screened the listed cases. Suspected individuals were advised to stay in strict home quarantine until test results were available, and community members were asked to help reach every household. The ACSP aimed to detect cases early and control the spread of COVID-19 in Assam.</t>
  </si>
  <si>
    <t>SURVEILLANCE</t>
  </si>
  <si>
    <t>BP_526</t>
  </si>
  <si>
    <t>The Assam Model: Comprehensive COVID-19 Management Through Testing, Tracing, and Transparency</t>
  </si>
  <si>
    <t>The Assam model for COVID management focused on scaling up testing infrastructure, building capacity, contact tracing, utilizing public and private facilities for treatment, and ensuring transparency in data reporting. Medical teams were deployed to screen for seasonal fever, and ASHAs and Multi-Purpose Workers monitored COVID-positive individuals in home quarantine. Dedicated quarantine wards were set up for police personnel, and a mandatory quarantine period was arranged for health workers. Violations of quarantine norms were met with strict criminal action. The "COVAAS" app was launched for COVID awareness, and the "COVID Suraksha" app monitored home quarantined individuals.</t>
  </si>
  <si>
    <t>BP_527</t>
  </si>
  <si>
    <t>Assam Government's Supportive Measures During the COVID-19 Crisis: Ensuring Welfare and Security</t>
  </si>
  <si>
    <t>The Assam State Government announced an insurance cover of Rs. 50 Lakh for journalists. Folk artists and Lok Shilpi were provided a monthly sum of Rs. 2,000 for three months. Initiatives were implemented for migrant laborers returning to Assam, including job cards, three months of food rations, and an increase in daily wages under MGNREGA. The government also allocated 5 Kg rice per month to poor families without ration cards, benefiting around 55 lakh households.</t>
  </si>
  <si>
    <t>MIGRANT WORKERS</t>
  </si>
  <si>
    <t>VULNERABLE GROUPS</t>
  </si>
  <si>
    <t>BP_530</t>
  </si>
  <si>
    <t>Assam (Goalpara)</t>
  </si>
  <si>
    <t>Goalpara District's Holistic Approach to COVID-19 Management: From Screening Migrants to Community Engagement</t>
  </si>
  <si>
    <t>In Goalpara District, a comprehensive approach was taken for COVID management. Migrants returning to the district were screened and their details recorded. Community groups and religious leaders were engaged to spread awareness. A COVID monitoring cell was established, and officers and staff were recognized through social media campaigns. Volunteers and small donors contributed food and health kits for the needy. Educational institutions and hostels were converted into quarantine centers, and partnerships were formed with private hospitals. Local resources were mobilized for producing sanitizers, masks, and other medical supplies. Educational initiatives were launched, including online videos and psychosocial counseling. Flood management efforts were integrated with COVID control, ensuring the safety of residents in relief camps. Child-friendly spaces and emotional support were provided for children in the camps.</t>
  </si>
  <si>
    <t>Goalpara</t>
  </si>
  <si>
    <t>BP_538</t>
  </si>
  <si>
    <t>Assam’s unique PPP model takes health services to vulnerable communities</t>
  </si>
  <si>
    <t>Assam’s Unique PPP Model Takes Health Services to Vulnerable Communities</t>
  </si>
  <si>
    <t>Assam's healthcare landscape faced challenges in reaching vulnerable communities, particularly the Tea Tribes residing in remote regions. Limited access to healthcare facilities and low immunization rates were major concerns. To address these issues, the Assam Government implemented a unique Public-Private Partnership (PPP) model, wherein private hospitals joined hands with the National Health Mission Assam to strengthen primary healthcare services such as routine vaccination and ante- and post-natal care closer to where people live. The National Health Mission Assam offered comprehensive support such as providing essential drugs, doctors, ANMs (Auxiliary Nurse Midwife), and ASHAs (community health volunteers) to improve healthcare services in the region. Additionally, they offer training programs and financial aid to acquire new medical equipment and upgrade existing infrastructure. This intervention eliminated barriers related to distance, transportation, and time, making healthcare more accessible and convenient for the tea garden workers and their families. The partnership between the government and private hospitals also helped alleviate the burden on the public healthcare system.</t>
  </si>
  <si>
    <t>https://www.who.int/india/news/feature-stories/detail/assam-s-unique-ppp-model-takes-health-services-to-vulnerable-communities</t>
  </si>
  <si>
    <t>Marigaon</t>
  </si>
  <si>
    <t>BP_595</t>
  </si>
  <si>
    <t>Awareness on wheels for a
better tomorrow</t>
  </si>
  <si>
    <t>Awareness on Wheels' Drives Positive Change and Complete Immunization</t>
  </si>
  <si>
    <t>In Chhattisgarh, the concept of "Awareness on Wheels" emerged as a powerful tool for creating awareness and promoting positive change in various aspects of society. This initiative involved taking awareness campaigns and disseminating information on the move, using vehicles as mobile platforms to reach different communities and remote areas. With the aim of completing the immunization of all the children in the region, Muskaan Express (Smile Express) employed a Mobile Medical Unit (MMU) to disseminate audio-visual messages on vaccination. By leveraging mobile vehicles as a means of communication, engagement, and service delivery, "Awareness on Wheels" contributed to a better tomorrow for the people of Chhattisgarh.</t>
  </si>
  <si>
    <t>Mobile vans</t>
  </si>
  <si>
    <t>BP_599</t>
  </si>
  <si>
    <t>Ayush Human Resource and Infrastructure</t>
  </si>
  <si>
    <t>Strengthening India's COVID-19 Response: Harnessing Ayush Resources and Expertise through Empowered Groups</t>
  </si>
  <si>
    <t>The Central Government formed Empowered Groups to oversee the preparation and management of COVID-19, including the augmentation of Ayush infrastructure and human resources. Ayush infrastructure, such as hospitals and laboratories, were mobilized to combat the pandemic, and Ayush personnel were trained through the iGOT platform. The Ministry emphasized the utilization of Ayush resources and requested states to include Ayurveda officers in COVID-19 containment strategies</t>
  </si>
  <si>
    <t>COVID-19 pandemic</t>
  </si>
  <si>
    <t>Empowered Groups</t>
  </si>
  <si>
    <t>iGOT platform</t>
  </si>
  <si>
    <t>BP_601</t>
  </si>
  <si>
    <t>Revolutionizing Rural Healthcare: A Padma Shri Awardee's Acclaim for Ayushman Bharat's Health and Wellness Centers</t>
  </si>
  <si>
    <t>A Padma Shri awardee praised the Ayushman Bharat scheme, highlighting its achievement in providing healthcare to every village in India through Health and Wellness Centers. The scheme addresses healthcare disparities, offering essential services in remote areas and focusing on preventive healthcare. This holistic approach enhances the well-being of rural communities by promoting healthy lifestyles and early disease detection.</t>
  </si>
  <si>
    <t>https://www.youtube.com/watch?v=cXSEr0BRR4s&amp;list=PLxx0m3vtiqMY9le_9hIUx4kzj03lyq515&amp;index=9&amp;ab_channel=DDNews</t>
  </si>
  <si>
    <t>BP_615</t>
  </si>
  <si>
    <t>Ayushman Bharat Yojana in Chhattisgarh</t>
  </si>
  <si>
    <t>Elevating Healthcare: Ayushman Bharat Digital Mission's Impact in Transforming Korba, Chattisgarh</t>
  </si>
  <si>
    <t>The Ayushman Bharat Digital Mission (ABDM) had been strategically devised to establish the foundational framework essential for bolstering the comprehensive digital healthcare infrastructure across the nation. Notably, this initiative had demonstrated noteworthy progress within the Korba district of Chattisgarh. Impressively, a total of 243 pre-existing healthcare centers had been elevated to advanced health and wellness facilities, exemplifying a successful transformation. In addition to facilitating the assessment of seven distinct blood tests, the program had also facilitated vital health checks encompassing blood pressure, sugar levels, and cancer screenings.</t>
  </si>
  <si>
    <t>https://youtu.be/sqpSMNgIOgc</t>
  </si>
  <si>
    <t>Cancer Screening</t>
  </si>
  <si>
    <t>BP_618</t>
  </si>
  <si>
    <t>Ayushman Bharat, Anakapalli, Andhra Pradesh</t>
  </si>
  <si>
    <t>Ayushman Bharat's Integrated Approach Leads to Improved Health Outcomes in Andhra Pradesh</t>
  </si>
  <si>
    <t>The rollout of Health and Wellness Centres under Ayushman Bharat, along with their integration with existing emergency, neonate-mother, and fixed-day services, has addressed the challenges of community acceptance and low rates of institutional births. This integrated approach has resulted in increased community acceptance of these healthcare facilities. Furthermore, the implementation of these centres has facilitated a significant rise in institutional births, ensuring safer and more supervised deliveries. Additionally, the district has achieved a milestone by conducting comprehensive screenings for hypertension, covering the entire population. This initiative has had a transformative impact on the healthcare landscape, improving community health outcomes, and promoting the early detection and management of hypertension.</t>
  </si>
  <si>
    <t>Viksit Bharat Vol 1</t>
  </si>
  <si>
    <t>https://darpg.gov.in/sites/default/files/CSD-2023/CSD%202023%20Coffee%20Table%20Book%201/mobile/index.html#p=1</t>
  </si>
  <si>
    <t>Anakapalli</t>
  </si>
  <si>
    <t>Family Physician</t>
  </si>
  <si>
    <t>https://www.youtube.com/watch?v=Ae1GWrg5h9c</t>
  </si>
  <si>
    <t>BP_870</t>
  </si>
  <si>
    <t>Door-to-Door COVID-19 Screening in Bihar: A Preventive Approach Inspired by Pulse Polio Campaign</t>
  </si>
  <si>
    <t>In April 2020, door-to-door screening was conducted in four districts of Bihar, following a similar approach to the Pulse Polio Campaign, to identify individuals with COVID-like symptoms. The screening focused on areas within a 3 km radius of locations where COVID positive cases had been found. Special attention was given to the health of senior citizens during the screening process. The workers who performed the screening were given proper training and provided with protective gear such as gloves and masks.</t>
  </si>
  <si>
    <t>BP_871</t>
  </si>
  <si>
    <t>Building Expertise and Preparedness: Bihar's Collaborative Approach to Health Professional Training During COVID-19</t>
  </si>
  <si>
    <t>The Bihar Government has conducted virtual sensitization and training programs in collaboration with institutions like AIIMS, Delhi, to educate health professionals and sanitary workers on safety protocols, infection control, and clinical management. Regular meetings have been held with superintendents and principals of medical colleges and hospitals to share good practices recommended by experts.</t>
  </si>
  <si>
    <t>CAPACITY BUILDING AND WELFARE OF HEALTH WORKFORCE</t>
  </si>
  <si>
    <t>BP_929</t>
  </si>
  <si>
    <t>Bleed with Pride, Imphal, Manipur</t>
  </si>
  <si>
    <t>Bleed with Pride Initiative in Imphal Breaks the Stigma Around Menstruation</t>
  </si>
  <si>
    <t>In Imphal, Manipur, menstruation had long been surrounded by stigma, shame, and misinformation. "Bleed with Pride" was an exceptional initiative in Imphal that actively addressed the challenges related to menstrual health. It conducted workshops and awareness campaigns to dispel myths, educated individuals about menstrual hygiene, and promoted open conversations about menstruation. The movement focused on providing affordable and accessible menstrual products to those in need. "Bleed with Pride" empowered individuals, particularly young girls, with knowledge and skills to practice proper menstrual hygiene, leading to improved health outcomes. It played a crucial role in breaking the stigma and shame associated with menstruation.</t>
  </si>
  <si>
    <t>Imphal East</t>
  </si>
  <si>
    <t>https://www.youtube.com/watch?v=wFlZHAN0gVI</t>
  </si>
  <si>
    <t>BP_1175</t>
  </si>
  <si>
    <t>Chennai accelerates multi-pronged action to end TB</t>
  </si>
  <si>
    <t>Chennai Accelerates Multi-Pronged Action to End TB</t>
  </si>
  <si>
    <t>The Chennai TB Free Project, implemented by the Greater Chennai Corporation, aims to eliminate tuberculosis (TB) by providing free TB services in the region. The project includes active case-finding, screening, diagnosis, treatment, care, and community outreach initiatives. Mobile Diagnostic Units (MDUs) with digital x-ray machines offer convenient chest x-rays to vulnerable populations. These efforts have reduced the number of patients lost to follow-up and improved treatment adherence.</t>
  </si>
  <si>
    <t>https://www.who.int/india/news/feature-stories/detail/chennai-accelerates-multi-pronged-action-to-end-tb</t>
  </si>
  <si>
    <t>Elimination of TB</t>
  </si>
  <si>
    <t>Community Outreach Initiatives</t>
  </si>
  <si>
    <t>Improved Treatment Adherence</t>
  </si>
  <si>
    <t>BP_1194</t>
  </si>
  <si>
    <t>Chhattisgarh's Extraordinary Transformation: Railway Bogies and Indoor Stadiums Turned into Lifesaving COVID Wards, Accommodating Thousands</t>
  </si>
  <si>
    <t>The State converted at least 100 railway bogies into COVID isolation and care wards, accommodating up to 1,800 patients. The indoor stadium in Raipur was transformed into the largest facility, capable of admitting at least 3,000 patients. These facilities provide essential amenities such as beds, plyboard partitions, slippers, and clean toilets for patients.</t>
  </si>
  <si>
    <t>QUARANTINE/ISOLATION MANAGEMENT</t>
  </si>
  <si>
    <t>BP_1195</t>
  </si>
  <si>
    <t>Chhattisgarh's Compassionate Response to COVID-19: Supporting Ayurveda Physicians and Frontline Staff with Extended Contracts and Special Allowances</t>
  </si>
  <si>
    <t>In response to the COVID outbreak, the service period of more than 400 contract-based Ayurveda physicians was extended by three months in the State. Additionally, a special allowance provision was made for staff involved in COVID treatment within the first two weeks of the outbreak.</t>
  </si>
  <si>
    <t>BP_1196</t>
  </si>
  <si>
    <t>Chhattisgarh's COVID-19 Central Command Centre: Coordinating Data, Guidance, and Collaboration for Effective Pandemic Response</t>
  </si>
  <si>
    <t>A team of officials was formed to establish the Central Command Centre in the state. Their responsibilities included collecting data related to the COVID epidemic from District Collectors and Chief Medical Officers, issuing instructions and guidelines for COVID prevention, and providing guidance to District Collectors on setting up isolation centers, managing home quarantine, and designating hospitals and wards for COVID patients. The team collaborated with doctors from AIIMS, Raipur for these tasks.</t>
  </si>
  <si>
    <t>GOVERNANCE MECHANISMS</t>
  </si>
  <si>
    <t>BP_1197</t>
  </si>
  <si>
    <t>Chhattisgarh's Humanitarian Response to COVID-19 Lockdown: Ensuring Food Security, Shelter, and Support for Vulnerable Communities</t>
  </si>
  <si>
    <t>During the lockdown period, the administration in Chhattisgarh provided free ration to Below Poverty Line (BPL) households, including rice, gram, jaggery, and salt. Above Poverty Line (APL) families received ration kits at a highly subsidized rate. Cooked nutritious meals were delivered to beneficiaries of the Integrated Child Development Services (ICDS) scheme. Temporary camps were set up for homeless families and non-residents with Rs. 1 crore allocated to each district. Helpline numbers were established to assist registered laborers stranded in other states, providing necessary support and assistance.</t>
  </si>
  <si>
    <t>BP_1210</t>
  </si>
  <si>
    <t>Chikitsa Setu</t>
  </si>
  <si>
    <t>Chikitsa Setu App: Bridging the Knowledge Gap for COVID-19 Management in Uttar Pradesh</t>
  </si>
  <si>
    <t>Through the Chikitsa Setu App created by the Medical Education Department of Uttar Pradesh, training was provided to doctors, paramedical workers, and sanitation workers on protocols for the management of Covid and steps needed to maintain Covid-appropriate behavior. Short videos with expert speakers were provided for easy adoption.</t>
  </si>
  <si>
    <t>https://youtu.be/sPG6O7lPbSU</t>
  </si>
  <si>
    <t>Covid</t>
  </si>
  <si>
    <t>Videos</t>
  </si>
  <si>
    <t>BP_1320</t>
  </si>
  <si>
    <t>Combating drug addiction – Nasha Mukt Bharat</t>
  </si>
  <si>
    <t>Nasha Mukt Bharat Abhiyan Combats Drug Menace</t>
  </si>
  <si>
    <t>Article 47 of the Indian Constitution morally obliged the State to control the consumption of harmful drugs. To combat the increasing drug menace, the Ministry of Social Justice and Empowerment implemented the National Action Plan for Drug Demand Reduction (NAPDDR). The NAPDDR focused on preventive education, counseling, treatment, and rehabilitation of individuals with substance dependence. It also aimed to reduce stigmatization and discrimination against drug dependents. The ministry had launched the Nasha Mukt Bharat Abhiyan (NMBA) in vulnerable districts, trained volunteers, and reached out to millions of people. The program had a positive impact, with funds released and assistance provided to around 3 lakh individuals. The ministry aimed to establish 290 District Drug Abuse Prevention and Control Centers (DDACs) by 2025-26 for a stronger response to the drug problem in India.</t>
  </si>
  <si>
    <t>National Action Plan for Drug Demand Reduction (NAPDDR)</t>
  </si>
  <si>
    <t>Article 47</t>
  </si>
  <si>
    <t>District Drug Abuse Prevention and Control Centers</t>
  </si>
  <si>
    <t>BP_1322</t>
  </si>
  <si>
    <t>Combating vaccine hesitancy with support of women volunteers</t>
  </si>
  <si>
    <t>Women Volunteers (Setu Didis) Combat Vaccine Hesitancy in Jharkhand</t>
  </si>
  <si>
    <t>In response to vaccine hesitancy during the second wave of COVID-19 in Jharkhand, a collaborative initiative involving the state government and development organizations engaged motivated local women volunteers known as 'Setu Didis.' These Setu Didis acted as bridges between communities and public health services, busting vaccine myths and encouraging vaccination. Setu Didis effectively screened symptomatic individuals, promoted COVID-appropriate behavior, encouraged testing and vaccination, and provided psycho-social counseling to address concerns. Each Setu Didi covered multiple villages, working with local women's institutions, PRI members, and frontline workers. The collaborative effort had proved highly effective in mobilizing over 1000 people for COVID-19 vaccination.</t>
  </si>
  <si>
    <t>Ranchi</t>
  </si>
  <si>
    <t>BP_1630</t>
  </si>
  <si>
    <t>Digital Solutions COVID-19 Response: WhatsApp Helpline, Telemedicine, and Data Tracking App</t>
  </si>
  <si>
    <t>In response to the COVID outbreak, a WhatsApp helpline was set up, telemedicine guidelines were issued, and an application was created to track COVID testing and hospital data.</t>
  </si>
  <si>
    <t>BP_1631</t>
  </si>
  <si>
    <t>Delhi's Robust Response to COVID-19: Testing, Containment, and Rapid Healthcare Infrastructure Expansion</t>
  </si>
  <si>
    <t>Delhi implemented a multi-pronged approach to tackle COVID-19, including increased testing, strict containment zone management, home isolation with remote monitoring, and serological surveys. They expanded healthcare infrastructure with the Sardar Patel COVID Care Centre and a 1,000-bed hospital built in record time. The centers are staffed by various agencies and provide comprehensive care to patients.</t>
  </si>
  <si>
    <t>BP_1699</t>
  </si>
  <si>
    <t>Dhangri- Health and sanitation, including hospitals, primary health centers</t>
  </si>
  <si>
    <t>Empowering Health and Sanitation in Rural Jammu &amp; Kashmir: The Success Story of Gram Panchayat Dhangri</t>
  </si>
  <si>
    <t>Gram Panchayat Dhangri, located in Jammu &amp; Kashmir, has focused on health and sanitation, with an emphasis on hospitals and primary health centers. The GP has a literacy rate of around 80%, with Scheduled Tribes comprising 25% of the population. Strategies like awareness campaigns and involvement of stakeholders have been adopted to address health and sanitation issues. The GP achieved Open Defecation Free status and improved rural connectivity through toilet and road construction. Challenges included community resistance and limited funds, which were overcome through sustained communication and capacity building. Lessons learned include the importance of a mission-oriented approach, resource convergence, and creating awareness for behavioral change. The GP's achievements are attributed to the effective functioning of the Gram Sabha and active participation of Panchayat members.</t>
  </si>
  <si>
    <t>Panchayats with Best Practices</t>
  </si>
  <si>
    <t>https://panchayat.gov.in/document/dhangri-health-and-sanitation-including-hospitals-primary-health-centers/</t>
  </si>
  <si>
    <t>Rajouri</t>
  </si>
  <si>
    <t>Dhangri</t>
  </si>
  <si>
    <t>Primary Health Centers</t>
  </si>
  <si>
    <t>Open Defecation Free Status</t>
  </si>
  <si>
    <t>Mission-oriented Approach</t>
  </si>
  <si>
    <t>BP_1741</t>
  </si>
  <si>
    <t>Digital Platforms and Community Support</t>
  </si>
  <si>
    <t>Ayush Ministry's Digital Initiatives: Empowering Health and Immunity During the Pandemic</t>
  </si>
  <si>
    <t>The Ministry of Ayush implemented various digital platforms and community support initiatives during the COVID-19 pandemic. This included the Ayush COVID-19 Dashboard and National Repository for disseminating guidelines, research, and clinical trials. The Ayush Sanjivani mobile app recorded responses from 1.35 crore users, with a majority benefiting from Ayush advisories. The "AYUSH for Immunity" campaign promoted awareness through webinars and bulletins, while a dedicated helpline provided Ayush-based solutions and counseling to the public.</t>
  </si>
  <si>
    <t>Ayush Sanjivani app</t>
  </si>
  <si>
    <t>"AYUSH for Immunity" campaign</t>
  </si>
  <si>
    <t>BP_1781</t>
  </si>
  <si>
    <t>District Jail ensures 100% Covid Vaccination to its inmates</t>
  </si>
  <si>
    <t>District Jail in Lohardaga Ensures 100% COVID Vaccination for Its Inmates</t>
  </si>
  <si>
    <t>The District Jail in Lohardaga, Jharkhand, had taken proactive measures to ensure 100% COVID vaccination for its inmates during the second wave of the pandemic. With 375 prisoners in custody, most of whom were convicted for serious crimes, the jail had faced a high risk of infection. The special task force in Lohardaga had highlighted the vulnerable condition of the prisoners to the Deputy Commissioner and had initiated a vaccination drive. A team comprising a doctor, two nurses, a compounder, and a data operator had ensured the vaccination process in four stages and had conducted counseling sessions to educate prisoners about the importance of vaccination. This proactive approach had helped safeguard the health of the inmates and had demonstrated the district administration's commitment to protecting vulnerable communities and institutions during the pandemic.</t>
  </si>
  <si>
    <t>Lohardaga</t>
  </si>
  <si>
    <t>BP_1929</t>
  </si>
  <si>
    <t>Effective screening of pneumonia among children in Punjab</t>
  </si>
  <si>
    <t>Effective Screening of Pneumonia in Punjab Saves Children's Lives</t>
  </si>
  <si>
    <t>A pilot initiative was conducted to screen children for pneumonia through pulse oximeters with a respiratory rate counter. A training program was also conducted for the health workers as per IMNCI guidelines.</t>
  </si>
  <si>
    <t>Pneumonia</t>
  </si>
  <si>
    <t>Pulse Oximeter</t>
  </si>
  <si>
    <t>https://docs.google.com/document/d/1xZNLjdeKJTRWKVeT1_D0GgzleiqjpRAJ/edit?usp=drive_link&amp;ouid=107028588793957544287&amp;rtpof=true&amp;sd=true</t>
  </si>
  <si>
    <t>BP_2027</t>
  </si>
  <si>
    <t>Encouraging Sustainable Food Consumption by Using More-Appetizing Language</t>
  </si>
  <si>
    <t>By using more appetizing language and framing sustainable food options as delicious, fresh, and enticing, the UK is motivating consumers to make sustainable choices without compromising on taste and enjoyment. It promotes meat and poultry options that are sourced from humane and environmentally conscious farms. It also encourages chefs to recommend sustainable options or create signature dishes using sustainable ingredients and promote these chef-recommended dishes as culinary delights that are not only tasty but also aligned with sustainable food practices.</t>
  </si>
  <si>
    <t>MINDFUL LIVING: Compendium of LiFE Practices Around the World</t>
  </si>
  <si>
    <t>https://www.undp.org/india/publications/mindful-living-compendium-life-practices-around-world</t>
  </si>
  <si>
    <t>Plant-Based and Vegetarian</t>
  </si>
  <si>
    <t>Consumer awareness</t>
  </si>
  <si>
    <t>Sustainable food</t>
  </si>
  <si>
    <t>BP_2133</t>
  </si>
  <si>
    <t>Eradication of Malnutrition in Jharkhand</t>
  </si>
  <si>
    <t>Combatting Malnutrition: Ranchi's Journey of Transformation through Aspirational District Development and Malnutrition Treatment Centers</t>
  </si>
  <si>
    <t>Ranchi, considered one of the backward districts in the country, was enlisted among the aspirational districts and became a focus of development efforts to combat malnutrition. Central to this endeavor were the malnutrition treatment centers, pivotal in addressing the issue. These centers provided essential guidance to mothers, teaching them the significance of proper child nutrition and hygiene. Alongside education, the centers supplied nutritious meals to children while monitoring their weight for tailored dietary and medical interventions. These initiatives yielded promising results, as evidenced by a significant reduction in maternal and infant mortality rates. Through these concerted efforts, Ranchi made noteworthy strides in improving the health and well-being of its residents, particularly women and children.</t>
  </si>
  <si>
    <t>https://www.youtube.com/watch?v=SYq1TXXw5qg&amp;list=PLxx0m3vtiqMb5v4Q0BtlWNbtNprjNcTRd&amp;index=1068</t>
  </si>
  <si>
    <t>eradication of malnutrition</t>
  </si>
  <si>
    <t>nutritious food</t>
  </si>
  <si>
    <t>BP_2286</t>
  </si>
  <si>
    <t>Food Dudes Healthy Eating Program</t>
  </si>
  <si>
    <t>Nurturing Healthy Habits: The Food Dudes Healthy Eating Program Transforming Children's Diets in the UK</t>
  </si>
  <si>
    <t>The Food Dudes Healthy Eating Program was a well-known initiative in the UK that aimed to promote healthy eating habits among children. Children were encouraged to taste and eat a variety of fruits and vegetables during the program. They received rewards and incentives, such as stickers, certificates, or small prizes, for trying and enjoying these foods. The program actively involved parents and caregivers. The Food Dudes Healthy Eating Program was implemented in numerous schools across the UK and showed positive outcomes in improving children's attitudes towards fruits and vegetables, increasing their consumption, and promoting healthier eating habits.</t>
  </si>
  <si>
    <t>Parental Involvement</t>
  </si>
  <si>
    <t>Nutritious food</t>
  </si>
  <si>
    <t>Community behaviour</t>
  </si>
  <si>
    <t>BP_2425</t>
  </si>
  <si>
    <t>Goa's Vigilant Entry Screening: Strengthening COVID-19 Prevention with Random Testing Protocols</t>
  </si>
  <si>
    <t>Goa implemented random testing protocols to screen people entering the state for potential COVID symptoms. Testing kiosks were established at various locations, including borders and industrial estates, to ensure early detection and containment measures.</t>
  </si>
  <si>
    <t>TESTING</t>
  </si>
  <si>
    <t>BP_2426</t>
  </si>
  <si>
    <t>Adaptation and Support: Goa's Liquor Manufacturing Units Pivoting to Produce Hand Sanitizers for Local and National Needs</t>
  </si>
  <si>
    <t>During the national lockdown, the State administration granted permissions to liquor manufacturing units to produce hand sanitizers. These sanitizers were intended for use by government departments such as health, police, and disaster management. After fulfilling local demand, the State also exported the sanitizers to other regions.</t>
  </si>
  <si>
    <t>PRODUCTION AND DISTRIBUTION OF MEDICAL SUPPLIES</t>
  </si>
  <si>
    <t>BP_2427</t>
  </si>
  <si>
    <t>Transforming Healthcare Access: Goa Harnesses Technology with CallDoc and Tele-Consultations for Citizen-Doctor Communication</t>
  </si>
  <si>
    <t>The State made efforts to facilitate easy communication between citizens and doctors by leveraging technological
innovations such as CallDoc and tele-consultations.</t>
  </si>
  <si>
    <t>BP_2428</t>
  </si>
  <si>
    <t>Leveraging WhatsApp For Efforts to Ensure Essential Work During Lockdown by Goa Government</t>
  </si>
  <si>
    <t>The Goa State Government made appeals to workers in the pharmaceutical and medical equipment industries to resume work during the lockdown. These appeals were shared through WhatsApp groups and media outlets, emphasizing the workers' importance in the fight against COVID-19. In cases where Resident Welfare Associations (RWAs) prevented workers from going to work, the local administration used a combination of persuasion and enforcement. WhatsApp groups were established to promptly address any overreach by RWAs.</t>
  </si>
  <si>
    <t>pharmaceutical and medical equipment industries</t>
  </si>
  <si>
    <t>BP_2571</t>
  </si>
  <si>
    <t>Gujarat's Holistic Approach to COVID-19: Specialist Training, Patient Education, and Mobile Testing for Widespread Impact</t>
  </si>
  <si>
    <t>A specialist was assigned to train laboratory personnel in identifying the virus. An orientation program was initiated to educate patients about the virus and its impact on the body. Ahmedabad Municipal Corporation deployed mobile testing vans in all zones of the city.</t>
  </si>
  <si>
    <t>BP_2572</t>
  </si>
  <si>
    <t>Ahmedabad's COVID-19 Hospital Strategy: Ensuring Access, Affordability, and Quality Care through Public-Private Collaboration</t>
  </si>
  <si>
    <t>At least one hospital in every district was designated for the treatment of COVID patients. A team of senior officials ensured bed availability in these Designated COVID Civil Hospitals. In Ahmedabad, a two-part pricing arrangement was established with private hospitals. Half of the beds were reserved for government-referred patients, with the government covering treatment costs at negotiated rates. The remaining 50% of beds were available to patients at a payment basis, with charges up to a specified ceiling rate. Patient feedback was collected regularly for quality assurance. Private hospital employees were designated as COVID employees, preventing them from leaving their jobs or facing adverse changes in their service conditions under the Epidemic Act.</t>
  </si>
  <si>
    <t>BOOSTING HEALTH INFRASTRUCTURE</t>
  </si>
  <si>
    <t>BP_2573</t>
  </si>
  <si>
    <t>Empowering Communities: Innovative Strategies in Mobilizing COVID Warriors for Public Health</t>
  </si>
  <si>
    <t>Various approaches were implemented to engage citizens in the fight against COVID. These included video conferencing with Nagar Palika leaders, social media campaigns, and competitions on the theme of "Corona warriors" for students. The public campaign "Hu pan Corona Warrior" involved religious leaders, resident welfare associations, and citizens, emphasizing physical distancing, mask usage, and the Arogya Setu application. The Ahmedabad police utilized live music to raise awareness about preventive measures for COVID.</t>
  </si>
  <si>
    <t>BP_2574</t>
  </si>
  <si>
    <t>Dhanwantari Rath: Ahmedabad's Mobile Medical Vans Bringing Healthcare to Doorsteps</t>
  </si>
  <si>
    <t>The Ahmedabad Municipal Corporation has introduced mobile medical vans, called "Dhanwantari Rath," to provide non-COVID essential health services to people at their doorsteps. Staffed with healthcare professionals and equipped with necessary medicines and testing equipment, the vans offer treatments for various conditions and refer patients with comorbidities to nearby healthcare centers. They also raise awareness about safe deliveries and precautions against diseases like dengue and malaria.</t>
  </si>
  <si>
    <t>DELIVERY OF ESSENTIAL SERVICES</t>
  </si>
  <si>
    <t>BP_2575</t>
  </si>
  <si>
    <t>Ensuring Healthcare Resilience: A Strategic Human Resource Management Policy Amidst the COVID Crisis</t>
  </si>
  <si>
    <t>A specific human resource management policy was formulated during the COVID crisis to ensure the availability of health professionals. A District Task Force was established to oversee the implementation of this policy. The policy included the deployment of health professionals, including nursing students and residents in medical and paramedical colleges, for COVID management and care. The Task Force was responsible for reviewing the deployment of health personnel, identifying gaps, and preparing a plan for deploying human resources from both government and private hospitals.</t>
  </si>
  <si>
    <t>BP_2576</t>
  </si>
  <si>
    <t>Navigating the Pandemic: Robust Crisis Management and Expert Collaboration in Government Response</t>
  </si>
  <si>
    <t>A dedicated control room was set up to ensure the provision of essential services to citizens and address grievances during the lockdown. A Core Crisis Management Committee was formed, comprising top government officials, to oversee the response to the pandemic. The government partnered with leading doctors to provide expert guidance and treatment. Tele-mentoring was introduced to share best practices among intensive care units. Additionally, a State-level Task Force was constituted with prominent doctors, primarily from the private sector, to advise on the COVID response.</t>
  </si>
  <si>
    <t>BP_2577</t>
  </si>
  <si>
    <t>Tech-Driven Vigilance: Innovations in Containment Zone Surveillance and Healthcare Training During the Pandemic</t>
  </si>
  <si>
    <t>Surveillance in containment zones was enhanced through technology like CCTV cameras, drones, and PTZ cameras. A COVID tracking app helped identify potential hotspots and enabled door-to-door surveillance. An app monitored individuals in home quarantine with geo-fencing. Healthcare workers received training through an online platform, focusing on ventilator management.</t>
  </si>
  <si>
    <t>BP_2578</t>
  </si>
  <si>
    <t>Eradicating Hunger: Gujarat's Compassionate Welfare Initiatives During the Pandemic</t>
  </si>
  <si>
    <t>Under the Anna Brahma Yojana in Gujarat, food grains were distributed to migrant laborers without ration cards. Additionally, under the Mukhya Mantri Garib Kalyan Yojana, direct benefit transfers were provided to ration cardholders and laborers. The Chief Minister appealed to Above Poverty Line (APL) beneficiaries who could afford it, to not avail their portion of free food grains. Approximately 30 percent of APL beneficiaries responded positively, and their share of food grains was distributed free of cost to Below Poverty Line (BPL) cardholders.</t>
  </si>
  <si>
    <t>BP_2579</t>
  </si>
  <si>
    <t>Efficiency and Equity: Gujarat's Technological Advancements in Food Grain Distribution During the Pandemic</t>
  </si>
  <si>
    <t>In Gujarat, the distribution of food grains at Fair Price Shops was computerized, with monitoring of stock availability. Time slots were assigned to beneficiaries based on their ration card number for collecting ration, ensuring physical distancing. Extra days were provided for those who couldn't collect during their slot. Helpline numbers were displayed for grievance redressal.</t>
  </si>
  <si>
    <t>Fair Price Shops</t>
  </si>
  <si>
    <t>BP_2605</t>
  </si>
  <si>
    <t>Guwahati urban immunization strengthening to protect every child</t>
  </si>
  <si>
    <t>Guwahati Urban Immunization Strengthening to Protect Every Child</t>
  </si>
  <si>
    <t>An ASHA worker, tackled vaccine hesitancy in the Pitoni urban settlement of Guwahati, Assam. Despite free immunization services, some families resist vaccinating their children due to beliefs in fate and a reluctance to deal with potential side effects. Her persistent efforts have resulted in convincing families to bring their children for immunization. In Guwahati, the urban immunization strategy includes monthly immunization sites in high-risk and underserved areas, improved micro planning using GIS technology, and the establishment of an urban immunization task force for accountability. These initiatives aim to ensure that all children are protected through vaccination and address low immunization rates in targeted areas.</t>
  </si>
  <si>
    <t>https://www.who.int/india/news/feature-stories/detail/guwahati-urban-immunization-strengthening-to-protect-every-child</t>
  </si>
  <si>
    <t>Kamrup Metro</t>
  </si>
  <si>
    <t>Guwahati</t>
  </si>
  <si>
    <t>Vaccine Hesitancy</t>
  </si>
  <si>
    <t>Urban Immunization Strategy</t>
  </si>
  <si>
    <t>Improved Microplanning</t>
  </si>
  <si>
    <t>BP_2638</t>
  </si>
  <si>
    <t>Empowering Home Quarantine: Haryana's Comprehensive Monitoring and Support System for COVID-19 Patients</t>
  </si>
  <si>
    <t xml:space="preserve">After a positive COVID-19 test, a dedicated team assessed if the individual was eligible for home quarantine. If approved, a yellow notice was displayed on the house indicating the COVID positive status and the dates of the quarantine period. An ASHA worker visited the patient's house daily to check their condition. If the patient experienced symptoms or distress, doctors were immediately informed. Primary Health Centre/Community Health Centre doctors also regularly contacted patients in home quarantine. If a patient's condition worsened, they were transferred to a Dedicated COVID Health Centre or Hospital. Patients in home quarantine were provided with pulse oximeters for monitoring their oxygen levels.
</t>
  </si>
  <si>
    <t>HOMECARE</t>
  </si>
  <si>
    <t>BP_2639</t>
  </si>
  <si>
    <t>Elevated Vigilance and Community Engagement: Haryana's Proactive Approach in Pandemic Response</t>
  </si>
  <si>
    <t>State Rapid Response Teams (RRTs) monitored containment activities, public health manpower supported surveillance efforts, strict regulation was maintained at entry-exit points, daily door-to-door surveillance was conducted, and communication with local communities was facilitated. Helplines and expert committees provided assistance, and a death audit helped improve future outcomes.</t>
  </si>
  <si>
    <t>BP_2640</t>
  </si>
  <si>
    <t>Application-Based Screening and Real-Time GPS Monitoring for Controlling COVID-19 in Haryana</t>
  </si>
  <si>
    <t>Application-based screening is conducted for people in containment zones and those with Severe Acute Respiratory Infection (SARI) or Influenza-like Illness (ILI). GPS technology is utilized to monitor the movement of mobile teams in containment zones in real-time. Video calling is used to monitor individuals under home quarantine.</t>
  </si>
  <si>
    <t>BP_2652</t>
  </si>
  <si>
    <t>HBNC+ for reducing Diarrhea and Pneumonia 
and improving nutrition</t>
  </si>
  <si>
    <t>HBNC+ for Reducing Diarrhea and Pneumonia and Improving Nutrition</t>
  </si>
  <si>
    <t>A program had been implemented to deliver home-based care to newborns beyond the first 6 weeks through ASHA workers. Newborns were monitored at the 3rd, 6th, 9th, and 12th months. Counselling for managing malnutrition and common diseases like diarrhea was also made available through the ASHAs.</t>
  </si>
  <si>
    <t>Home based care</t>
  </si>
  <si>
    <t>https://docs.google.com/document/d/15s26HS_7DIEDaHmsoplAOZsbkowirbPV/edit?usp=drive_link&amp;ouid=107028588793957544287&amp;rtpof=true&amp;sd=true</t>
  </si>
  <si>
    <t>BP_2664</t>
  </si>
  <si>
    <t>Healthier Take-Away Food</t>
  </si>
  <si>
    <t>Menu Makeovers for Healthier Take-Away: UK's Calorie Labeling and Nutritional Reform Initiatives</t>
  </si>
  <si>
    <t>To promote healthier take-away food options in the UK, mandatory calorie labeling on menus was implemented to provide customers with clear information about the nutritional content of their food choices. It encouraged take-away food establishments to reformulate their recipes to reduce salt, sugar, and unhealthy fats. Additionally, it promoted portion control by offering smaller portion sizes or options for sharing meals. Through these strategies, the UK empowered consumers to make informed choices and contributed to improving public health and well-being.</t>
  </si>
  <si>
    <t>Food delivery</t>
  </si>
  <si>
    <t>BP_2667</t>
  </si>
  <si>
    <t>Healthy Panchayat</t>
  </si>
  <si>
    <t>Promoting Health and Well-being: Saankra, Chhattisgarh, a National Panchayat Award Winner 2023</t>
  </si>
  <si>
    <t>Saankra in Nagari, Dhamtari, Chhattisgarh, has been recognized as the third winner at the National Panchayat Awards Week 2023. By focusing on creating a healthy panchayat, Saankra has made significant strides in improving the overall health and well-being of its residents. This achievement by Saankra has inspired and motivated other panchayats and communities in Chhattisgarh and beyond to prioritize health, leading to healthier and more prosperous communities throughout the country.</t>
  </si>
  <si>
    <t>National Panchayat Awards 2023 
Deen Dayal Upadhyay Panchayat Satat Vikas Puraskar (DDUPSVP)</t>
  </si>
  <si>
    <t>https://www.youtube.com/watch?v=slQszVyxM64</t>
  </si>
  <si>
    <t>One Health</t>
  </si>
  <si>
    <t>Dhamtari</t>
  </si>
  <si>
    <t>Nagari</t>
  </si>
  <si>
    <t>Saankra</t>
  </si>
  <si>
    <t>Community welfare</t>
  </si>
  <si>
    <t>BP_2692</t>
  </si>
  <si>
    <t>High-impact campaign aims to eliminate lymphatic filariasis in Odisha</t>
  </si>
  <si>
    <t>Mass Administration of Anti-Filariasis Drugs in India Reaches Target of 640 Million People</t>
  </si>
  <si>
    <t>Lymphatic Filariasis is caused by a parasite transmitted through mosquito bites. A campaign for mass administration of anti-filariasis drugs was launched by the government. In this campaign, schools were mobilized to create awareness through teacher interactions with students, parent-teacher meetings, and other initiatives. These efforts helped the campaign reach its target of 640 million people in 900 blocks across 10 states.</t>
  </si>
  <si>
    <t>https://www.who.int/india/news/feature-stories/detail/high-impact-campaign-aims-to-eliminate-lymphatic-filariasis-in-odisha</t>
  </si>
  <si>
    <t>Nayagarh</t>
  </si>
  <si>
    <t>Schools</t>
  </si>
  <si>
    <t>BP_2703</t>
  </si>
  <si>
    <t>Fighting Misinformation and Enhancing COVID-19 Management in Himachal Pradesh</t>
  </si>
  <si>
    <t>A portal allowed citizens to report and verify fake news related to COVID while maintaining privacy. Himachal Pradesh utilized an inventory management system for COVID-related information. Inter-state movement was monitored through the COVID e-pass software.</t>
  </si>
  <si>
    <t>BP_2852</t>
  </si>
  <si>
    <t>Illambazar- (Women and child development)Child Friendly</t>
  </si>
  <si>
    <t>Illambazar Gram Panchayat Promoting Child Welfare Initiatives Through Community Engagement</t>
  </si>
  <si>
    <t>Illambazar Gram Panchayat in West Bengal took several initiatives to ensure the welfare and protection of children. The panchayat actively involved the community, including children, through various meetings and discussions. They implemented child-friendly activities, such as constructing parks and model ICDS centers, and organizing sports and recreational events. Awareness camps and rallies were conducted on child rights, health, sanitation, nutrition, and preventing child marriage and trafficking. The panchayat focused on child development, education, and nutrition, and utilized its own funds for infrastructure improvements. They emphasized community participation and awareness programs to achieve their goals.</t>
  </si>
  <si>
    <t>https://panchayat.gov.in/document/illambazar-women-and-child-developmentchild-friendly/</t>
  </si>
  <si>
    <t>Illambazar</t>
  </si>
  <si>
    <t>Child Welfare</t>
  </si>
  <si>
    <t>Child-friendly Activities</t>
  </si>
  <si>
    <t>Awareness Programs</t>
  </si>
  <si>
    <t>BP_2916</t>
  </si>
  <si>
    <t>Improving IYCN and nutrition practices during pregnancy</t>
  </si>
  <si>
    <t>Assam's Initiatives Combatting Malnutrition and Improving Maternal &amp; Child Health</t>
  </si>
  <si>
    <t>In Assam, initiatives such as Pratham Ahar Diwas (Annaprashan) and Matri Amrit Ahar aimed to prevent malnutrition and support proper development by promoting complementary food and providing nutritious meals to pregnant women. Kitchen gardens were implemented to ensure nutrition security and diversify food options for adolescents and children aged 3-6. These interventions were designed to combat malnutrition and reduce under-5 mortality in children. Collaborations with NGOs, UNICEF, and government departments provided education, support, and necessary resources to implement these practices. These initiatives played a vital role in addressing malnutrition and promoting the overall health and well-being of mothers and children in Assam.</t>
  </si>
  <si>
    <t>Best Practices, Women and Child Development Department , Government of Assam</t>
  </si>
  <si>
    <t>https://socialwelfare.assam.gov.in/portlet-innerpage/best-practices</t>
  </si>
  <si>
    <t>IYCN</t>
  </si>
  <si>
    <t>BP_2942</t>
  </si>
  <si>
    <t>Improving service delivery through peer learning/education sessions</t>
  </si>
  <si>
    <t>Improving Service Delivery Through Peer Learning/Education Sessions</t>
  </si>
  <si>
    <t>Foundation in collaboration with UNICEF and the Department of Social Welfare, implemented community-based innovations for child development and nutrition in selected districts of Assam. Field Learning Sites (FLS) were established in specific Anganwadi Centers (AWCs) to enhance service delivery. These FLS AWCs served as training hubs, providing peer learning and education sessions for neighboring Anganwadi Workers (AWWs). The objective was to build the capacity of AWWs and eventually transform other AWCs into satellite FLS to expand the reach of training. Furthermore, there were plans to create model AWCs in all ICDS blocks, offering necessary facilities, training, and resources to improve service delivery. Flexi funds were utilized to support these initiatives.</t>
  </si>
  <si>
    <t>Community-based Innovations</t>
  </si>
  <si>
    <t>BP_2947</t>
  </si>
  <si>
    <t>Improving supervision and monitoring</t>
  </si>
  <si>
    <t>Group Supervision Improves Anganwadi Center Oversight in Challenging Areas</t>
  </si>
  <si>
    <t>Due to the diverse and challenging terrain of Assam, regular supervision of Anganwadi Centers (AWCs) located in difficult areas was a major challenge. To overcome this, a practice called Group Supervision was introduced. This involved joint visits by multiple supervisors to AWCs in hard-to-reach locations, including river islands and areas with poor road connectivity. In some cases, mobile health units or boats provided by NRHM were utilized for supervision. Additionally, a group monitoring approach was implemented, where AWWs from nearby AWCs gathered at one AWC for record review and supervision, promoting peer learning. Regular ICDS funds and NRHM resources were utilized for these activities.</t>
  </si>
  <si>
    <t>BP_2949</t>
  </si>
  <si>
    <t>Improving telemedicine service in Khunti</t>
  </si>
  <si>
    <t>eSanjeevani OPD Uses Telemedicine to Improve Access to Healthcare Services in Rural Communities</t>
  </si>
  <si>
    <t>The implementation of eSanjeevani OPD in Khunti, Jharkhand, as a model telemedicine initiative aimed to provide free and easily accessible health consultation services to individuals, especially those in remote and hard-to-reach areas. The program enabled direct interaction between doctors and patients, ensuring continuity of care for patients who faced geographical barriers. Health System Transformation Fellows (HSTFs) in Khunti had taken various initiatives to enhance the efficiency of the program, including training healthcare workers and conducting regular monitoring and capacity-building exercises. The impact of eSanjeevani had been significant, saving time and money for patients who no longer had to travel long distances for healthcare.</t>
  </si>
  <si>
    <t>Khunti</t>
  </si>
  <si>
    <t>BP_Health_Improving telemedicine - F2QC.docx</t>
  </si>
  <si>
    <t>BP_3250</t>
  </si>
  <si>
    <t>Involving communities for creating social pressure groups and institutionalise social audit system</t>
  </si>
  <si>
    <t>Involving Communities for Creating Social Pressure Groups and Institutionalise Social Audit System</t>
  </si>
  <si>
    <t>In Assam, to ensure effective implementation of programs for women and children, the involvement of mothers in Anganwadi centers was promoted through the establishment of Mother's Support Groups (MSG) or Matri Sahayak Gut. Mothers formed a group called Matri Mandal and elected members for the MSG, who took on responsibilities such as managing and supervising the ICDS scheme and mobilizing beneficiaries. MSG members also assisted in organizing meetings and events, coordinated with ASHA workers, and provided guidance on various health and nutrition-related issues. They received training and assessed their own performance annually, with recognition given to the top-performing MSG groups.</t>
  </si>
  <si>
    <t>Mother Support Groups</t>
  </si>
  <si>
    <t>BP_3251</t>
  </si>
  <si>
    <t>Involving the Panchayati Raj Institutions
to reach the unreached</t>
  </si>
  <si>
    <t>Involving the Panchayati Raj Institutions to Reach the Unreached</t>
  </si>
  <si>
    <t>In Chhattisgarh, involving the Panchayati Raj Institutions (PRIs) was a crucial strategy to reach the unreached populations and ensure the success of various public health initiatives, including immunization campaigns. Through their involvement, Chhattisgarh made significant progress in reaching the unreached populations with immunization services and other healthcare interventions. This approach helped bridge gaps in healthcare access, improve immunization coverage, and address disparities in healthcare delivery.</t>
  </si>
  <si>
    <t>Development</t>
  </si>
  <si>
    <t>Rural India</t>
  </si>
  <si>
    <t>BP_3300</t>
  </si>
  <si>
    <t>Jammu &amp; Kashmir</t>
  </si>
  <si>
    <t>Jammu &amp; Kashmir's Helpline 104: Providing Tele-Counseling and COVID-Related Assistance by Allopathic Doctors</t>
  </si>
  <si>
    <t>In Jammu &amp; Kashmir, a dedicated helpline number, 104, was launched for COVID-related queries. The helpline was staffed with allopathic doctors who provided tele-counseling, including psychological counseling, to callers seeking assistance.</t>
  </si>
  <si>
    <t>helpline number</t>
  </si>
  <si>
    <t>BP_3305</t>
  </si>
  <si>
    <t>Jammu and Kashmir</t>
  </si>
  <si>
    <t>24x7 Control Room Takes Charge: Srinagar's Swift Response to COVID-19 Contact Tracing and Containment</t>
  </si>
  <si>
    <t>In the first week of March, 2020, a 24×7 control room was operationalized in Srinagar to oversee contact tracing
and containment efforts.</t>
  </si>
  <si>
    <t>BP_3306</t>
  </si>
  <si>
    <t>Jammu and Kashmir's Innovative Technology Applications for Surveillance and Quarantine Management</t>
  </si>
  <si>
    <t>The State administration utilized four technology applications for monitoring geofencing, door-to-door surveillance, and quarantine management. These applications made use of mobile-based platforms, crowdsourced information, GPS tracking, and bank account transaction details. By leveraging these measures, officials in Srinagar were able to trace individuals who had not previously disclosed their travel history.</t>
  </si>
  <si>
    <t>BP_3341</t>
  </si>
  <si>
    <t>Empowering Communities: Jharkhand's Inclusive Household Survey for Health and Immunization</t>
  </si>
  <si>
    <t>An active household survey was conducted to identify individuals with ILI/SARI, as well as those with comorbidities above 40 years of age, pregnant women, and children for check-ups and immunization. The survey involved Sahiyas, Anganwadi Workers, and Community-Based Organizations. Data collected informed policy formulation and actions at the state level.</t>
  </si>
  <si>
    <t>BP_3342</t>
  </si>
  <si>
    <t>Empowering Local Healthcare: Jharkhand's Self-Sufficient COVID Testing with TruNat Technology</t>
  </si>
  <si>
    <t>Community Health Centers in the State have been equipped with testing kits and machines for COVID testing. The Districts in the State have been provided with the confirmatory assay for the TruNat test, enabling them to detect COVID-19 positives locally. This self-sufficiency has made it easier to address urgent testing needs, such as for pregnant women and emergency cases.</t>
  </si>
  <si>
    <t>BP_3343</t>
  </si>
  <si>
    <t>Driving Safety Amidst COVID: Jharkhand's Initiative to Educate and Protect</t>
  </si>
  <si>
    <t>The Jharkhand State Government launched a Driver and Transport Safety Campaign in May 2020. The campaign aimed to provide COVID prevention information to drivers, vehicle owners, and the public. The State Transport Department issued a guide emphasizing the importance of wearing face covers, maintaining physical distance, regular handwashing, and sanitizing vehicles.</t>
  </si>
  <si>
    <t>BP_3344</t>
  </si>
  <si>
    <t>ASHAs and Frontline Warriors: Jharkhand's COVID Training and Tracking Initiative</t>
  </si>
  <si>
    <t xml:space="preserve">
ASHAs and frontline health workers underwent comprehensive training on COVID management, including awareness creation and reporting. The ASHA database was used to identify priority areas and track individuals in home quarantine. </t>
  </si>
  <si>
    <t>BP_3345</t>
  </si>
  <si>
    <t>Revolutionizing Healthcare with Co-Bots: Jharkhand's Innovative Pandemic Response</t>
  </si>
  <si>
    <t>Co-Bots were deployed in hospitals to minimize contact between healthcare workers and COVID patients. These robots delivered medicine, food, and water while enabling remote monitoring and communication. An application was enhanced to report essential health service information and map social vulnerability in thousands of villages during the pandemic.</t>
  </si>
  <si>
    <t>BP_3346</t>
  </si>
  <si>
    <t>Ranchi's Resilience: A Multifaceted Approach to Managing the COVID-19 Outbreak</t>
  </si>
  <si>
    <t>In Ranchi, measures were implemented to manage the COVID-19 outbreak. This included the establishment of a control room and helpline, local production of masks and sanitizers, public-private partnerships for healthcare continuity, and door-to-door screening and testing. Vulnerable individuals were identified and provided with social support, and a dedicated dialysis center was set up for high-risk patients.</t>
  </si>
  <si>
    <t>BP_3347</t>
  </si>
  <si>
    <t>Comprehensive Serological Survey in Jharkhand: Inclusion of High-Risk Groups and Vulnerable Populations</t>
  </si>
  <si>
    <t>In Jharkhand, the serological survey was conducted not only in the allotted clusters but also included high-risk and vulnerable groups such as immunocompromised individuals, people in containment zones, health workers, security personnel, media personnel, industrial workers, farmers, vendors, drivers, municipality workers, bank personnel, and those living in prisons. The survey collected 240 samples from each of the six clusters in ten districts and 260 samples from each of the thirteen high-risk groups across the same districts.</t>
  </si>
  <si>
    <t>serological survey</t>
  </si>
  <si>
    <t>BP_3365</t>
  </si>
  <si>
    <t>Joining hands with Teeka Sakhis for community change</t>
  </si>
  <si>
    <t>Teeka Sakhis: Empowering Communities for Child Health</t>
  </si>
  <si>
    <t>In Chhattisgarh's Bastar district, Teeka Sakhis, or vaccination friends, played a crucial role in community development and awareness by ensuring routine immunization coverage for children. Their efforts were recognized by government departments and agencies, and they actively participated in various health programs and campaigns, including immunization drives, disease control initiatives, and COVID-19 sensitization. Teeka Sakhis also contributed to village development plans and engaged in grassroots activities to improve child health in communities.</t>
  </si>
  <si>
    <t>Bastar</t>
  </si>
  <si>
    <t>BP_3422</t>
  </si>
  <si>
    <t>Masking Up for Safety: Karnataka's Innovative Awareness Campaign Against COVID-19</t>
  </si>
  <si>
    <t>The State established a special task cell to promote awareness about COVID-19 through various channels, including social media platforms like Whatsapp, Facebook, and Twitter. Celebrities were engaged to create videos spreading awareness, and a "mask day" initiative was implemented to further educate the public about the importance of wearing masks.</t>
  </si>
  <si>
    <t>BP_3423</t>
  </si>
  <si>
    <t>Karnataka's Comprehensive Contact Tracing and Surveillance Measures During the Pandemic</t>
  </si>
  <si>
    <t>Karnataka implemented robust contact tracing and surveillance measures during the pandemic. They broadened the definition of 'contact' and developed a digital tracker. Household surveys were conducted, and a telemedicine helpline provided support. Travelers had to register, and home-quarantined individuals had to submit daily selfies. The Karnataka Health Watch app was used for mapping information.</t>
  </si>
  <si>
    <t>BP_3466</t>
  </si>
  <si>
    <t>Efficient Contact Tracing: Kerala's Innovative Approach to COVID-19 Surveillance</t>
  </si>
  <si>
    <t>Kerala had a contact tracing protocol based on SARS-CoV, developed at the Government Medical College. Field teams, including ASHA workers and medical officers, found primary and secondary contacts by assessing CCTV footage and records of places visited. Route maps were prepared based on patient and contact information, helping identify missed contacts. In-depth interviews and assistance from contacts were used when patients could not engage.</t>
  </si>
  <si>
    <t>CONTACT TRACING</t>
  </si>
  <si>
    <t>BP_3467</t>
  </si>
  <si>
    <t>Innovative Health Communication: Kerala's Multilingual, Transmedia Approach to Public Awareness</t>
  </si>
  <si>
    <t>Kerala has implemented various strategies to disseminate health-related information, including using multiple languages such as Hindi and Bengali through news channels, print and digital platforms, and direct announcements. These efforts have been effective in reaching migrant-dominated areas. The concept of transmedia storytelling has been utilized, creating engaging content that permeates people's daily lives. For example, a video produced by Kerala Police Media Centre showed policeman dancing to a popular song while demonstrating proper handwashing techniques. Additionally, Kerala has launched a mass handwashing campaign called "Break the Chain" to educate people about the significance of public and personal hygiene.</t>
  </si>
  <si>
    <t>BP_3468</t>
  </si>
  <si>
    <t>Kerala NSS Volunteers Support Contact Tracing and Helpline Services Amid Pandemic</t>
  </si>
  <si>
    <t>NSS volunteers worked at the District Medical Office to trace contacts of people arriving from other places. They also provided helpline services and managed their studies online.</t>
  </si>
  <si>
    <t>BP_3469</t>
  </si>
  <si>
    <t>Strengthening Home Quarantine: Kerala's Comprehensive Monitoring and Support System</t>
  </si>
  <si>
    <t>A call center and WhatsApp number were established to monitor individuals in home quarantine and address concerns. A team in District-level control rooms monitors media and addresses challenges. A State-level control room focuses on surveillance and identifying primary contacts.</t>
  </si>
  <si>
    <t>BP_3470</t>
  </si>
  <si>
    <t>Kerala's Innovative Response to COVID-19: Robots, Telemedicine, and Information Apps</t>
  </si>
  <si>
    <t>Kerala implemented cost-effective robots in isolation wards, developed a real-time information app called 'GoK Direct,' utilized telemedicine for virtual consultations, and employed a software application for the delivery of essential services.</t>
  </si>
  <si>
    <t>BP_3494</t>
  </si>
  <si>
    <t>Kiltan- Health and Sanitation,Child Friendly</t>
  </si>
  <si>
    <t>Empowering Children, Uplifting Communities for an Inclusive Development</t>
  </si>
  <si>
    <t>The Gram Panchayat of Kiltan in Lakshadweep Union Territory is known for its inclusive development and focus on better child development. The panchayat has actively addressed issues related to infrastructure, sanitation, malnutrition, and crimes against children. They have involved all stakeholders in the development planning process and established a village-level child protection committee. The panchayat ensures the provision of nutritious mid-day meals in schools, monitors school activities through the School Management Committee, and maintains high school retention rates with zero dropouts. Additionally, GP Kiltan has achieved Open Defecation Free status and maintains cleanliness and hygiene in schools and anganwadi centers.</t>
  </si>
  <si>
    <t>https://panchayat.gov.in/document/kiltan-health-and-sanitationchild-friendly/</t>
  </si>
  <si>
    <t>Lakshadweep District</t>
  </si>
  <si>
    <t>Kiltan</t>
  </si>
  <si>
    <t>Inclusive Child Development</t>
  </si>
  <si>
    <t>Village-level Child Protection Committee</t>
  </si>
  <si>
    <t>Nutritious Mid-Day Meal</t>
  </si>
  <si>
    <t>BP_3559</t>
  </si>
  <si>
    <t>Lakshadweep's Comprehensive COVID Control and Management Model: Screening, Testing, and Quarantine</t>
  </si>
  <si>
    <t>Lakshadweep has implemented an integrated model for COVID control and management, emphasizing screening, testing, and quarantine. Pre-boarding screening of passengers was initiated early on, and entry into Lakshadweep from all ports, except Kochi, was prohibited. Passengers entering via Kochi were required to undergo a 7-day quarantine and a COVID test before boarding the ship. Upon arrival, another 14-day home quarantine period was mandated.</t>
  </si>
  <si>
    <t>BP_3657</t>
  </si>
  <si>
    <t>Loksewak App: E-Attendance Application, Khandwa, MP</t>
  </si>
  <si>
    <t>Transforming Governance with M-Governance Through Loksewak App</t>
  </si>
  <si>
    <t>The Khandwa district in Madhya Pradesh, India, implemented m-governance to ensure better governance and attendance monitoring of government employees. Through the Loksewak app, over 8,500 government servants were required to log in and mark their activities daily. This improved the presence and accountability of government staff, leading to enhanced service delivery and communication with the public. The app was also utilized to track health and nutrition initiatives in the district, such as the supply and intake of Iron-Folic-Acid tablets by pregnant women and the provision of meals to malnourished children. The app's features included activity reporting, tour tracking, leave applications, and attendance reports. The usage of the Loksewak app had a positive impact on the efficiency of government employees across various departments in Khandwa district, promoting transparency and accountability in their work.</t>
  </si>
  <si>
    <t>ron-Folic-Acid tablets</t>
  </si>
  <si>
    <t>accountability</t>
  </si>
  <si>
    <t>BP_Multiple_Loksewak App - F2QC.docx</t>
  </si>
  <si>
    <t>BP_3691</t>
  </si>
  <si>
    <t>Strategic Contact Tracing: Coordinated Efforts in Madhya Pradesh's Pandemic Response</t>
  </si>
  <si>
    <t>In contact tracing, the Rapid Response Team (RRT) identified and followed up with contacts of suspected or confirmed cases. The District Surveillance Officer and RRT mapped the contacts to track the spread of the disease. If contacts were outside the district, the relevant authorities were informed. The Control Room coordinated surveillance efforts based on the information provided by the supervisory officer.</t>
  </si>
  <si>
    <t>BP_3692</t>
  </si>
  <si>
    <t>Strengthening Healthcare Access: Madhya Pradesh's Innovative Fever Clinics in COVID Response</t>
  </si>
  <si>
    <t>The government collaborated with private practitioners to establish fever clinics in densely populated areas for early identification of COVID symptoms. Patients could directly visit these clinics, and samples were collected for testing and referral to COVID Centers. The clinics also served as treatment facilities and drug distribution centers, while regular healthcare services continued at hospitals and PHCs.</t>
  </si>
  <si>
    <t>CONTAINMENT ZONE/CLUSTER MANAGEMENT</t>
  </si>
  <si>
    <t>BP_3693</t>
  </si>
  <si>
    <t>Madhya Pradesh's Comprehensive Approach: Door-to-Door Surveys and Digital Tools for COVID-19 Surveillance and Management</t>
  </si>
  <si>
    <t>A door-to-door survey was conducted in the state, covering 2.5 million households to identify SARI/ILI symptoms. Community-based surveillance tools like SARTHAK LITE and COVID Rakshak were developed. Digital platforms were used to synchronize efforts among health personnel, and the Niramaya application was created to manage the needs of COVID patients efficiently.</t>
  </si>
  <si>
    <t>BP_3718</t>
  </si>
  <si>
    <t>Expanding Healthcare Capacity: Maharashtra's Comprehensive Strategy Against COVID-19</t>
  </si>
  <si>
    <t>Maharashtra directed charitable hospitals to increase bed capacity. Rates for 80% of operational beds were regulated by the State. Private clinics, dialysis centers, and nursing homes were also asked to provide services. Train wagons were converted into isolation facilities. Complaints about overcharging could be lodged with District Collectors via email.</t>
  </si>
  <si>
    <t>BP_3719</t>
  </si>
  <si>
    <t>Enhancing Critical Care: Maharashtra's Specialized Task Force for COVID-19 Treatment</t>
  </si>
  <si>
    <t>A special Task Force of specialist doctors has been established to improve patient outcomes and treat critically ill COVID-19 patients. The State has also appointed experts in areas such as dialysis, cardiac arrest, and diabetes to provide specialized care at COVID-19 hospitals.</t>
  </si>
  <si>
    <t>BP_3723</t>
  </si>
  <si>
    <t>A Decentralized Waste Segregation System to Tackle COVID Waste Effectively</t>
  </si>
  <si>
    <t>To address the growing COVID waste issue, Panchgani has implemented decentralized segregation of waste. It is mandatory for every household, shop, and institution to separate dry and wet waste before handing it over to waste collectors. Additionally, a separate bin for hazardous items like medical waste and batteries has been introduced. Residents have been directed to store medical waste separately, and daily waste collection is carried out by the civic body. The waste is then sent to a Common Bio-Medical Waste Treatment facility in Satara. Failure to segregate waste may result in a fine of Rs. 500 imposed by the Municipal Council. The civic body has also established a group of waste collectors called "swachhagrahis" who raise awareness about the importance of segregating biomedical waste.</t>
  </si>
  <si>
    <t>Satara</t>
  </si>
  <si>
    <t>Pen</t>
  </si>
  <si>
    <t>Panchgani</t>
  </si>
  <si>
    <t>MEDICAL WASTE MANAGEMENT</t>
  </si>
  <si>
    <t>BP_3724</t>
  </si>
  <si>
    <t>Maharashtra's Innovative Tele-ICU for COVID Patients: Enhancing Critical Care Through Technology</t>
  </si>
  <si>
    <t>The State Government collaborated with Medscape India-AMET to establish a tele-ICU for COVID patients. This arrangement enables doctors at a remote monitoring center to assess patients' conditions through monitors attached to each bed in the ICU. The tele-ICU utilizes technology to provide specialist advice and support to COVID patients.</t>
  </si>
  <si>
    <t>BP_3726</t>
  </si>
  <si>
    <t>Maharashtra (Brihanmumbai Municipal Corporation Action Plan)</t>
  </si>
  <si>
    <t>BMC's Rapid Action Plan: Mobile Fever Clinics to Tackle COVID-19 in Worli and Dharavi</t>
  </si>
  <si>
    <t>The BMC implemented a Rapid Action Plan with 50 mobile fever clinics for door-to-door screening in Worli and Dharavi. Doctors and volunteers checked for symptoms, collected swabs, and assessed over 47,500 people. Senior citizens were separated, suspected cases were shifted to COVID facilities, and public-private partnerships supported the response efforts.</t>
  </si>
  <si>
    <t>BP_3809</t>
  </si>
  <si>
    <t>Khudol Initiative: Bridging Gaps for Marginalized Communities in Manipur, India</t>
  </si>
  <si>
    <t>The Manipur State Government partnered with an NGO to launch the "Khudol" initiative, providing health, hygiene, and food support to marginalized communities. Accommodation was arranged for the transgender community, and a website was created to assist stranded citizens during the lockdown. The government also offered assistance to students and stranded Manipuris in the form of ration, hygiene kits, and financial aid sourced through voluntary contributions.</t>
  </si>
  <si>
    <t>BP_3886</t>
  </si>
  <si>
    <t>Mera Baccha Abhiyan: An initiative to fight malnutrition through public participation</t>
  </si>
  <si>
    <t>Mera Baccha Abhiyan: An Initiative to Fight Malnutrition Through Public Participation</t>
  </si>
  <si>
    <t>An innovative initiative was implemented, bringing together government officials, non-governmental organizations (NGOs), and the public to "adopt" a child and provide comprehensive care and counseling to parents to improve nutrition indicators. This best practice harnessed the collective efforts of various stakeholders to address nutrition challenges effectively. Funds from the Jal Jeevan Mission and other Ministries were strategically utilized to bring about a transformative impact on nutrition indicators. Community mobilization played a vital role in the success of the initiative, with innovative methods employed to engage and educate the community about the importance of nutrition. Through this collaborative approach, the initiative fostered a sense of ownership, responsibility, and active participation among all stakeholders, ultimately resulting in improved nutrition outcomes for children and their families. The innovative methods employed in community mobilization ensured that the initiative reached and positively influenced a significant portion of the community, setting a positive example for future nutrition-focused interventions.</t>
  </si>
  <si>
    <t>Datia</t>
  </si>
  <si>
    <t>https://docs.google.com/document/d/1VdUPBlMkc8sEZPAMCLtK3cKPCr19ZPyT/edit?usp=drive_link&amp;ouid=107028588793957544287&amp;rtpof=true&amp;sd=true</t>
  </si>
  <si>
    <t>BP_3945</t>
  </si>
  <si>
    <t>Mission Indradhanush (Arunachal Pradesh)</t>
  </si>
  <si>
    <t>Mission Indradhanush in Arunachal Pradesh Boosts Child Immunisation</t>
  </si>
  <si>
    <t>An incentive of INR 1000 was provided to parents for getting their children fully immunized before the first birthday. A scheme for the immunization of tribal children had also been launched. The number of children with full immunization had increased sharply.</t>
  </si>
  <si>
    <t>https://docs.google.com/document/d/1NIbPpkyuFAVIq5P_TYC7ZSFu4mcwpmsX/edit?usp=drive_link&amp;ouid=107028588793957544287&amp;rtpof=true&amp;sd=true</t>
  </si>
  <si>
    <t>BP_3967</t>
  </si>
  <si>
    <t>Mission Sanjeevani, Rajgarh</t>
  </si>
  <si>
    <t>Mission Sanjeevani: Multi-faceted Approach Reduces Malnutrition Among Children</t>
  </si>
  <si>
    <t>A program was implemented to address the issue of malnutrition among children, utilizing a multi-faceted approach that included the "adoption" of children by government officials, along with the provision of nutritious food, medication, and traditional measures. This comprehensive strategy aimed to tackle malnutrition holistically and improve the overall well-being of children. Government officials played a vital role in the program by "adopting" a child, taking responsibility for their care, and ensuring access to essential resources. The supply of nutritious food, carefully curated to meet the dietary requirements of the children, played a crucial role in combating malnutrition. Additionally, the provision of appropriate medications and the inclusion of traditional measures, such as herbal remedies and home-based remedies, further enhanced the effectiveness of the program. This best practice demonstrated a comprehensive and integrated approach to tackling malnutrition, addressing both nutritional deficiencies and underlying health issues. The program's success in reducing malnutrition among children showcased the potential for similar initiatives to make a significant impact in combating this critical public health challenge.</t>
  </si>
  <si>
    <t>Rajgarh</t>
  </si>
  <si>
    <t>BP_Health_Mission Sanjeevani - F2QC.docx</t>
  </si>
  <si>
    <t>BP_3998</t>
  </si>
  <si>
    <t>Mobile X-ray unit with TruNAAT facility, Washim, Maharashtra</t>
  </si>
  <si>
    <t>Mobile X-ray Unit with TruNAAT Facility, Maharashtra Enhances Access to Diagnostics and Raises Awareness About TB</t>
  </si>
  <si>
    <t>The implementation of a Mobile X-Ray Unit with facilities for testing suspected tuberculosis (TB) cases has been a significant best practice in improving TB awareness and detection rates. By bringing diagnostic services directly to the community, this initiative has overcome barriers of limited access and awareness, resulting in early detection and timely initiation of treatment. As a result, the TB detection rate has increased, leading to improved health outcomes and reduced transmission of the disease. Additionally, the rate of successful treatment has also seen an improvement, indicating better adherence and overall TB control. The Mobile X-Ray Unit has not only enhanced access to diagnostics but has also played a crucial role in educating and raising awareness about TB, fostering a proactive approach towards prevention and management in the community.</t>
  </si>
  <si>
    <t>https://darpg.gov.in/sites/default/files/CSD-2023/CSD%202023%20Coffee%20Table%20Book%201/mobile/index.html#p=2</t>
  </si>
  <si>
    <t>BP_4078</t>
  </si>
  <si>
    <t>Multiple Cities</t>
  </si>
  <si>
    <t>Efficient Approach Towards Biomedical Waste Management</t>
  </si>
  <si>
    <t>In Bhopal, dedicated DTDC vehicles are assigned to each cluster for the collection of biomedical waste. The waste is collected in sealed dechlorinate bags and transferred to incineration plants for proper processing. In Delhi, trained workers equipped with protective gear collect biomedical waste from the doorsteps of quarantined households using yellow bags. One vehicle per zone is designated for collecting waste from these homes. The waste is then transported to the waste-to-energy plant in Okhla for appropriate disposal.</t>
  </si>
  <si>
    <t>BP_4079</t>
  </si>
  <si>
    <t>SARATHI Public Grievance System: Bridging Citizens and Medical Officers</t>
  </si>
  <si>
    <t>The Pimpri Chinchwad Municipal Corporation's SARATHI Public Grievance System connected citizens with medical officers and provided standardized COVID information on a single platform. The Jalandhar District Administration launched an application and WhatsApp-based service for ordering essential services. Smart cities like Chennai, Bengaluru, Raipur, and Guwahati prepared to use technology solutions like drones for disinfecting public spaces in challenging situations.</t>
  </si>
  <si>
    <t>BP_4080</t>
  </si>
  <si>
    <t>Innovative COVID-19 Response Initiatives Across Indian Cities</t>
  </si>
  <si>
    <t>Nandyal Municipal Corporation in Andhra Pradesh has provided mobile handwashing facilities in slum areas. Brihanmumbai Municipal Corporation has implemented "No Touch Diktat" by creating foot-operated wash basins. Kanpur has an Automated Response System Phone Line to assess public health. Several cities, including Bengaluru, Kanpur, Lucknow, Ahmedabad, and Hubli Dharwad, have 24x7 control rooms to address citizens' queries and combat fake news. Gandhinagar Municipal Corporation raises COVID awareness through garbage collection vehicles' public address system. Self-Help Groups in Pauri, Uttarakhand, produce masks in collaboration with the National Urban Livelihoods Mission.</t>
  </si>
  <si>
    <t>mobile handwashing facilities</t>
  </si>
  <si>
    <t>BP_4122</t>
  </si>
  <si>
    <t>Nagaland's COVID-19 War Room: Coordinating Crisis Response</t>
  </si>
  <si>
    <t>A COVID-19 War Room was established under the leadership of the Chief Secretary, consisting of around 20 officials from different departments. The War Room's responsibilities include monitoring the COVID-19 situation in the state, coordinating health-related activities, facilitating the distribution of essential commodities during the lockdown, and ensuring the welfare of daily wage earners and stranded individuals. The team also identifies and implements effective practices for containing and managing the epidemic.</t>
  </si>
  <si>
    <t>BP_4124</t>
  </si>
  <si>
    <t>Faith-Based Collaborations in Nagaland's Pandemic Awareness</t>
  </si>
  <si>
    <t>A special action group, led by the principal secretary, collaborated with faith-based organizations to promote awareness about physical distancing and personal hygiene measures. They sought the support of these organizations in spreading information about the COVID-19 helpline among individuals who require assistance or screening.</t>
  </si>
  <si>
    <t>BP_4168</t>
  </si>
  <si>
    <t>Nasir’s ‘Vaccine Auto’ motivates people to
avail the COVID-19 vaccine</t>
  </si>
  <si>
    <t>Vaccine Auto Empowering Vaccination Uptake and Awareness in Maharashtra</t>
  </si>
  <si>
    <t>In Maharashtra, the innovative initiative of "Vaccine Auto" was instrumental in motivating people to avail the COVID-19 vaccine and promoting vaccination awareness in the community. The Vaccine Auto initiative gained significant attention and support from the local community, media, and authorities. It inspired other similar initiatives and motivated more individuals to actively participate in the vaccination campaign.</t>
  </si>
  <si>
    <t>BP_4179</t>
  </si>
  <si>
    <t>National Centre for Disease Control's Delhi campus is disaster ready</t>
  </si>
  <si>
    <t>NDRF Drills Lead to Enhanced Emergency Preparedness in Delhi</t>
  </si>
  <si>
    <t>The lack of comprehensive disaster readiness plans and coordination among key agencies in Delhi had hindered the efficient management of emergencies, leading to the loss of life and infrastructure damage. The National Disaster Readiness Force (NDRF) conducted drills at locations of national importance. By simulating various scenarios, including earthquakes, fires, and chemical leaks, the drills allowed organizations to test their emergency response mechanisms, identify gaps, and develop institution-specific disaster remediation plans. These efforts led to enhanced emergency preparedness, improved coordination, timely response, reduced loss of life and infrastructure damage, and fostered a culture of continuous improvement.</t>
  </si>
  <si>
    <t>https://www.who.int/india/news/feature-stories/detail/national-centre-for-disease-control-delhi-campus-is-disaster-ready</t>
  </si>
  <si>
    <t>Biotechnology (S&amp;T)
&amp; Industrial Research</t>
  </si>
  <si>
    <t>Biotech R&amp;D</t>
  </si>
  <si>
    <t>NCDC</t>
  </si>
  <si>
    <t>Drill</t>
  </si>
  <si>
    <t>Disaster Readiness Plan</t>
  </si>
  <si>
    <t>BP_4344</t>
  </si>
  <si>
    <t>Nutri Garden Initiative, Rajasthan</t>
  </si>
  <si>
    <t>Nutri Garden Initiative in Rajasthan Provides Nutritious Vegetables</t>
  </si>
  <si>
    <t>Vegetable gardens were constructed in the land outside the Anganwadi Centres through convergence funds from MGNREGA and NRLM. These gardens provided nutritious vegetables and food security during supply disruptions, especially during the COVID-19 pandemic.</t>
  </si>
  <si>
    <t>Scheme Convergence</t>
  </si>
  <si>
    <t>MGNREGA</t>
  </si>
  <si>
    <t>NRLM</t>
  </si>
  <si>
    <t>https://docs.google.com/document/d/1mj9gpByiz1RtxynkkonhK5mycS4XT-T-/edit?usp=drive_link&amp;ouid=107028588793957544287&amp;rtpof=true&amp;sd=true</t>
  </si>
  <si>
    <t>BP_4355</t>
  </si>
  <si>
    <t>Nutrition surveillance to strengthen Nutrition Rehabilitation Centers (NRC)</t>
  </si>
  <si>
    <t>Nutrition Surveillance to Strengthen Nutrition Rehabilitation Centers (NRC)</t>
  </si>
  <si>
    <t>Nutrition Rehabilitation Centers (NRCs) in Assam were established as dedicated facilities to provide comprehensive care for children under 5 years suffering from severe acute malnutrition (SAM). These centers offered therapeutic diets, medical care, and counseling to mothers on improving feeding and care practices at home. The implementation of NRCs aimed to reduce malnutrition among children under five and effectively treat severe malnutrition in children aged 6 to 60 months within the state. The presence of NRCs played a vital role in addressing malnutrition and significantly contributed to improving the health outcomes of young children in Assam.</t>
  </si>
  <si>
    <t>Nutrition Rehabilitation Centers</t>
  </si>
  <si>
    <t>BP_4373</t>
  </si>
  <si>
    <t>Odisha's Innovative Public-Private Partnership: Pioneering Dedicated Covid Hospitals Across All Districts</t>
  </si>
  <si>
    <t>The Odisha Government partnered with two private hospitals and utilized Corporate Social Responsibility funds from the Odisha Mining Corporation to establish Dedicated COVID Hospitals. Through this collaborative approach with the private sector, Odisha became one of the first states in the country to have a Dedicated COVID Hospital in each of its districts by the end of April 2020.</t>
  </si>
  <si>
    <t>BP_4374</t>
  </si>
  <si>
    <t>Nurturing Creativity and Awareness Amidst Crisis: Odisha's 'Mo Pratibha' Online Competition for Youth During the Covid-19 Pandemic</t>
  </si>
  <si>
    <t>The Odisha government launched the 'Mo Pratibha' online competition, which included various categories such as art, painting, slogan writing, poster making, short stories, and poetry. The competition aimed to keep children engaged during the COVID-19 period while also raising awareness about the pandemic.</t>
  </si>
  <si>
    <t>BP_4375</t>
  </si>
  <si>
    <t>Honoring Heroes: Odisha's Proactive Measures to Support and Protect Healthcare and Media Warriors in the Battle Against Covid-19</t>
  </si>
  <si>
    <t>The Odisha government announced advance payment of 4 months' salary for healthcare workers and implemented penalties for misbehaviour towards them. Compensation of Rs. 50 lakh was also announced for health workers who lose their lives while serving. Media personnel covering COVID were provided a risk cover of Rs. 15 lakh.</t>
  </si>
  <si>
    <t>BP_4376</t>
  </si>
  <si>
    <t>Compassionate Governance in Crisis: Odisha's Holistic Support for Migrant Workers and Vulnerable Communities Amidst the Covid-19 Pandemic</t>
  </si>
  <si>
    <t>Odisha took care of migrant workers from other states during COVID-19, assigning officers as observers and engaging Panchayati Raj Institutions. Returnees registered with Gram Panchayats and received free quarantine facilities. Cash incentives, food security measures, and employment initiatives were implemented to support vulnerable communities. Agricultural loans were provided directly to farmers' bank accounts.</t>
  </si>
  <si>
    <t>BP_4377</t>
  </si>
  <si>
    <t>Empowering Communities for Resilience: Odisha's Self-Help Groups' Extraordinary Contributions During the Pandemic</t>
  </si>
  <si>
    <t>In Odisha, over 1,300 Self-Help Groups (SHGs) have played a crucial role in implementing the "Mo Jeevan" pledge to educate over 1.5 crore people about public health and hygiene measures. These SHGs have also contributed to the manufacturing of over 65 lakh reusable face masks, which were sold at nominal prices to frontline workers and distributed free of cost to the poor and vulnerable. Additionally, more than 7,300 SHGs were involved in kitchen management, providing over 1.9 crore meals in rural and urban areas during the lockdown. Around 600 SHGs established dry rations, vegetables, and fruit shops, catering to the needs of around 4 lakh households. Some SHGs collaborated with the District Administration to procure surplus vegetables from farmers and supply them to local markets and free kitchens.</t>
  </si>
  <si>
    <t>BP_4409</t>
  </si>
  <si>
    <t>On Makar Sankranti, vaccines shine a light
into children’s lives</t>
  </si>
  <si>
    <t>Integrating Immunization for Children's Health</t>
  </si>
  <si>
    <t>By integrating immunization efforts with the spirit of Makar Sankranti, Gujarat highlighted the importance of vaccines in improving children's lives. The festival served as a reminder that vaccination is a pathway to a brighter and healthier future for children, safeguarding them from vaccine-preventable diseases and enabling them to lead fulfilling lives. The initiative to shine a light on children's lives through vaccines on Makar Sankranti in Gujarat showcased the commitment of the healthcare system, communities, and families to prioritize the well-being and future of the younger generation.</t>
  </si>
  <si>
    <t>Dohad</t>
  </si>
  <si>
    <t>Campaigns</t>
  </si>
  <si>
    <t>Health awareness</t>
  </si>
  <si>
    <t>Festivals</t>
  </si>
  <si>
    <t>BP_4417</t>
  </si>
  <si>
    <t>One man’s vision leads a village to immunization</t>
  </si>
  <si>
    <t>Reviving Routine Immunization: A Farmer's Impact in Moradabad, Uttar Pradesh</t>
  </si>
  <si>
    <t>A farmer from Moradabad, Uttar Pradesh worked for the welfare of his community. Routine immunization for the prevention of life-threatening infectious diseases among children had taken a back seat in the area. The farmer started with direct and positive ways of communication to mobilize his community, particularly the left out, dropped out, and resistant families, for vaccination. He visited reluctant families door to door, educating them on the benefits of vaccination. His efforts led to a vaccine-hesitant community accepting vaccination. He also created other influencers, including religious leaders, to amplify the message of vaccination.</t>
  </si>
  <si>
    <t>Rampur</t>
  </si>
  <si>
    <t>Mundi Milak</t>
  </si>
  <si>
    <t>Education</t>
  </si>
  <si>
    <t>Affordable and accessible</t>
  </si>
  <si>
    <t>BP_4422</t>
  </si>
  <si>
    <t>One Stop Centre - Gujarat</t>
  </si>
  <si>
    <t>Sakhi One Stop Centre to Empower Women and Ensure Safety</t>
  </si>
  <si>
    <t>The lack of women's safety in Sabarkantha district in Gujarat had compromised the dignity of its population. Children in the area were facing difficulties due to an unsafe environment, and they expressed a desire to leave their hometown. The Sakhi One Stop Center in Himmatnagar served as a support system for women affected by domestic violence, providing them refuge. The center aimed to empower women and contribute to a brighter future for them. The Stop Center continuously empowered women and provided them with the strength to deal with domestic violence and any such problems.</t>
  </si>
  <si>
    <t>MoW&amp;CD</t>
  </si>
  <si>
    <t>https://www.youtube.com/watch?v=RVoN6Vb7dXs</t>
  </si>
  <si>
    <t>Sabar Kantha</t>
  </si>
  <si>
    <t>Women's Safety</t>
  </si>
  <si>
    <t>Sakhi- One Stop Center</t>
  </si>
  <si>
    <t>Support System</t>
  </si>
  <si>
    <t>BP_4479</t>
  </si>
  <si>
    <t>Other Initiatives</t>
  </si>
  <si>
    <t>Ayush Remedies and National Campaign Against Covid-19 Misinformation</t>
  </si>
  <si>
    <t>To prevent the spread of misleading information, the Ministry issued an order to prohibit the promotion of false claims about Ayush remedies for COVID-19. Budgetary support was provided through the National Ayush Mission to procure AYUSH-64 and Ayuraksha Kits, strengthening the fight against the virus. State and UT Governments were urged to consider using AYUSH-64 and Kabasura Kudineer for treatment, and a nationwide campaign was launched to distribute these remedies through research councils and institutes</t>
  </si>
  <si>
    <t>Ayuraksha Kits</t>
  </si>
  <si>
    <t>AYUSH-64</t>
  </si>
  <si>
    <t>BP_4485</t>
  </si>
  <si>
    <t>Over 1.6 million COVID precaution doses given in a single day in Uttar Pradesh</t>
  </si>
  <si>
    <t>Massive One-Day Vaccine Drive Marks India's Independence Day Anniversary in Uttar Pradesh</t>
  </si>
  <si>
    <t>1.6 Million doses of Covid vaccine were delivered in a single day in the State of Uttar Pradesh to mark 75th anniversary of India's Independence. This mammoth immunisation effort was preceded by an orientation session led by WHO to vaccinators in 568 vaccination sites in 75 districts of the State</t>
  </si>
  <si>
    <t>https://www.who.int/india/news/feature-stories/detail/over-1.6-million-covid-precaution-doses-given-in-a-single-day-in-uttar-pradesh</t>
  </si>
  <si>
    <t>BP_4542</t>
  </si>
  <si>
    <t>Parvarish (A step Towards
Kuposhan Mukta Bharat)</t>
  </si>
  <si>
    <t>Empowering Communities to Combat Child Malnutrition</t>
  </si>
  <si>
    <t>Many children in Cachar District of Assam suffer from malnutrition. Through the Parvarish digital platform, citizens were able to adopt severely acute malnourished children and provide nutritious diet to the children. Platform also allows for donations to be made to support the families of malnourished children. 749 severely acute malnourished children have successfully recovered.</t>
  </si>
  <si>
    <t>https://www.sentinelassam.com/north-east-india-news/assam-news/cachar-dc-keerthi-jalli-launches-digital-platform-project-parvarish-555216</t>
  </si>
  <si>
    <t>https://youtu.be/FIic6m0Vn3Q</t>
  </si>
  <si>
    <t>Cachar</t>
  </si>
  <si>
    <t>Rajabazar</t>
  </si>
  <si>
    <t>Adoption</t>
  </si>
  <si>
    <t>Digital Platform</t>
  </si>
  <si>
    <t>BP_4838</t>
  </si>
  <si>
    <t>Police steps up, instils new life in
COVID-19 awareness drive</t>
  </si>
  <si>
    <t>Police Force as Catalysts: Transformative Role in COVID-19 Awareness and Community Engagement in Osmanabad, Maharashtra</t>
  </si>
  <si>
    <t>Recognizing the need for strong community engagement and awareness, the police force in Osmanabad, Maharashtra, went beyond its traditional role of maintaining law and order. They actively participated in COVID-19 awareness campaigns, assuming the responsibility of spreading crucial information and promoting responsible behavior to curb the spread of the virus. The police force conducted educational sessions and awareness programs in collaboration with health experts, local authorities, and community organizations. The active involvement of the police force in the COVID-19 awareness drive in Maharashtra had a significant impact on public health.</t>
  </si>
  <si>
    <t>BP_4842</t>
  </si>
  <si>
    <t>Polio vaccination during festivities</t>
  </si>
  <si>
    <t>Continued Vigilance Against Polio Through Immunization</t>
  </si>
  <si>
    <t>Despite reporting its last polio case in January 2011, India has continued proactive measures against polio. Routine immunization and National/Sub-National Immunization Days (NIDs/SNIDs) persisted to sustain population immunity among children under five. India employed acute flaccid paralysis surveillance and environmental surveillance, using sewage sample testing, for early case detection. Notably, during the Shri Jagannath Rath Yatra festival in June 2023, where 1.5 million devotees gathered, the District Health Department conducted a four-day Special Polio Vaccination Campaign across transit points, fairgrounds, and community markets, vaccinating children aged 0-5 years to maintain immunity.</t>
  </si>
  <si>
    <t>https://www.who.int/india/news/feature-stories/detail/vaccinations-during-festivities-to-keep-india-polio-free</t>
  </si>
  <si>
    <t>BP_4860</t>
  </si>
  <si>
    <r>
      <rPr>
        <rFont val="Calibri"/>
        <b/>
        <color theme="1"/>
        <sz val="11.0"/>
        <u/>
      </rPr>
      <t>Poshan Abhiyan</t>
    </r>
    <r>
      <rPr>
        <rFont val="Calibri"/>
        <b/>
        <color theme="1"/>
        <sz val="11.0"/>
        <u/>
      </rPr>
      <t>- Karnataka</t>
    </r>
  </si>
  <si>
    <t>Improving Nutrition and Health through POSHAN Abhiyan</t>
  </si>
  <si>
    <t>In Bagalkote District, Karnataka, the government's POSHAN Abhiyan initiative successfully met the nutritional needs of women with a strong commitment. Awareness camps on breastfeeding, hygiene, health check-ups, and immunization were conducted, and kitchen gardens were established in anganwadi centers. The POSHAN Tracker app was used to monitor nutrition progress. Residents of Bagalkote District benefited from the anganwadi center's guidance on balanced nutrition, resulting in improved hemoglobin and calcium levels.</t>
  </si>
  <si>
    <t>https://www.youtube.com/watch?v=MS_wbCQLghM</t>
  </si>
  <si>
    <t>Bagalkote</t>
  </si>
  <si>
    <t>Nutritional Needs of Women</t>
  </si>
  <si>
    <t>Anganwadi Center's Guidance</t>
  </si>
  <si>
    <t>BP_4945</t>
  </si>
  <si>
    <t>Pradhan Mantri Garib Kalyan Yojana in Uttar Pradesh</t>
  </si>
  <si>
    <t>The Pradhan Mantri Garib Kalyan Yojana: Providing Relief and Security in Times of Crisis</t>
  </si>
  <si>
    <t>In the face of unprecedented challenges posed by the COVID-19 pandemic, the Pradhan Mantri Garib Kalyan Yojana emerged as a ray of hope for the impoverished population of Uttar Pradesh. This visionary initiative provided not only essential sustenance but also a sense of security to the vulnerable segments of society during those trying times. Amid lockdowns and economic disruptions, access to basic necessities became a pressing concern, especially for those who relied on daily wages and informal employment. The Pradhan Mantri Garib Kalyan Yojana swiftly responded to this crisis by ensuring free ration distribution to millions of families across Uttar Pradesh. This gesture not only eased the immediate burden of hunger but also brought a sense of relief and assurance to those grappling with uncertainty. The scheme exemplified the government's commitment to the welfare of its citizens, especially in times of crisis.</t>
  </si>
  <si>
    <t>https://www.youtube.com/watch?v=gC_a1ccYxSA&amp;list=PLxx0m3vtiqMb5v4Q0BtlWNbtNprjNcTRd&amp;index=1230</t>
  </si>
  <si>
    <t>Free Ration</t>
  </si>
  <si>
    <t>Garib kalyan Yojana</t>
  </si>
  <si>
    <t>BP_5054</t>
  </si>
  <si>
    <t>Pradhan Mantri Ujjwala Yojana in Chhatarpur, Madhya Pradesh</t>
  </si>
  <si>
    <t>Empowering Lives, Enabling Progress: Prime Minister Ujjwala Scheme's Impact on Women in Chhatarpur, Madhya Pradesh</t>
  </si>
  <si>
    <t>The Prime Minister Ujjwala Scheme ushered in transformative change for women in Chhatarpur district, Madhya Pradesh. By providing them with free LPG cylinders, the scheme liberated them from the burdens of smoke exposure and fuel collection. This newfound convenience empowered women to prioritize education and family support, positively impacting their lives. The initiative not only enhanced their health but also played a vital role in environmental preservation.</t>
  </si>
  <si>
    <t>https://www.youtube.com/watch?v=W866OMBupB8&amp;list=PLxx0m3vtiqMY9le_9hIUx4kzj03lyq515&amp;index=14&amp;ab_channel=DDNews</t>
  </si>
  <si>
    <t>BP_5211</t>
  </si>
  <si>
    <t>Prompt treatment of heart attacks through 
STEMI/NSTEMI Programme</t>
  </si>
  <si>
    <t>Prompt Treatment of Heart Attacks Through STEMI/NSTEMI Programme</t>
  </si>
  <si>
    <t>The Government of Tamil Nadu implemented a new initiative to treat heart attacks through a pharmaco-intensive strategy that could be implemented in hospitals without facilities for cardiac catheterization.</t>
  </si>
  <si>
    <t>Heart Attacks</t>
  </si>
  <si>
    <t>BP_5257</t>
  </si>
  <si>
    <t>Puducherry's Vigilant Shield: Comprehensive COVID-19 Surveillance Strategy and Collaborative Healthcare Network</t>
  </si>
  <si>
    <t>COVID surveillance in Puducherry involved door-to-door visits by health workers and screening booths staffed by doctors from private colleges. The surveillance process included recording COVID-related data, as well as details of potential comorbidities, immunization, and antenatal history. Information on vehicles entering Puducherry was shared with relevant institutions, and circulars were issued to pharmacists and single practitioners to report customers purchasing medicines for ILI and fever. Samples for COVID testing were collected with the help of ENT specialists in designated Primary Health Centers (PHCs) acting as collection centers, while neighboring PHCs were instructed to send 10 cases each to aid in checking community transmission.</t>
  </si>
  <si>
    <t>BP_5258</t>
  </si>
  <si>
    <t>Unified and Resilient: Puducherry's Multidisciplinary Teams and Strategic Leadership in the Battle Against COVID-19</t>
  </si>
  <si>
    <t>Teams led by a medical officer were formed during the COVID outbreak in Puducherry. Officials from different government departments and volunteers were included. The teams visited new arrivals, monitored home quarantines, and collected data. A Core Committee and nodal officers managed COVID positive cases. Daily review meetings with the Lieutenant Governor and Health Minister determined the response strategy.</t>
  </si>
  <si>
    <t>BP_5276</t>
  </si>
  <si>
    <t>Strengthening Community-Based Care: Punjab's Approach to COVID-19</t>
  </si>
  <si>
    <t>Punjab designated clear containment zones based on COVID cases. Vulnerable individuals were listed and offered institutional quarantine outside the zone. ASHA workers and volunteers conducted door-to-door surveys using the "Ghar Ghar Nigrani" app to identify symptoms and comorbidities. The data helped with risk mapping and targeted interventions.</t>
  </si>
  <si>
    <t>BP_5277</t>
  </si>
  <si>
    <t>Enhancing Maternal Care: Dedicated Facilities for COVID-Positive Pregnant Women in Punjab</t>
  </si>
  <si>
    <t>Separate labor rooms were established in all District hospitals to assist in the deliveries of pregnant women who test positive for COVID. Civil surgeons were also instructed to set up dedicated operation theaters for COVID-positive patients in District hospitals, following specified standard operating procedures.</t>
  </si>
  <si>
    <t>BP_5278</t>
  </si>
  <si>
    <t>Clinical Management Manual: Guiding Punjab's Healthcare Response to COVID-19</t>
  </si>
  <si>
    <t>Punjab has released a Clinical Management Manual for COVID-19, providing comprehensive guidance to health providers in the state. The manual includes assessment tools, referral criteria, and best practices for managing symptomatic COVID patients. It also includes self-assessment questionnaires and home-based tests for individuals in home isolation. The manual lists district-wise experts and a platform of mental health professionals to address any mental health issues faced by patients.</t>
  </si>
  <si>
    <t>BP_5279</t>
  </si>
  <si>
    <t>COVA Application: Punjab's Comprehensive COVID Information Tool</t>
  </si>
  <si>
    <t>The Punjab State Government developed the COVA application to provide COVID information in Hindi, Punjabi, and English. It allows citizens to book essentials, obtain curfew passes, access hospital and doctor details, conduct self-assessment, and report mass gatherings. The application is also used for managing travelers, with registration and health updates required. Private players monitor individuals in home quarantine. The government partners with IIT-Madras to use mobile tower data for contact tracing and identifying super-spreader events, ensuring privacy by using number IDs. This data is combined with information from the COVA app to monitor people entering Punjab from other areas.</t>
  </si>
  <si>
    <t>BP_5282</t>
  </si>
  <si>
    <t>COVID-19 Procurement Measures in Punjab: Ensuring Safety</t>
  </si>
  <si>
    <t>In Punjab, the government implemented measures to prevent the spread of COVID-19 during procurement operations. This included the use of technology and a unified command mechanism for collaboration among stakeholders. The number of purchase centers/mandis was increased from 1,820 to 4,006 to spread out the operations and limit farmer footfall in a single mandi. Social distancing protocols were followed, with mandi yards divided into blocks for maintaining distance. "Procurement by Invitation" was introduced through specific passes to ensure staggered and uniform arrival of wheat. Regular sanitization of mandis and the provision of masks, sanitizers, soaps, and water were also ensured.</t>
  </si>
  <si>
    <t>unified command mechanism</t>
  </si>
  <si>
    <t>BP_5323</t>
  </si>
  <si>
    <t>R&amp;D Initiatives</t>
  </si>
  <si>
    <t>Ayush Ministry's Research Initiatives for COVID-19</t>
  </si>
  <si>
    <t>The Ministry of Ayush conducted research and development initiatives to explore the potential of Ayush systems in combating COVID-19. This included the establishment of an Interdisciplinary Ayush R&amp;D Task Force, formulation of research protocols, and undertaking various clinical and preclinical studies. Promising findings were reported for Ayush interventions such as AYUSH-64 and Kabasura Kudineer in managing mild to moderate COVID-19 cases. The Ministry collaborated with research organizations and expedited licensing and approval processes for manufacturing Ayush formulations</t>
  </si>
  <si>
    <t>Ayush R&amp;D Task Force</t>
  </si>
  <si>
    <t>BP_5355</t>
  </si>
  <si>
    <t>Rajasthan (Bhilwara Model)</t>
  </si>
  <si>
    <t>Bhilwara's Response to COVID-19: A Model for Effective Containment Measures</t>
  </si>
  <si>
    <t>Bhilwara was one of the first towns to be impacted by the Coronovirus pandemic in March 2020. As part of containment measures, a curfew was imposed and entry points sealed in the District. Containment zones were established around hotspots with restricted movement. Daily disinfection and sanitization activities were conducted in these zones. Mass screening for ILI/SARI symptoms aimed to cover every individual in the District. Hotels were repurposed as Quarantine Centres. "Corona fighters" monitored people in home quarantine. Government teams managed food and medicine supply during the lockdown period.</t>
  </si>
  <si>
    <t>Bhilwara</t>
  </si>
  <si>
    <t>BP_5384</t>
  </si>
  <si>
    <t>Rampur Innovation</t>
  </si>
  <si>
    <t>Distributing Dry Ration to Address the Nutritional Needs of Children and Supporting Farmers</t>
  </si>
  <si>
    <t>The 'Samvardhana' project aimed to address the nutritional needs of children by distributing dry rations, including wheat, rice, pulses, and oil. It also focused on increasing the income levels of farmers and Farmer Producer Organizations (FPOs) through the promotion of local products. The project emphasized public participation and community mobilization to combat misinformation and promote behavioral change. By adopting a Jan Andolan strategy, the administration raised awareness about malnutrition and established a shared platform for frontline workers. The project resulted in the establishment of poshan vatikas, increased income for farmers, and positive impacts on maternal and child health indicators such as Maternal Mortality Rate (MMR), Infant Mortality Rate (IMR), and Severe Acute Malnutrition (SAM). The income of FPOs also witnessed significant growth.</t>
  </si>
  <si>
    <t>https://www.youtube.com/watch?v=NWpQ9i6v2RU</t>
  </si>
  <si>
    <t>nutritional needs of children</t>
  </si>
  <si>
    <t>BP_5421</t>
  </si>
  <si>
    <t>Reaching the unreached in Manipur</t>
  </si>
  <si>
    <t>Community Outreach for Remote Healthcare in Manipur</t>
  </si>
  <si>
    <t>Community outreach was a foundational approach in delivering public health services to the remote hill districts of Manipur. The medical team from Primary Health Centre (PHC) Phungyar in Kamjong district undertook weekly visits to provide healthcare and immunization services to isolated villages. Despite connectivity challenges, the medical team, along with community health volunteers (ASHAs), ensured essential services reached 38 villages. Improved roads had facilitated accessibility, enabling immunizations, health screenings, and referrals for non-communicable health issues. During this time, the WHO National Public Health Support Network provided technical assistance to reach underserved areas and supported the immunization efforts of the Government of Manipur.</t>
  </si>
  <si>
    <t>World Health Organization</t>
  </si>
  <si>
    <t>https://www.who.int/india/news/feature-stories/detail/reaching-the-unreached-in-manipur#:~:text=Community%20outreach%20is%20one%20of,reach%20hill%20districts%20of%20Manipur.</t>
  </si>
  <si>
    <t>KAMJONG</t>
  </si>
  <si>
    <t>Public Health</t>
  </si>
  <si>
    <t>BP_5432</t>
  </si>
  <si>
    <t>Rebuilding Nutritional Status with the Kitchen Garden Initiative</t>
  </si>
  <si>
    <t>A Nourishing Path to Health and Livelihood Through Kitchen Garden Initiative</t>
  </si>
  <si>
    <t>In Khagaria, Bihar, the implementation of Kitchen Gardens as an intervention by Jeevika addressed the issues of low nutritional status in women and high stunting rates in children. The initiative involved cultivating diverse vegetables and herbs in small backyard plots, providing nutrition and economic benefits to families. The intervention gained traction through training, video dissemination, and subsidized kits, resulting in over 12,000 Kitchen Gardens and a reduction in child stunting rates. The program aimed to expand further, reaching 25,000 households by 2025 and 100,000 households by 2030, while also generating livelihood opportunities.</t>
  </si>
  <si>
    <t>Compendium of Best Practices- DAY- NRLM</t>
  </si>
  <si>
    <t>https://www.pradan.net/sampark/wp-content/uploads/2023/04/Compendium-of-Best-practices.pdf</t>
  </si>
  <si>
    <t>Child Stunting</t>
  </si>
  <si>
    <t>Model Kitchen Garden</t>
  </si>
  <si>
    <t>https://docs.google.com/document/d/1VcFwXgDM4_PrijxZeiHr7CgmlbMMiwso/edit?rtpof=true</t>
  </si>
  <si>
    <t>BP_5463</t>
  </si>
  <si>
    <t>Reducing HIV testing and social protection coverage gaps amongst migrant workers through workplace intervention</t>
  </si>
  <si>
    <t>Reducing HIV Testing and Social Protection Coverage Gaps Amongst Migrant Workers Through Workplace Intervention</t>
  </si>
  <si>
    <t>In Gujarat, India, the Gujarat AIDS Awareness and Prevention organization, with support from the ILO and Gujarat State AIDS Control Society, addressed HIV testing gaps among migrant and industrial workers. The project provided on-site HIV testing, reducing barriers and stigma. Over 112,000 workers were reached, with 25% volunteering for HIV tests. 83 workers tested positive and received government treatment. The project also facilitated access to social protection schemes for 2,063 workers. Lessons included the importance of workplace testing, local stakeholder engagement, and industry support. This initiative showcases effective strategies to address HIV testing disparities among men in productive age groups, benefiting both workers and industries.</t>
  </si>
  <si>
    <t>International Labour Organisation</t>
  </si>
  <si>
    <t>https://www.ilo.org/global/topics/hiv-aids/WCMS_883017/lang--en/index.htm</t>
  </si>
  <si>
    <t>ILO</t>
  </si>
  <si>
    <t>BP_5464</t>
  </si>
  <si>
    <t>Reducing Maternal and Newborn Deaths (ReMiND) through mobile application in Uttar Pradesh</t>
  </si>
  <si>
    <t>Reducing Maternal and Newborn Deaths (ReMiND) Through Mobile Application in Uttar Pradesh</t>
  </si>
  <si>
    <t>Improvement of neonatal indicators was achieved through the training and empowerment of ASHA workers facilitated by the use of ICT. Independent studies have indicated that this initiative was cost-effective.</t>
  </si>
  <si>
    <t>Home
based neonatal care (HBNC)</t>
  </si>
  <si>
    <t>ReMiND App</t>
  </si>
  <si>
    <t>BP_5750</t>
  </si>
  <si>
    <t>SARTHI &amp; SAKHI -Mental Health Helpline</t>
  </si>
  <si>
    <t>SARTHI &amp; SAKHI Helplines Provide Mental Health Support During COVID-19</t>
  </si>
  <si>
    <t>The Covid-19 pandemic had brought about significant challenges to individuals' mental health and increased the incidence of domestic violence. In response to these challenges, two helplines were established to provide mental health counseling and support for victims of domestic violence during the Covid-19 pandemic. These helplines had offered a range of services to a wide age group, ensuring that individuals had access to the necessary support and guidance they needed during those difficult times. The provision of timely and effective support services through the helplines had played a significant role in ensuring the overall resilience and well-being of individuals during that challenging period.</t>
  </si>
  <si>
    <t>Ghaziabad</t>
  </si>
  <si>
    <t>BP_5836</t>
  </si>
  <si>
    <t>Self- Sufficient Infrastructure in Panchayat- Gambhiraopet</t>
  </si>
  <si>
    <t>Building Smart Villages: Gambhiraopet Gram Panchayat's Journey to Self-Sufficiency in Infrastructure</t>
  </si>
  <si>
    <t>Gambhiraopet gram panchayat has achieved self-sufficiency in infrastructure, providing access to a health center, a spacious park, a well-equipped playground, a furnished library, and a skilled development center. The village also has overhead tanks for drinking water, segregated sheds, soaked pits, and solar lights. The District administration played an active role in the development process. With a strong commitment to better infrastructure, Foreign Panchayat serves as a testament to the vision of smart villages with self-sufficient infrastructure.</t>
  </si>
  <si>
    <t>National Panchayat Awards 2023</t>
  </si>
  <si>
    <t>https://www.youtube.com/watch?v=_wvQduTIXZQ</t>
  </si>
  <si>
    <t>family Welfare</t>
  </si>
  <si>
    <t>Rajanna Sircilla</t>
  </si>
  <si>
    <t>Gambhiraopet</t>
  </si>
  <si>
    <t>Self- Sufficient Infrastructure</t>
  </si>
  <si>
    <t>Well-equiped Playground</t>
  </si>
  <si>
    <t>Smart Villages</t>
  </si>
  <si>
    <t>BP_5930</t>
  </si>
  <si>
    <t>Sikkim's Swift Response: A State-of-the-Art Viral Research and Diagnostic Laboratory for Timely COVID-19 Testing</t>
  </si>
  <si>
    <t>Sikkim successfully established a State-of-the-Art Viral Research and Diagnostic Laboratory at the State Tertiary Care Hospital in a short period of time. This facility allows for rapid testing and timely availability of test reports.</t>
  </si>
  <si>
    <t>BP_5931</t>
  </si>
  <si>
    <t>Sikkim's Resilience in Healthcare: Ensuring Continuity of Vital Services During the COVID-19 Pandemic</t>
  </si>
  <si>
    <t>Efforts were made to ensure the uninterrupted delivery of essential health services by continuing the doorstep delivery of drugs and services under various non-COVID national health programs, such as the National Tuberculosis Elimination Program (NTEP) and the National AIDS Control Program (NACP).</t>
  </si>
  <si>
    <t>BP_5933</t>
  </si>
  <si>
    <t>Sikkim's Decentralized Response: Strengthening Community Surveillance and Task Forces to Combat COVID-19</t>
  </si>
  <si>
    <t>After the COVID outbreak, the government mobilized State and District Surveillance Units for community surveillance. Decision-making was decentralized to the district level with the formation of District Task Forces. The Chief Minister also established a State-Level Task Force to oversee the response.</t>
  </si>
  <si>
    <t>BP_5934</t>
  </si>
  <si>
    <t>SIkkim</t>
  </si>
  <si>
    <t>Sikkim's Information Portal: Empowering Communities with Reliable COVID-19 Resources and Countering Misinformation</t>
  </si>
  <si>
    <t>The Government of Sikkim created a centralized information system to provide reliable information regarding COVID-19 and combat myths and fake news. The portal offers health updates, helpline numbers, a directory of stores offering essential items, and a link to the Chief Minister's Disaster Relief Fund. This initiative aims to ensure that the public has access to accurate information and essential resources during the pandemic.</t>
  </si>
  <si>
    <t>BP_6184</t>
  </si>
  <si>
    <t>State Organ and Tissue Transplant Organization (SOTTO), Gujarat</t>
  </si>
  <si>
    <t>SOTTO has been setup to coordinate cadaver transplant programs across the State of Gujarat. Transplant facilities are offered under PMJAY-MA and RBSK for adults and children respectively. An online platform to allocate organs based on severity of disease and matching has also been created.</t>
  </si>
  <si>
    <t>Viksit Bharat Vol 2</t>
  </si>
  <si>
    <t>https://darpg.gov.in/sites/default/files/CSD-2023/CSD%202023%20Coffee%20Table%20Book%202/mobile/index.html#p=30</t>
  </si>
  <si>
    <t>Transplants</t>
  </si>
  <si>
    <t>Cadaver Donation</t>
  </si>
  <si>
    <t>https://www.youtube.com/watch?v=v18GQvh0L30</t>
  </si>
  <si>
    <t>BP_6497</t>
  </si>
  <si>
    <t>Tackling Child Malnutrition under Aspirational District Programme in Gumla</t>
  </si>
  <si>
    <t>Nurturing Futures: Mothers Leading the Fight Against Child Malnutrition in Gumla, Jharkhand</t>
  </si>
  <si>
    <t xml:space="preserve">As part of the Aspirational District Programme, mothers in various districts of Jharkhand took significant steps to address child malnutrition. Notably, in the Gumla district, Jharkhand, Primary Health Centres (PHCs) and Health &amp; Wellness centres were established as key measures to combat this issue. Over a span of a few months, a noteworthy achievement was recorded, with successful treatment provided to 400 children, showcasing a positive impact on the region's efforts to alleviate child malnutrition.
</t>
  </si>
  <si>
    <t>https://youtu.be/ngQ4zX_b2Ho</t>
  </si>
  <si>
    <t>health and diseases</t>
  </si>
  <si>
    <t>child malnutrition</t>
  </si>
  <si>
    <t>BP_6498</t>
  </si>
  <si>
    <t>Tackling Food Waste: DC Central Kitchen</t>
  </si>
  <si>
    <t>Tackling Food Waste: A Central Kitchen</t>
  </si>
  <si>
    <t>A Central Kitchen's comprehensive approach not only addresses food waste but also tackles the root causes of hunger, poverty, and unemployment. By recovering surplus food, providing job training, and serving nutritious meals, they contribute to creating a more sustainable and equitable food system in Washington, D.C. DC Central Kitchen distributes the prepared meals to various partner organizations, including homeless shelters, schools, and social service agencies. This ensures that the food reaches those in need while preventing it from going to waste.</t>
  </si>
  <si>
    <t>Healthy meals</t>
  </si>
  <si>
    <t>Food distribution</t>
  </si>
  <si>
    <t>BP_6503</t>
  </si>
  <si>
    <t>Talai- Health and Sanitation,Rural electrification, including distribution of electricity</t>
  </si>
  <si>
    <t>Gram Panchayat Talai's Resilience During the COVID-19 Pandemic: Health, Sanitation, and Rural Electrification Initiatives</t>
  </si>
  <si>
    <t>During the COVID-19 pandemic, the Gram Panchayat of Talai in Uttarakhand focused on health, sanitation, and rural electrification. They provided masks to every household and raised awareness about preventive measures such as social distancing and hand hygiene. The village head and the village development officer played important roles in these efforts. The village council also conducted campaigns to repair damaged houses and construct toilets. Water and electricity connections were distributed, and the village meetings emphasized cleanliness and hygiene.</t>
  </si>
  <si>
    <t>https://panchayat.gov.in/document/talai-health-and-sanitationrural-electrification-including-distribution-of-electricity/</t>
  </si>
  <si>
    <t>Talai</t>
  </si>
  <si>
    <t>Health and Sanitation</t>
  </si>
  <si>
    <t>Awareness about Preventive Measures</t>
  </si>
  <si>
    <t>Focus on Cleanliness and Hygiene</t>
  </si>
  <si>
    <t>BP_6511</t>
  </si>
  <si>
    <t>Tamil Nadu's Technological Triumph: Innovations in Healthcare for COVID-19 Response</t>
  </si>
  <si>
    <t>Technology has been extensively used in Tamil Nadu for contact tracing, quarantine management, and hospital infrastructure. An IVRS version of the Aarogya Setu app is available in Tamil, allowing health assessments without internet. The state follows the 4Cs model (Communication, Clarity, Champions of Change) and uses WhatsApp groups for coordination. Meenakshi Mission Hospital utilizes innovative technologies like the Tanjore Air Barrier Technique, AI helmets, and robotic systems for protection and treatment without contact.</t>
  </si>
  <si>
    <t>BP_6526</t>
  </si>
  <si>
    <t>Tandaljais- Welfare of the weaker sections, and in particular, of the Scheduled Castes and the Scheduled Tribes</t>
  </si>
  <si>
    <t>Empowering Vulnerable Communities Through Inclusive Development</t>
  </si>
  <si>
    <t>Gram Panchayat Tandaljais, located in the Chhotaudepur district of Gujarat, focuses on the welfare of the weaker sections of the Scheduled Castes and the Scheduled Tribes. The Gram Panchayat has implemented various benchmarks for development, including birth/death registration, vaccination for pregnant women, and achieving the status of an Open defecation-free village. They have established an e-gram center for easy access to basic services and regularly conduct public meetings and awareness campaigns. The panchayat has successfully addressed issues such as malnutrition and school dropout rates through collaboration with the health department and ICDS. Stakeholder involvement and timely payment of bills have contributed to the village's progress, although funding shortages have posed challenges.</t>
  </si>
  <si>
    <t>https://panchayat.gov.in/document/tandaljais-welfare-of-the-weaker-sections-and-in-particular-of-the-scheduled-castes-and-the-scheduled-tribes/</t>
  </si>
  <si>
    <t>health &amp; Family Welfare</t>
  </si>
  <si>
    <t>Chhotaudepur</t>
  </si>
  <si>
    <t>Bodeli</t>
  </si>
  <si>
    <t>Tandalja</t>
  </si>
  <si>
    <t>Welfare of Weaker Sections</t>
  </si>
  <si>
    <t>e-gram Centers</t>
  </si>
  <si>
    <t>BP_6548</t>
  </si>
  <si>
    <t>Teachers and educators, in
more ways than one</t>
  </si>
  <si>
    <t>Educators as Agents of Positive Change: Promoting Health and Well-Being in Chhattisgarh</t>
  </si>
  <si>
    <t>In Chhattisgarh, teachers and educators played a significant role in the community, going beyond their traditional roles to contribute to various aspects of development and well-being. Teachers played a crucial role in promoting health and hygiene practices among students and the wider community. The dedication and commitment of teachers and educators in Chhattisgarh led to improved immunization rates in the State. Their multifaceted contributions extended beyond the classroom, making them valuable agents of change and development.</t>
  </si>
  <si>
    <t>Community mobilization</t>
  </si>
  <si>
    <t>Teachers</t>
  </si>
  <si>
    <t>Educational institutions</t>
  </si>
  <si>
    <t>BP_6568</t>
  </si>
  <si>
    <t>Teeka Sakhis:
Friends as changemakers</t>
  </si>
  <si>
    <t>Teeka Sakhis (Vaccine Friends) Promote Immunization, Elevating Healthcare Outcomes</t>
  </si>
  <si>
    <t>The Teeka Sakhis, which translates to "Vaccine Friends" or "Vaccination Champions," were local women who took it upon themselves to address vaccine hesitancy, dispel myths, and encourage vaccination in Bihar. They played a crucial role in supporting and facilitating the immunization process, particularly for women and children. They collaborated with local healthcare facilities and authorities to organize vaccination camps in remote or underserved areas, ensuring that vaccines were easily accessible to all. Their efforts resulted in increased vaccination coverage, reduced vaccine hesitancy, and improved health outcomes for communities.</t>
  </si>
  <si>
    <t>Interactive sessions</t>
  </si>
  <si>
    <t>BP_6573</t>
  </si>
  <si>
    <t>Ensuring Safe Disposal: Telangana's Guidelines for Biomedical Waste Management During the COVID-19 Pandemic</t>
  </si>
  <si>
    <t>The Telangana State Pollution Control Board has issued guidelines for the proper handling, collection, transportation, treatment, and disposal of biomedical waste generated from potential or confirmed COVID cases. Urban local bodies, health establishments, common bio-medical waste management facilities, and citizens are urged to follow these guidelines. The guidelines include the installation and maintenance of separate color-coded bins/bags/containers in wards to enable proper segregation of waste according to the Biomedical Waste Management Rules, 2016, and Central Pollution Control Board guidelines. Double-layered bags are used for the collection of waste from COVID isolation wards to prevent any leakages.</t>
  </si>
  <si>
    <t>BP_6574</t>
  </si>
  <si>
    <t>HITAM: Telangana's Digital Lifeline for COVID-19 Home Isolation and Reliable Information</t>
  </si>
  <si>
    <t>Telangana has developed the HITAM application, in collaboration with Cisco, AWS, and Quantella, to provide telemedicine services and monitor the health of patients in home isolation. The app connects COVID patients with doctors, allowing them to seek clarification about their health condition and includes a self-assessment test. HITAM also serves as a reliable source of information on COVID, preventing the spread of fake news. Government bulletins and live updates on COVID testing laboratories and isolation centers are accessible through the application. It is available for both Android and iOS devices.</t>
  </si>
  <si>
    <t>BP_6738</t>
  </si>
  <si>
    <t>The young lead the way for immunization
in Gadchiroli</t>
  </si>
  <si>
    <t>Youth-Led Immunization Drive: Driving Awareness and Uplifting Community Health in Gadchiroli, Maharashtra</t>
  </si>
  <si>
    <t>In Gadchiroli, Maharashtra, the young generation took the lead in promoting immunization and creating awareness about its importance. Their efforts played a significant role in driving immunization rates and ensuring the well-being of the community. Young individuals in Gadchiroli recognized the need to prioritize immunization to protect themselves and their communities from vaccine-preventable diseases. The efforts of these young leaders had a profound impact on immunization rates in Gadchiroli. Through their campaigns and initiatives, they successfully increased awareness about vaccines, debunked myths and misconceptions, and encouraged community members to prioritize immunization for themselves and their families.</t>
  </si>
  <si>
    <t>Community drive</t>
  </si>
  <si>
    <t>Students</t>
  </si>
  <si>
    <t>BP_6798</t>
  </si>
  <si>
    <t>Towards health for all in the hills of Assam</t>
  </si>
  <si>
    <t>Healthcare Transformation in Rural Assam: Enhancing Access and Quality for Tribal Communities</t>
  </si>
  <si>
    <t>The expansion of the road network and improvement of health infrastructure in the remote areas of West Karbi Anglong district, Assam, have facilitated the delivery of quality healthcare services to rural communities. This region, predominantly inhabited by tribal populations, now has better access to primary and secondary healthcare, including immunization, antenatal care, and childbirth services. The efforts to improve healthcare in the area involve collaborations with community mobilizers, such as ASHAs (community health volunteers), ANMs (auxiliary nurse midwives), and local influencers, to encourage families to seek healthcare services. The implementation of initiatives like the Special Immunization Drive (SID) and the use of Electronic Vaccine Intelligence Network (eVIN) have helped in increasing immunization coverage and ensuring vaccine availability and potency.</t>
  </si>
  <si>
    <t>https://www.who.int/india/news/feature-stories/detail/towards-health-for-all-in-the-hills-of-assam</t>
  </si>
  <si>
    <t>West Karbi Anglong</t>
  </si>
  <si>
    <t>Donkamokam</t>
  </si>
  <si>
    <t>Quality Healthcare Services</t>
  </si>
  <si>
    <t>Special Immunization Drive</t>
  </si>
  <si>
    <t>Increased Immunization Coverage</t>
  </si>
  <si>
    <t>BP_6890</t>
  </si>
  <si>
    <t>Two friends and a vaccine story</t>
  </si>
  <si>
    <t>Mewat, Haryana, Measles and Rubella (MR) Vaccination Catch-Up Campaign Eliminates Preventable Diseases</t>
  </si>
  <si>
    <t>Two friends participated in a successful measles and rubella (MR) vaccination catch-up campaign in Mewat, Haryana. The campaign aimed to eliminate these preventable diseases through high vaccination coverage for children aged 9 months to 15 years. Through community engagement and collaboration, the intervention addressed vaccine hesitancy and misinformation. Over 344 million children were vaccinated, reducing the incidence of measles and rubella. This effort demonstrated India's commitment to disease elimination and improving universal health coverage, positively impacting the health of children and supporting global public health initiatives.</t>
  </si>
  <si>
    <t>https://www.who.int/india/news/feature-stories/detail/two-friends-and-a-vaccine-story</t>
  </si>
  <si>
    <t>Nuh</t>
  </si>
  <si>
    <t>BP_6963</t>
  </si>
  <si>
    <t>UP-Paali khas -Best Practices 2023-PwGG</t>
  </si>
  <si>
    <t>UP-Paali Khas Grama Panchayat Best Practices Under the LSDG Theme - 8 - Panchayat With Good Governance</t>
  </si>
  <si>
    <t>The Gram Panchayat Pali Khas in Gorakhpur district, Uttar Pradesh has focused on providing services and ensuring security to the people. The Gram Panchayat has addressed issues related to nutrition, immunization, cleanliness, and infrastructure development. They have actively involved women in various programs, leading to progress in areas like the construction of Amrit Sarovar. By promoting good governance and resolving social inequalities, the Gram Panchayat has contributed to the overall development of the village.</t>
  </si>
  <si>
    <t>Panchayat with Good Governance</t>
  </si>
  <si>
    <t>https://www.youtube.com/watch?v=ar2e7H0MNFM&amp;list=PLr1WFeVzpoLvj57T7_RoN1Hr77oTv2Bs2&amp;index=14</t>
  </si>
  <si>
    <t>Gorakhpur</t>
  </si>
  <si>
    <t>Bansgaon</t>
  </si>
  <si>
    <t>Pali khas</t>
  </si>
  <si>
    <t>Amrit Sarovar</t>
  </si>
  <si>
    <t>Good Governance</t>
  </si>
  <si>
    <t>Overall Village Development</t>
  </si>
  <si>
    <t>BP_7037</t>
  </si>
  <si>
    <t>Innovative Testing Strategies to Expand COVID-19 Detection in Uttar Pradesh</t>
  </si>
  <si>
    <t>Rapid molecular tests for diagnosis and antigen detection assays were implemented as point-of-care tests at every District and medical college hospital. A high-ranking Medical University in Lucknow adopted pooled sampling, which reduced costs by one-third and increased laboratory testing capacity by three times.</t>
  </si>
  <si>
    <t>BP_7038</t>
  </si>
  <si>
    <t>Effective Oxygen Management Strategies in Uttar Pradesh to Combat COVID-19</t>
  </si>
  <si>
    <t>Early administration of oxygen to patients with moderate or severe COVID symptoms proved to be a life-saving intervention in several districts. In Noida, maintaining a low fatality rate was attributed to measures such as equipping surveillance teams with pulse oximeters, monitoring oxygen levels at fever clinics, and providing immediate high-dependency care to individuals with oxygen saturation levels below 96%. Health facilities in Noida used different masks with varying oxygen concentrations, ranging from 30% to 90%. Additionally, the use of steroids, anti-inflammatory medicines, and anticoagulants contributed to reducing mortality rates among patients.</t>
  </si>
  <si>
    <t>CASE MANAGEMENT</t>
  </si>
  <si>
    <t>BP_7039</t>
  </si>
  <si>
    <t>Community Health Workers and Self-Help Groups Collaborate for COVID Safety in Uttar Pradesh</t>
  </si>
  <si>
    <t>ASHAs, ASHA Sanginis, and ANMs involved in COVID management were provided with basic protective gear such as masks and sanitizers. Guidelines were issued for their proper use and cleaning. Village Health Sanitation Nutrition Committee funds were utilized for procuring supplies. Self-help groups played a vital role in manufacturing and distributing masks and sanitizers in the community.</t>
  </si>
  <si>
    <t>BP_7040</t>
  </si>
  <si>
    <t>Cascading Training Approach for COVID Prevention and Management in Uttar Pradesh</t>
  </si>
  <si>
    <t>Training modules were developed for ASHAs, ASHA Sanginis, and ANMs to educate them about their roles and responsibilities in COVID prevention and management. The training was conducted in a cascade model, starting from the state-level and extending to district and block-level officials. District and block-level officials were oriented centrally, and they subsequently trained field workers in small groups while maintaining physical distancing. Technical support and collaboration were sought from various organizations for the field-level orientation. Flyers on important COVID-related topics were also developed and shared with field workers for dissemination.</t>
  </si>
  <si>
    <t>BP_7041</t>
  </si>
  <si>
    <t>Efficient Case Management and Tracking: Uttar Pradesh's Unified Data Platform</t>
  </si>
  <si>
    <t>UP has implemented a unified data platform for efficient case management and tracking. It integrates various sources and assigns unique IDs to cases. The platform supports bulk allocation, verification, and contact tracing. Health worker capacity is enhanced through WhatsApp training videos and Productivity software. Citizens can communicate with health officials through a self-registry platform and a central helpline is available.</t>
  </si>
  <si>
    <t>BP_7042</t>
  </si>
  <si>
    <t>Utilizing Community Buildings as Quarantine Centers for Migrant Workers in Uttar Pradesh</t>
  </si>
  <si>
    <t>In Uttar Pradesh, community buildings were converted into quarantine centers for migrant workers. ASHAs and ASHA Sanginis tracked migrants and their contacts, while vigilance committees assisted in monitoring. The information was shared with the relevant authorities for necessary action.</t>
  </si>
  <si>
    <t>BP_7044</t>
  </si>
  <si>
    <t>Uttar Pradesh (Agra)</t>
  </si>
  <si>
    <t>Effective Strategies and Collaborative Efforts: Agra City's Exemplary COVID-19 Containment and Response</t>
  </si>
  <si>
    <t>Agra City took several measures to contain the spread of the Coronavirus. A Containment and rapid emergy reponse system was designed. The first case in the district was identified and contract tracing and quarantine done for all the exposed contacts. The Integrated Control and Command Centre (ICCC) of Agra Smart City, established as part of the Smart City
Mission was converted into a COVID war room. Treatment facilities were setup in partnership with private sector and paid quarantine rooms were provided through a PPP arrangement in addition to free quarantine centres. Supplies were ensured through e-commerce providers</t>
  </si>
  <si>
    <t>BP_7050</t>
  </si>
  <si>
    <t>Multinational Consumer Goods Company Health Training Program Benefits Uttarakhand Frontline Workers</t>
  </si>
  <si>
    <t>A multinational consumer goods company in collaboration with two leading medical technology companies launched the Banega Swasth India campaign and launched a training program for frontline health workers in Uttarakhand, Maharashtra, and Uttar Pradesh. The program covers hygiene practices, infection control, DIY tools, home isolation, and mental health. Insurance benefits were provided to personnel on the frontline, and financial support was given to laborers in the state.</t>
  </si>
  <si>
    <t>BP_7057</t>
  </si>
  <si>
    <t>Digital Learning Management System Enhances Training in Uttarakhand</t>
  </si>
  <si>
    <t>Training is imparted through a digital Learning Management System including videos, quizzes and reading
materials.</t>
  </si>
  <si>
    <t>BP_7058</t>
  </si>
  <si>
    <t>Easy Spit Glasses: A Sustainable Solution to Discourage Spitting in Public Places</t>
  </si>
  <si>
    <t>A pilot project was initiated at a high-ranking Medical College Hospital, where disposable "easy spit" glasses were provided to patients in the isolation ward. This initiative aimed to discourage the practice of spitting in public places. The glasses were designed by a group of young individuals from Nagpur and made from biodegradable materials such as polymer, paper, and pulp.</t>
  </si>
  <si>
    <t>BP_7064</t>
  </si>
  <si>
    <t>Vaccination Innovation</t>
  </si>
  <si>
    <t>Prime Minister's Award Recognizes Excellence in India's COVID-19 Vaccination Program</t>
  </si>
  <si>
    <t>The National COVID-19 Vaccination Programme of the Union Health Ministry received the Prime Minister's Award for Excellence in Public Administration 2022 under the innovation category. The program, which started in January 2021, was recognized for its structured governance mechanism, production ramp-up, logistics and supply management, and effective and decentralized vaccine administration involving both public and private health facilities. The program successfully vaccinated over 2.21 billion doses, covering 97% of the eligible population with at least the first dose and 90% with both doses. The Co-WIN platform, a key component of the program, facilitated real-time monitoring, registration, appointment booking, and digital certificates. The program also prioritized capacity building, training over 1.6 million stakeholders, and ensuring inclusivity and accessibility.</t>
  </si>
  <si>
    <t>https://www.youtube.com/watch?v=RQzAhFFaXXQ</t>
  </si>
  <si>
    <t>National COVID-19 Vaccination Programme</t>
  </si>
  <si>
    <t>BP_7221</t>
  </si>
  <si>
    <t>West bengal</t>
  </si>
  <si>
    <t>The Sentinel Surveillance Plan Strengthening Preparedness in West Bengal</t>
  </si>
  <si>
    <t>The State implemented a sentinel surveillance plan to conduct sample testing on low-risk patients visiting District Health Centers and high-risk health workers. This initiative aimed to gain a better understanding of infection trends across the State and assess the preparedness of medical facilities.</t>
  </si>
  <si>
    <t>BP_7222</t>
  </si>
  <si>
    <t>West Bengal's Targeted Mask Distribution and PPE Production: A Transformative Initiative</t>
  </si>
  <si>
    <t>The State Government of West Bengal procured 3 crore masks and distributed them free-of-cost to frontline health workers, police personnel, fire services staff, students, and beneficiaries of the 100-day scheme. To meet the increased demand for Personal Protective Equipment (PPE), a partnership was formed with a leading textile manufacturer to reconfigure their machinery for large-scale production of PPE in collaboration with the West Bengal State Handloom Weavers Cooperative.</t>
  </si>
  <si>
    <t>BP_7292</t>
  </si>
  <si>
    <t>Yes, We Can: A remote Assam village resolves
to vaccinate every left-out child</t>
  </si>
  <si>
    <t>Community Mobilization Overcomes Challenges in Immunization Access</t>
  </si>
  <si>
    <t>Kundonala, a remote village in Assam, faced challenges in accessing immunization services due to its geographical isolation and limited road connectivity. Lack of awareness about immunization rights added to the demand-side issues. Through community mobilization led by a trained youth leader, local influencers reached out to resistant families, convincing them of the benefits of vaccines. With the support of health workers and government officials, immunization sessions were organized, resulting in increased participation and the potential for continued outreach.</t>
  </si>
  <si>
    <t>Lala</t>
  </si>
  <si>
    <t>Kundonala</t>
  </si>
  <si>
    <t>Healthcare workers</t>
  </si>
  <si>
    <t>BP_7325</t>
  </si>
  <si>
    <t xml:space="preserve">Andaman &amp; Nicobar Islands- provision of super speciality care
</t>
  </si>
  <si>
    <t>Andaman &amp; Nicobar Islands- Provision of Super Speciality Care</t>
  </si>
  <si>
    <t>The Andaman and Nicobar Islands faced a healthcare challenge due to their remote location, lacking super-speciality medical services. To address this, the Union Territory allowed residents to access free treatment in mainland states through the Ayushman Bharat Pradhan Mantri Jan Arogya Yojana (PM JAY). PM JAY provided cashless care, wage loss compensation, and travel cost reimbursement for referred patients. Additionally, the UT conducted free check-up and treatment camps in collaboration with cardiologists from the Asian Heart Institute in Mumbai.</t>
  </si>
  <si>
    <t>COMPENDIUM OF GOOD PRACTICES Presented During 14 CCHFW- Towards a FUTURE ready
HEALTHCARE Ecosystem</t>
  </si>
  <si>
    <t>https://nhsrcindia.org/sites/default/files/2023-07/Coffeetable%20Book%20NHSRC.pdf</t>
  </si>
  <si>
    <t xml:space="preserve">Super Speciality Care </t>
  </si>
  <si>
    <t>Ayushman Bharat Pradhan Mantri Jan Arogya Yojana (PM JAY)</t>
  </si>
  <si>
    <t xml:space="preserve">Cashless Care </t>
  </si>
  <si>
    <t>BP_7326</t>
  </si>
  <si>
    <t xml:space="preserve">Andhra Pradesh- integration of house-to-house NCDCD screening &amp; ABHA (digital health ID): providing comprehensive quality care services to citizens
</t>
  </si>
  <si>
    <t>Andhra Pradesh- Integration of House-to-House NCDCD Screening &amp; ABHA (Digital Health ID): Providing Comprehensive Quality Care Services to Citizens</t>
  </si>
  <si>
    <t>To achieve the goal of Universal Health Coverage, Andhra Pradesh implemented a strategy for comprehensive quality care services closer to citizens' homes. They employed IT-based solutions, conducting a house-to-house survey to cover the entire population and integrated the Non-Communicable Diseases (NCDs) survey with the generation of ABHA IDs, creating a legitimate database. Auxiliary Nurse Midwives (ANMs) equipped with tablets visited households, conducting screenings and awareness campaigns on various health issues, including NCDs, mental health, elderly care, eye care, and more. Data was uploaded with citizen approval via Aadhar identification, and ABHA IDs were created for over 2.5 crore citizens. Confirmed cases were regularly monitored, and this initiative aimed to establish a comprehensive electronic health records database, ensuring assured quality of care.</t>
  </si>
  <si>
    <t xml:space="preserve">Universal Health Coverage </t>
  </si>
  <si>
    <t>Quality Care</t>
  </si>
  <si>
    <t xml:space="preserve">ABHA ID </t>
  </si>
  <si>
    <t>BP_7327</t>
  </si>
  <si>
    <t xml:space="preserve">Arunachal Pradesh- avoidable blindness free Arunachal Pradesh: a step ahead
</t>
  </si>
  <si>
    <t>Arunachal Pradesh- Avoidable Blindness Free Arunachal Pradesh: A Step Ahead</t>
  </si>
  <si>
    <t>Arunachal Pradesh faced a major challenge of a high prevalence of avoidable blindness due to geographic isolation, low socioeconomic conditions, and a lack of eye care infrastructure. To address this, the state implemented a comprehensive intervention plan that included establishing modern eye operation theaters, training community-level care providers and leaders, and engaging ASHAs for door-to-door surveys to identify eye disorders, particularly cataracts. Referred patients received free surgery at base hospitals and transportation via mobile vans. This successful initiative resulted in a significant increase in the cataract surgical rate, a substantial drop in the prevalence of blindness, and recognition from the International Agency for the Prevention of Blindness (IAPB) in 2017.</t>
  </si>
  <si>
    <t xml:space="preserve">Avoidable Blindness </t>
  </si>
  <si>
    <t xml:space="preserve">Eye Care Infrastructure </t>
  </si>
  <si>
    <t>Cataract Surgical Rate</t>
  </si>
  <si>
    <t>BP_7328</t>
  </si>
  <si>
    <t xml:space="preserve">Assam- affordable specialist cancer care
</t>
  </si>
  <si>
    <t>Assam- Affordable Specialist Cancer Care</t>
  </si>
  <si>
    <t>In Assam, the increasing number of cancer cases, approximately 50,000 annually, had forced patients to travel long distances and incur high out-of-pocket expenses. To address this, the Assam Cancer Care Foundation, in collaboration with Tata Trust, established 17 cancer hospitals with a budget of approximately 4000 crores. These hospitals followed a distributed cancer care model with three levels, providing advanced treatment and diagnostics. Seven of these hospitals were operational and supported through the PM-JAY financial protection scheme. This initiative aimed to promote early detection and treatment, improving the quality of life for cancer patients while reducing financial burdens.</t>
  </si>
  <si>
    <t xml:space="preserve">Cancer Cases </t>
  </si>
  <si>
    <t xml:space="preserve">Specialist Cancer Care </t>
  </si>
  <si>
    <t>BP_7329</t>
  </si>
  <si>
    <t xml:space="preserve">Bihar- home isolation medical kits
</t>
  </si>
  <si>
    <t>Bihar- Home Isolation Medical Kits</t>
  </si>
  <si>
    <t>Amid the increasing COVID-19 cases in Bihar in late December 2021, the state initiated a focused strategy to support isolated patients. Home Isolation Kits containing essential medications like Paracetamol, Azithromycin, and vitamins, along with instructions on their usage and self-care, were distributed. Patient records were diligently monitored on the COVID-19 portal, with the 104 helpline assisting in addressing any missing information. The kits were distributed both locally to districts and through the postal service, ensuring timely access for isolated individuals. Health department staff worked with dedication, and community-based workers received support during the packing process, resulting in a compassionate and satisfactory experience for the people of Bihar.</t>
  </si>
  <si>
    <t xml:space="preserve">Home Isolation Kits </t>
  </si>
  <si>
    <t xml:space="preserve">104 Helpline Assistance </t>
  </si>
  <si>
    <t xml:space="preserve">Community-Based Workers </t>
  </si>
  <si>
    <t>BP_7330</t>
  </si>
  <si>
    <t xml:space="preserve">Chandigarh- oxygen- an initiative for hope
</t>
  </si>
  <si>
    <t>Chandigarh- Oxygen- An Initiative for Hope</t>
  </si>
  <si>
    <t>During the second wave of the COVID-19 pandemic in Chandigarh, there was a significant surge in demand for oxygen. To address this, the government installed PSA plants in government and private hospitals, increasing oxygen supply capacity to 50 metric tons. Extensive training, awareness campaigns, and audits of oxygen usage were conducted to optimize resources, resulting in a 30% reduction in oxygen consumption. This approach ensured sufficient backup oxygen resources and collaborative efforts among healthcare professionals and the administration, saving lives during the crisis.</t>
  </si>
  <si>
    <t xml:space="preserve">Demand For Oxygen </t>
  </si>
  <si>
    <t xml:space="preserve">PSA Plants </t>
  </si>
  <si>
    <t xml:space="preserve">Oxygen Consumption </t>
  </si>
  <si>
    <t>BP_7331</t>
  </si>
  <si>
    <t xml:space="preserve">Dadra &amp; Nagar Haveli and Daman &amp; Diu- progressing towards UHC
</t>
  </si>
  <si>
    <t>Dadra &amp; Nagar Haveli and Daman &amp; Diu- Progressing Towards UHC</t>
  </si>
  <si>
    <t>Following the merger of Dadra and Nagar Haveli with Daman and Diu in 2020, the Union Territory faced both opportunities and challenges in achieving Universal Health Coverage (UHC). Notable progress was made in tuberculosis and leprosy control, with a significant reduction in leprosy prevalence rates and the elimination of grade-2 disability cases. The UT also set ambitious targets for TB elimination, implemented latent TB management, and established specialized clinics, resulting in reduced TB incidence and improved treatment success rates. Additionally, initiatives like the 4-C Project and strengthening primary care facilities through Ayushman Bharat Health and Wellness Centers contributed to improved healthcare outcomes and reduced healthcare expenditure.</t>
  </si>
  <si>
    <t>Universal Health Coverage (UHC)</t>
  </si>
  <si>
    <t xml:space="preserve">TB Elimination </t>
  </si>
  <si>
    <t>Ayushman Bharat Health and Wellness Centers</t>
  </si>
  <si>
    <t>BP_7332</t>
  </si>
  <si>
    <t xml:space="preserve">Goa- Swasth Mahila Swasth Goa
</t>
  </si>
  <si>
    <t>Goa- Swasth Mahila Swasth Goa</t>
  </si>
  <si>
    <t>Breast cancer is a prevalent issue in Goa, with a high incidence among women aged 30 and above, often diagnosed in late advanced stages due to a lack of screening. In response, the Swasth Mahila Swasth Goa Initiative was launched to raise awareness and promote early detection and treatment of breast cancer. An iBE device with 648 sensors, supported by the YouWeCan Foundation, was introduced for non-invasive and painless tissue elasticity and abnormality detection. Through routine check-ups and patient education at HWC Corlim, this initiative successfully screened 4450 patients, leading to the early detection and treatment of four breast cancer cases, ultimately improving outcomes for affected individuals.</t>
  </si>
  <si>
    <t xml:space="preserve">Breast Cancer </t>
  </si>
  <si>
    <t xml:space="preserve">Swasth Mahila </t>
  </si>
  <si>
    <t>iBE Device</t>
  </si>
  <si>
    <t>BP_7333</t>
  </si>
  <si>
    <t xml:space="preserve">Gujarat- cataract blindness free Gujarat
</t>
  </si>
  <si>
    <t>Gujarat- Cataract Blindness Free Gujarat</t>
  </si>
  <si>
    <t xml:space="preserve">Gujarat faced a challenge of increasing cataract-related blindness, particularly among those aged 50 and above. To combat this, the state government launched the "Cataract Blindness Free Gujarat" initiative in February 2022. This program, covering 33 districts and 8 corporations, aimed to provide access to eye care services by leveraging government, NGO, and private sector resources. It involved the training of 50,000 ASHAs for vision screening in the population aged 30 and above, followed by diagnosis and referral by medical officers and optometrists. The initiative targeted the clearance of the cataract backlog by performing ten lakh surgeries by March 2023 and reducing the prevalence rate of blindness. </t>
  </si>
  <si>
    <t xml:space="preserve">Cataract-Related Blindness </t>
  </si>
  <si>
    <t>Cataract Blindness Free Gujarat Initiative</t>
  </si>
  <si>
    <t xml:space="preserve">- </t>
  </si>
  <si>
    <t>BP_Health_Cataract Blindness - F2QC.docx</t>
  </si>
  <si>
    <t>BP_7334</t>
  </si>
  <si>
    <t xml:space="preserve">Haryana- scaling up COVID vaccinations
</t>
  </si>
  <si>
    <t>Haryana- Scaling Up COVID Vaccinations</t>
  </si>
  <si>
    <t>Haryana experienced a surge in COVID-19 cases attributed to the negligence of COVID-appropriate behavior and increased population mobility for livelihood. To address this, the government implemented innovative measures to boost COVID vaccinations, including drive-through vaccination centers and targeted outreach for people with disabilities. Special vaccination camps were set up in markets and Dhabas for media employees. These efforts resulted in the vaccination of 420,000 individuals and the distribution of over 98,000 home isolation kits. The state also closely monitored over 7.5 lakh home isolation cases and facilitated lab sample collection from homes through the e-Sanjeevani program, while improving service delivery in Health and Wellness Centers (HWCs) and teleconsultation services uptake.</t>
  </si>
  <si>
    <t xml:space="preserve">COVID-19 Cases </t>
  </si>
  <si>
    <t xml:space="preserve">COVID Vaccination </t>
  </si>
  <si>
    <t xml:space="preserve">Teleconsultation Services </t>
  </si>
  <si>
    <t>BP_7335</t>
  </si>
  <si>
    <t>Haryana- eye donation centres</t>
  </si>
  <si>
    <t>Haryana- Eye Donation Centres</t>
  </si>
  <si>
    <t>India faces a significant burden of corneal blindness, affecting millions. Haryana took steps to combat this by setting up 24-hour eye donation centers in district hospitals and providing financial support for free corneal transplantation. The Indian government granted 7,500 rupees for each case, and Haryana supplemented this with an additional 7,500 rupees, making it a total of 15,000 rupees per case to facilitate free corneal transplantation, an initiative unique to the state.</t>
  </si>
  <si>
    <t xml:space="preserve">Corneal Blindness </t>
  </si>
  <si>
    <t>24-Hour Eye Donation Centers</t>
  </si>
  <si>
    <t xml:space="preserve">Corneal Transplantation </t>
  </si>
  <si>
    <t>BP_7336</t>
  </si>
  <si>
    <t>Jammu &amp; Kashmir- progressing towards UHC</t>
  </si>
  <si>
    <t>Jammu &amp; Kashmir- Progressing Towards UHC</t>
  </si>
  <si>
    <t>Jammu &amp; Kashmir made commendable progress towards Universal Health Coverage despite challenges. They achieved a 60-80% reduction in TB cases, declared Budgam as India's first TB-Free district, implemented the AB-PMJAY Sehat Scheme with 67.71 lakh beneficiaries, conducted extensive NCD screenings, and led successful COVID-19 vaccination drives, achieving high coverage rates. These efforts demonstrated their commitment to improving healthcare accessibility and addressing health challenges.</t>
  </si>
  <si>
    <t xml:space="preserve">Universal Health Coverage (UHC) </t>
  </si>
  <si>
    <t xml:space="preserve">TB Cases </t>
  </si>
  <si>
    <t xml:space="preserve"> AB-PMJAY Sehat  Scheme</t>
  </si>
  <si>
    <t>BP_7337</t>
  </si>
  <si>
    <t>Jharkhand- leprosy – Kusht Mukt Jharkhand</t>
  </si>
  <si>
    <t>Jharkhand- Leprosy – Kusht Mukt Jharkhand</t>
  </si>
  <si>
    <t>In response to the high leprosy rate in Jharkhand, the government initiated "Kusht Mukt Jharkhand." This program involved lined listing of leprosy patients and ensuring a consistent supply of medications. Initially managed through a Google sheet, the program later developed a dedicated website for more effective results. Geographic Information System (GIS) mapping was employed to track and manage leprosy cases across villages, with the aim of making Jharkhand a leprosy-free state.</t>
  </si>
  <si>
    <t xml:space="preserve">Kusht Mukt Jharkhand </t>
  </si>
  <si>
    <t xml:space="preserve">Leprosy Patient </t>
  </si>
  <si>
    <t xml:space="preserve"> Geographic Information System (GIS)</t>
  </si>
  <si>
    <t>BP_7338</t>
  </si>
  <si>
    <t xml:space="preserve">Jharkhand- Atal Mohalla Clinic
</t>
  </si>
  <si>
    <t>Jharkhand- Atal Mohalla Clinic</t>
  </si>
  <si>
    <t>To address the lack of quality healthcare access in urban slum areas, Jharkhand established Atal Mohalla Clinics in 2019. By now, there were 82 operational clinics, with 58 more in development. These clinics provided free and comprehensive primary healthcare services, effectively bridging the healthcare gap and earning the trust of the local population.</t>
  </si>
  <si>
    <t xml:space="preserve">Urban Slums </t>
  </si>
  <si>
    <t xml:space="preserve">Healthcare Access </t>
  </si>
  <si>
    <t xml:space="preserve">Atal Mohalla Clinic </t>
  </si>
  <si>
    <t>BP_7339</t>
  </si>
  <si>
    <t xml:space="preserve">Kerala- a walk to wellness – FHC Noolpuzha, a model in family-based healthcare
</t>
  </si>
  <si>
    <t>Kerala- A Walk to Wellness – FHC Noolpuzha, a Model in Family-Based Healthcare</t>
  </si>
  <si>
    <t>In the tribal village of Noolpuzha, Kerala, challenges in accessing quality healthcare due to its remote forested location were addressed through the Family Health Centre (FHC). FHC Noolpuzha served as the only government modern medicine health institution in the region and had become a model for family-based healthcare. The facility offered a range of services, including telemedicine, physiotherapy, and a unique "Prateeksha" program for tribal expectant mothers. Additionally, the FHC promoted physical fitness, mental health, and community engagement, reflecting a holistic approach to healthcare in a challenging environment.</t>
  </si>
  <si>
    <t>Family Health Centre (FHC)</t>
  </si>
  <si>
    <t xml:space="preserve">Physical Fitness </t>
  </si>
  <si>
    <t xml:space="preserve">Family-Based Healthcare </t>
  </si>
  <si>
    <t>BP_7340</t>
  </si>
  <si>
    <t xml:space="preserve">Ladakh- digital health card
</t>
  </si>
  <si>
    <t>Ladakh- Digital Health Card</t>
  </si>
  <si>
    <t>The Digital Health Card initiative in Ladakh addressed the fragmentation in the digital healthcare ecosystem. It provided a centralized platform for patients and healthcare providers to access and share health information seamlessly. This initiative, launched as part of the Ayushman Bharat Digital Mission, offered patients a digital health card containing their medical history and diagnostic results. Patients could use this card to register at healthcare facilities, receive prescriptions, and access their medical records, promoting efficient healthcare services and information sharing.</t>
  </si>
  <si>
    <t xml:space="preserve">Digital Health Card </t>
  </si>
  <si>
    <t xml:space="preserve">Health Information </t>
  </si>
  <si>
    <t>Ayushman Bharat Digital Mission</t>
  </si>
  <si>
    <t>BP_7341</t>
  </si>
  <si>
    <t xml:space="preserve">Lakshadweep- unique blindness away Lakshadweep
</t>
  </si>
  <si>
    <t>Lakshadweep- Unique Blindness Away Lakshadweep</t>
  </si>
  <si>
    <t>Lakshadweep launched the "Unique Blindness Away Lakshadweep" initiative to address the high burden of blindness, particularly caused by cataracts and other eye problems. The program involved a mass community survey covering approximately 80% of the population to identify eye-related issues in the early stages. Training and collaboration with medical professionals from AIIMS, New Delhi, were key components of this initiative, with the goal of eliminating blindness due to cataracts and refractive errors in the region.</t>
  </si>
  <si>
    <t>Unique Blindness Away Lakshadweep</t>
  </si>
  <si>
    <t>Cataracts</t>
  </si>
  <si>
    <t xml:space="preserve">Eye-Related Issues </t>
  </si>
  <si>
    <t>BP_7342</t>
  </si>
  <si>
    <t xml:space="preserve">Madhya Pradesh- a better approach for tomorrow: launch of medical education in Hindi language
</t>
  </si>
  <si>
    <t>Madhya Pradesh- A Better Approach for Tomorrow: Launch of Medical Education in Hindi Language</t>
  </si>
  <si>
    <t>Madhya Pradesh launched an initiative to translate medical education, primarily taught in English, into Hindi to provide equal opportunities for students from Hindi medium schools, especially those from financially disadvantaged backgrounds, to pursue a medical degree. The state formed committees to translate key MBBS course books into Hindi and established a Hindi facilitation center called 'Mandar.' Additionally, they worked on a foundation course that covered various aspects, including ethics.</t>
  </si>
  <si>
    <t xml:space="preserve">Medical Education </t>
  </si>
  <si>
    <t>MBBS Course</t>
  </si>
  <si>
    <t xml:space="preserve">Hindi Medium Schools </t>
  </si>
  <si>
    <t>BP_7343</t>
  </si>
  <si>
    <t>Maharashtra- healthy parents, healthy child initiative</t>
  </si>
  <si>
    <t>Maharashtra- Healthy Parents, Healthy Child Initiative</t>
  </si>
  <si>
    <t>Maharashtra launched the "Healthy Parents Healthy Child" initiative to address the high prevalence of anaemia among women and the associated issues of low birth weight and prematurity contributing to child mortality. The initiative focused on preconception care (PCC) and aimed to promote the health and well-being of pregnant women. It included guidelines for evidence-based strategies such as addressing nutritional deficiencies, preventing adolescent pregnancies, and managing chronic diseases. Early results showed statistically significant improvements in women's weight and BMI, indicating the potential to reduce anaemia and neonatal morbidity and mortality through preconception care.</t>
  </si>
  <si>
    <t xml:space="preserve">Healthy Parents Healthy Child </t>
  </si>
  <si>
    <t xml:space="preserve">Anemia Among Women </t>
  </si>
  <si>
    <t>Preconception Care (PCC)</t>
  </si>
  <si>
    <t>BP_7344</t>
  </si>
  <si>
    <t>Manipur- health for all: door to door survey</t>
  </si>
  <si>
    <t>Manipur- Health for All: Door to Door Survey</t>
  </si>
  <si>
    <t>Manipur launched the "Health for All" initiative to address the rising burden of Non-Communicable Diseases (NCDs) like cardiovascular diseases, cancer, and diabetes. This door-to-door screening program used handheld devices to screen for ten NCDs, provided unique health ID cards to beneficiaries, and created a population health registry. Health experts visited every family in Manipur's villages, raising awareness about regular health checkups and early NCD diagnosis. The initiative improved the diagnosis and treatment of NCDs, especially in remote areas, and enhanced access to specialist health services, eliminating distance barriers for patients.</t>
  </si>
  <si>
    <t xml:space="preserve">Health For All Initiative </t>
  </si>
  <si>
    <t xml:space="preserve">Unique Health ID </t>
  </si>
  <si>
    <t>BP_7345</t>
  </si>
  <si>
    <t>Meghalaya- mother – saving lives (measurable outcomes in transforming health sector through a holistic approach with a focus on women empowerment)</t>
  </si>
  <si>
    <t>Meghalaya- Mother – Saving Lives (Measurable Outcomes in Transforming Health Sector Through a Holistic Approach With a Focus on Women Empowerment)</t>
  </si>
  <si>
    <t>Meghalaya initiated the "MOTHER – Saving Lives" program in 2019, focusing on women's health empowerment. They developed an integrated health portal and the Mother App to provide antenatal care and identify high-risk mothers. Community Gender Health Activists from Self-Help Groups generated awareness and demand for healthcare services in rural areas. This holistic approach led to significant improvements, with routine immunization reaching 90%, a 20% reduction in maternal deaths, and a 30% decrease in infant deaths, effectively addressing maternal health challenges and improving overall health indicators in the state.</t>
  </si>
  <si>
    <t xml:space="preserve">MOTHER-Saving Lives Program </t>
  </si>
  <si>
    <t xml:space="preserve">Maternal Health </t>
  </si>
  <si>
    <t>BP_Health_Mother - Saving Lives - F2QC.docx</t>
  </si>
  <si>
    <t>BP_7346</t>
  </si>
  <si>
    <t>Mizoram- effective services through village health worker</t>
  </si>
  <si>
    <t>Mizoram- Effective Services Through Village Health Worker</t>
  </si>
  <si>
    <t>In Mizoram, the Saipum sub centre, with the support of a dedicated female health worker, provided crucial healthcare services, including skilled birth attendance, since 1988. In 2011, the health worker received skilled birth attendant training and successfully conducted 1,192 deliveries. With the introduction of Health and Wellness Officers (HWO) under the AB-HWC program, the sub centre then had one HWO and two health workers who performed various tasks and referred complications to nearby healthcare facilities. This dedication to healthcare contributed to Mizoram achieving a low infant mortality rate, with only one infant death reported out of 59 deliveries in 2021 and 2022.</t>
  </si>
  <si>
    <t xml:space="preserve">Village Health Worker </t>
  </si>
  <si>
    <t xml:space="preserve">Health And Wellness Officers </t>
  </si>
  <si>
    <t xml:space="preserve">AB-HWC Program </t>
  </si>
  <si>
    <t>BP_7347</t>
  </si>
  <si>
    <t>Nagaland- communitization</t>
  </si>
  <si>
    <t>Communitization: Transforming Healthcare in Nagaland Through Community Engagement</t>
  </si>
  <si>
    <t>Nagaland faced significant challenges in providing effective healthcare services due to its unique land ownership structure and historical conflicts. To address these issues, the state implemented communitization, a partnership between the government and local communities to manage public institutions and services. Village Health Councils and community-based committees actively engaged in healthcare systems, promoting awareness, and supporting infrastructure development for health facilities, including accommodation for Community Health Officers (CHOs). These efforts transformed health facilities into community assets, increasing community ownership and accountability in healthcare services.</t>
  </si>
  <si>
    <t xml:space="preserve">Communitization </t>
  </si>
  <si>
    <t xml:space="preserve">Village Health Councils </t>
  </si>
  <si>
    <t xml:space="preserve">Community Health Officers (CHOs) </t>
  </si>
  <si>
    <t>BP_7348</t>
  </si>
  <si>
    <t>Puducherry- reaching the last mile</t>
  </si>
  <si>
    <t>Extending Urban Healthcare to Rural Puducherry: A Holistic Approach to Bridge the Healthcare Gap</t>
  </si>
  <si>
    <t>Puducherry aimed to bridge the healthcare gap between rural and urban areas by extending urban healthcare services to rural regions through outreach activities conducted by its AB-HWCs. These initiatives involved creating awareness about government health schemes, providing specialist care, engaging AYUSH practitioners, promoting healthy diets, involving Anganwadi workers, and conducting yoga sessions and cultural programs in rural healthcare camps. Puducherry's efforts improved access to healthcare services in rural and hard-to-reach areas, aligning with the goal of achieving a "Healthy India" set by the Government of India.</t>
  </si>
  <si>
    <t xml:space="preserve">Urban Healthcare Services </t>
  </si>
  <si>
    <t xml:space="preserve">Anganwadi Workers </t>
  </si>
  <si>
    <t xml:space="preserve">AYUSH Practitioners </t>
  </si>
  <si>
    <t>BP_7349</t>
  </si>
  <si>
    <t>Punjab- COVID-19 command and control centre</t>
  </si>
  <si>
    <t>Punjab- COVID-19 Command and Control Centre</t>
  </si>
  <si>
    <t>During the COVID-19 pandemic, Punjab established a COVID-19 Command and Control Centre to efficiently manage the crisis. This center utilized GIS dashboards and data integration from various sources to provide a 360-degree view of the COVID-19 situation, covering macro (state), micro (district), block, and village levels. It managed operations through a control room, assigned doctors to patients, and provided real-time data on bed availability. Additionally, Punjab launched initiatives to offer lab tests, CT scans, MRI services, and established high-tech labs and cardiac care centers. These interventions strengthened the state's healthcare capacity and set an example for other states to follow.</t>
  </si>
  <si>
    <t xml:space="preserve">GIS Dashboards </t>
  </si>
  <si>
    <t xml:space="preserve">COVID-19 Management </t>
  </si>
  <si>
    <t xml:space="preserve">Real-Time Data </t>
  </si>
  <si>
    <t>BP_7350</t>
  </si>
  <si>
    <t>Punjab- screening and management of hepatitis</t>
  </si>
  <si>
    <t>Punjab- Screening and Management of Hepatitis</t>
  </si>
  <si>
    <t>In response to a higher prevalence of Hepatitis C virus (HCV) in Punjab, the state government launched the Mukh Mantri Punjab Hepatitis C Relief Fund in 2016. This program provided free antiviral treatment and subsidized diagnostic services for HCV at public sector facilities. Punjab became the first state in India to offer decentralized care for Hepatitis C, initially covering 22 district hospitals and 3 government medical colleges, later expanding to 68 treatment centers. By March 2022, approximately 2.98 lakh people were screened, and around 1.08 lakh HCV-positive patients were treated, achieving a cure rate of approximately 93%. The program's services were extended to include HIV-positive individuals, and Punjab aimed to eliminate hepatitis by 2030 with increased investment and evolving strategies.</t>
  </si>
  <si>
    <t>Hepatitis C Virus (HCV)</t>
  </si>
  <si>
    <t>Mukh Mantri Punjab Hepatitis C Relief Fund</t>
  </si>
  <si>
    <t>BP_7351</t>
  </si>
  <si>
    <t>Rajasthan- Chiranjeevi Yojana: an attempt towards attainment of UHC</t>
  </si>
  <si>
    <t>Rajasthan- Chiranjeevi Yojana: An Attempt Towards Attainment of UHC</t>
  </si>
  <si>
    <t>The Chiranjeevi Yojana in Rajasthan aimed to address the issue of high out-of-pocket healthcare expenditures despite significant health coverage in households. Beneficiaries received free treatment up to 10 lakh rupees through empanelled private and public healthcare facilities. The scheme expanded to cover additional medical procedures and also introduced the Mukhyamantri Chiranjeevi Accident Insurance Scheme. As a result, the institutional delivery rate increased to 95%, and the Infant Mortality Rate (IMR) and Neonatal Mortality Rate (NMR) significantly decreased, contributing to progress towards Universal Health Coverage while reducing the financial burden on families.</t>
  </si>
  <si>
    <t>Chiranjeevi Yojana</t>
  </si>
  <si>
    <t xml:space="preserve">Financial Burden </t>
  </si>
  <si>
    <t>BP_7352</t>
  </si>
  <si>
    <t>Sikkim- human papillomavirus vaccine</t>
  </si>
  <si>
    <t>Sikkim- Human Papillomavirus Vaccine</t>
  </si>
  <si>
    <t>To address the significant burden of cervical cancer in Sikkim, the government initiated an HPV vaccination campaign targeting girls aged 9 to 14 years. The vaccination program was incorporated into the Routine Immunization (RI) program, with all costs covered by the state budget. Healthcare workers, community health volunteers, and school authorities were actively involved in raising awareness and administering the vaccine. The campaign achieved high vaccination rates, with 97.85% of beneficiaries vaccinated in the first round and 97.81% in the second round, totaling 59,443 doses administered. Sikkim's investment in community demand-building contributed to the campaign's success in reducing the risk of cervical cancer.</t>
  </si>
  <si>
    <t xml:space="preserve">HPV Vaccination Campaign </t>
  </si>
  <si>
    <t xml:space="preserve">Routine Immunization  Program </t>
  </si>
  <si>
    <t xml:space="preserve">Cervical Cancer </t>
  </si>
  <si>
    <t>BP_7353</t>
  </si>
  <si>
    <t>TAMIL NADU- MAKKALI THEDI MARUTHUVAM</t>
  </si>
  <si>
    <t>Makkali Thedi Maruthuvam: Empowering Healthcare at Your Doorstep in Tamil Nadu</t>
  </si>
  <si>
    <t>The Government of Tamil Nadu initiated the "Makkali Thedi Maruthuvam" scheme to address the significant burden of Non-Communicable Diseases (NCDs) in the state, particularly in the context of the challenges posed by the COVID-19 pandemic. The scheme engaged and empowered women health volunteers, palliative care nurses, and physiotherapists to provide comprehensive home-based healthcare services to beneficiaries. These services included home-based drug delivery, reducing the financial burden on vulnerable families, and minimizing unnecessary referrals to secondary and tertiary care centers. The scheme has benefited over 50 lakh beneficiaries, making a significant impact on healthcare accessibility and outcomes in the state.</t>
  </si>
  <si>
    <t>Women Health Volunteers</t>
  </si>
  <si>
    <t>Home-Based Healthcare</t>
  </si>
  <si>
    <t>BP_7354</t>
  </si>
  <si>
    <t>TRIPURA- MUKHYAMANTRI SUSTHO SHAISHOB,
SUSTHO KAISHORE ABHIYAN (MSSSKA)</t>
  </si>
  <si>
    <t>Mukhyamantri Sustho Shaishob Sustho Kaishore Abhiyan (MSSSKA): Bridging Healthcare Gaps for Children and Adolescents in Tripura</t>
  </si>
  <si>
    <t>The Mukhyamantri Sustho Shaishob Sustho Kaishore Abhiyan (MSSSKA) was launched in Tripura to address the disruption in child and adolescent health programs caused by the closure of educational institutions during the COVID-19 pandemic. Between 1st and 15th September 2021, healthcare workers conducted door-to-door visits to provide essential services to children and adolescents aged 0 to 19. These services included vitamin A supplementation, ORS and Zinc tablets, albendazole tablets, and iron and folic acid doses. The campaign covered 88,401 households, leading to improved healthcare accessibility and the overall health of children and adolescents in the state.</t>
  </si>
  <si>
    <t>Child And Adolescent Health Programs</t>
  </si>
  <si>
    <t xml:space="preserve">Healthcare Accessibility </t>
  </si>
  <si>
    <t>Door-To-Door Visits</t>
  </si>
  <si>
    <t>BP_7355</t>
  </si>
  <si>
    <t>UTTARAKHAND- NISHULK JAANCH YOJANA</t>
  </si>
  <si>
    <t>Nishulk Jaanch Yojana: Enhancing Access to Quality Diagnostic Services in Uttarakhand</t>
  </si>
  <si>
    <t>The "Nishulk Jaanch Yojana" in Uttarakhand aimed to provide accessible, affordable, and quality diagnostic services at all public health facilities free of cost. A total of 207 pathology tests were conducted at government hospitals, with samples collected from patients on-site and sent to designated laboratories for analysis. Test reports were then sent to patients' mobile phones, enabling early treatment initiation. This initiative improved healthcare accessibility, reduced economic hardships, and streamlined patient management through electronically generated reports, benefiting both patients and service providers.</t>
  </si>
  <si>
    <t xml:space="preserve">Public Health Facilities </t>
  </si>
  <si>
    <t xml:space="preserve">Pathology Tests </t>
  </si>
  <si>
    <t>BP_7356</t>
  </si>
  <si>
    <t>UTTAR PRADESH- PARADIGM SHIFT IN STATE HEALTH
SCENARIO</t>
  </si>
  <si>
    <t>Transforming Healthcare in Uttar Pradesh: A Journey of Innovation and Access</t>
  </si>
  <si>
    <t>In response to significant healthcare challenges in Uttar Pradesh, particularly in rural areas, the state government undertook a transformative journey to improve the healthcare landscape. This initiative involved disease control campaigns, resulting in a remarkable reduction in Japanese Encephalitis (JE) and Acute Encephalitis Syndrome (AES) cases and related deaths. The government also successfully controlled diseases like Dengue, Malaria, and Chikungunya, leading to the reclassification of the state in malaria control. Innovative measures were taken to address seniority concerns among medical officers and promote their involvement in public service. Furthermore, healthcare accessibility and education were extended to the public through Mukhyamantri Arogya Melas, significantly improving healthcare access even in remote rural areas.</t>
  </si>
  <si>
    <t xml:space="preserve"> Japanese Encephalitis (JE) </t>
  </si>
  <si>
    <t xml:space="preserve">Acute Encephalitis Syndrome (AES) </t>
  </si>
  <si>
    <t>Mukhya Mantri Arogya Melas</t>
  </si>
  <si>
    <t>BP_7566</t>
  </si>
  <si>
    <t>Handheld X-ray - Himachal Pradesh</t>
  </si>
  <si>
    <t>Revolutionizing TB Detection: Handheld X-ray and AI Integration in Himachal Pradesh's Una District</t>
  </si>
  <si>
    <t>In addressing the challenge of improving tuberculosis (TB) case detection and early treatment initiation in Himachal Pradesh's vulnerable populations, a noteworthy best practice involved deploying a Handheld X-ray machine integrated with AI capabilities for door-to-door TB screening in the Una district. This innovative approach facilitated early identification of TB cases, enabling timely treatment initiation, and reducing the disease spread. The machine's portability, low-dose radiation, and high-resolution imaging capabilities made it a valuable tool to enhance healthcare accessibility in remote areas.</t>
  </si>
  <si>
    <t>Leading the way:
INDIA
TB REPORT
2023, Ministry of Health and Family Welfare</t>
  </si>
  <si>
    <t>https://tbcindia.gov.in/WriteReadData/l892s/5646719104TB%20AR-2023_23-%2003-2023_LRP.pdf</t>
  </si>
  <si>
    <t>Door-to-door screening</t>
  </si>
  <si>
    <t>Handheld X-ray machine</t>
  </si>
  <si>
    <t>https://docs.google.com/document/d/11fTwZUnz4foMGaJoIntBIeMucOBWzGQe/edit?usp=drive_link&amp;ouid=107028588793957544287&amp;rtpof=true&amp;sd=true</t>
  </si>
  <si>
    <t>BP_7846</t>
  </si>
  <si>
    <t>Healthy and safe behind bars</t>
  </si>
  <si>
    <t>Behind Bars, Beyond COVID: A Remarkable Vaccination Success at Lohardaga's Mandal Karagar District Jail</t>
  </si>
  <si>
    <t>In Lohardaga district, India, a successful vaccination drive and COVID-19 awareness campaign in Mandal Karagar, the district jail, achieved 100% first-dose and 20% second-dose vaccination coverage among inmates and staff within three months. This initiative significantly reduced COVID-19 cases and deaths within the prison community, highlighting the importance of targeted awareness efforts and efficient vaccine delivery strategies even in challenging environments for pandemic control.</t>
  </si>
  <si>
    <t>RESILIENT COMMUNITIES,
STRONGER FUTURE
A Compendium of Case Studies on Effective Risk
Communication and Community Engagement
Among Vulnerable Communities</t>
  </si>
  <si>
    <t>https://www.unicef.org/india/media/9266/file/Compendium%20of%20Case%20Studies%20on%20Effective%20Risk%20Communication%20and%20Community%20Engagement%20Among%20Vulnerable%20Communities.pdf</t>
  </si>
  <si>
    <t>USAID</t>
  </si>
  <si>
    <t>BP_7847</t>
  </si>
  <si>
    <t>Myths to milestones</t>
  </si>
  <si>
    <t>Bridging the Gap: UNICEF and USAID's Success in Overcoming Vaccine Hesitancy in Gumla, Jharkhand</t>
  </si>
  <si>
    <t>In Gumla district, Jharkhand, UNICEF, with support from USAID, tackled vaccine hesitancy in two villages, Kodi and Barwe Nagar. In Kodi, a predominantly tribal village with low literacy rates, the initiative overcame superstitions and myths through community meetings, local language communication, and a vaccination camp, resulting in over 500 people receiving COVID-19 vaccine doses. Meanwhile, in Barwe Nagar, where vaccine myths were prevalent, a street play and open discussions successfully dispelled misconceptions, leading to 100% vaccination coverage in the village and improved awareness of COVID-19 Appropriate Behaviors (CAB) among its residents.</t>
  </si>
  <si>
    <t>BP_7848</t>
  </si>
  <si>
    <t>‘Duur se namaste’: mind the gap!</t>
  </si>
  <si>
    <t>‘Duur Se Namaste’: Mind the Gap!</t>
  </si>
  <si>
    <t>"Duur Se Namaste," a 30-episode television series produced by UNICEF, creatively merges entertainment and education to influence behavior change in viewers. Airing on India's national television network, Doordarshan, the show weaves humor, drama, and comedy into a narrative set in the "new normal" post-COVID-19 pandemic. While addressing family dynamics and love stories, it also conveys crucial messages about COVID-19 vaccination, dispelling myths, promoting COVID-19 Appropriate Behaviors (CAB), addressing mental health challenges, and supporting the return to school. UNICEF's initiative aims to foster conversations that establish new societal norms in a post-pandemic world, encouraging viewers to become ambassadors for vaccination and CAB while addressing key social issues.</t>
  </si>
  <si>
    <t>BP_7849</t>
  </si>
  <si>
    <t xml:space="preserve">Taking excellence to the grassroots </t>
  </si>
  <si>
    <t>Taking Excellence to the Grassroots</t>
  </si>
  <si>
    <t>UNICEF Gujarat's innovative institution-driven approach established the Gujarat University's Centre for Development Communication (CoE-CSBC) as a pioneering academic hub dedicated to Social and Behavior Change Communication (SBCC). CoE-CSBC served as a thought leader, promoting evidence-based behavioral research, capacity development, and policy advocacy. Through its collaboration with various stakeholders, it created influential state-level platforms, fostering social change and empowerment in Gujarat. Leveraging the potential of youth, the program also engaged young ambassadors in promoting COVID-19 Appropriate Behaviors (CAB), COVID-19 vaccination, and mental health awareness, resulting in impactful mass campaigns and initiatives led by Gujarat's youth influencers.</t>
  </si>
  <si>
    <t>BP_7850</t>
  </si>
  <si>
    <t>Awareness through the light of festivals</t>
  </si>
  <si>
    <t>Awareness Through the Light of Festivals</t>
  </si>
  <si>
    <t>In Chhattisgarh, the "Ruko Au Tuko" program has leveraged fairs, pilgrimages, and festivals to amplify COVID-19 awareness and behavior change. Engaging over 600 volunteers initially and expanding to 22 districts, the program directly reached around 60,000 individuals during a 15-day fair and potentially extended its impact to approximately 300,000 people through community education. Volunteers creatively dressed as avatars of Goddess Durga during Navaratri, linked Rakshabandhan's protective bond to health, and lit 51,000 lamps on Guru Purnima, reinforcing crucial messages about vaccination, malnutrition, cleanliness, and community development. These culturally sensitive initiatives, supported by dedicated volunteers, have played a vital role in raising awareness and mitigating the challenges of the COVID-19 pandemic in Chhattisgarh.</t>
  </si>
  <si>
    <t>BP_7851</t>
  </si>
  <si>
    <t>Folk tunes bind communities against COVID-19</t>
  </si>
  <si>
    <t>Folk Tunes Bind Communities Against COVID-20</t>
  </si>
  <si>
    <t>In Rajasthan's Jaisalmer district, UNICEF collaborated with local folk musicians, the Manganiyars, to tackle low COVID-19 vaccination rates creatively. Through a week-long workshop, nearly 50 musicians were trained to compose songs that conveyed key messages about COVID-19 Appropriate Behaviors (CAB), the significance of both vaccine doses, and vaccination for pregnant women while dispelling myths. These musicians, organized into eight groups, used their performances to reach out to communities, effectively engaging both men and women, including pregnant and lactating mothers. This innovative approach played a pivotal role in boosting vaccination rates and addressing vaccine hesitancy, particularly among women in remote areas.</t>
  </si>
  <si>
    <t xml:space="preserve">Jaisalmer </t>
  </si>
  <si>
    <t>BP_7852</t>
  </si>
  <si>
    <t>A storybook that helps children cope with COVID-19</t>
  </si>
  <si>
    <t>A Storybook That Helps Children Cope with COVID-20</t>
  </si>
  <si>
    <t>The book's dissemination was facilitated through collaboration with the state education program Samagra Siksha, ensuring widespread distribution across Assam. It was shared with district officials via WhatsApp for further dissemination to over 4,000 secondary schools in the state. A virtual orientation session was conducted for district officials to guide them on using the book effectively. Additionally, the book reached more than 100 tea gardens in Assam through partner organizations, benefiting over 300 teachers, 270 community members, and 5,500 adolescents in these areas. The feedback from teachers and children has been positive, and there is a demand for translations into local languages, such as Sadri, to further expand its reach and impact. This initiative addresses the educational and mental health challenges faced by students during school closures, providing valuable support for remote learning and well-being.</t>
  </si>
  <si>
    <t>BP_7853</t>
  </si>
  <si>
    <t>Mobilizing drivers to protect communities against COVID-19</t>
  </si>
  <si>
    <t>Mobilizing Drivers to Protect Communities Against COVID-20</t>
  </si>
  <si>
    <t>In response to the challenges faced by ambulance drivers during the second wave of COVID-19 in India, UNICEF initiated comprehensive training for the union of ambulance drivers. The training covered various aspects, including the role of frontline workers in COVID-19 response, patient prioritization for transport, safe patient transfer with appropriate precautions, and the importance and functioning of vaccines. This training aimed to enhance the safety of ambulance drivers and their ability to provide critical services during the pandemic. In addition, in Bengaluru, UNICEF efforts contributed to vaccinating 16,000 people from marginalized groups and conducting surveys with 9,000 households to ensure community access to vaccines and raise awareness about COVID-19 appropriate behaviors.</t>
  </si>
  <si>
    <t xml:space="preserve">Bengaluru </t>
  </si>
  <si>
    <t>BP_7854</t>
  </si>
  <si>
    <t>When age is no barrier</t>
  </si>
  <si>
    <t>Youth-Led COVID-19 Vaccination Drive: Yuvodaya's Impact in a Village</t>
  </si>
  <si>
    <t>Under the guidance of Yuvodaya, young volunteers in a village have been actively working to motivate and assist villagers in getting vaccinated against COVID-19. Despite challenges and initial reluctance due to lack of information and fear, the volunteers have successfully encouraged approximately 400 people to receive the vaccine. They encountered an inspiring incident involving an 85-year-old man who, with their support, agreed to get vaccinated. The volunteers provided transportation to the vaccination center and continued to check on him post-vaccination, leading to a gratifying experience. Their dedication to serving their community and their affiliation with Yuvodaya, UNICEF, and the district administration have been valuable learning experiences for them.</t>
  </si>
  <si>
    <t>Puspal</t>
  </si>
  <si>
    <t>BP_7855</t>
  </si>
  <si>
    <t>Muskurayega India: Smiles in adversity</t>
  </si>
  <si>
    <t>Muskurayega India: Bridging Mental Health Gaps in Uttar Pradesh Amid the Pandemic</t>
  </si>
  <si>
    <t xml:space="preserve">In response to the mental health challenges exacerbated by the COVID-19 pandemic in Uttar Pradesh, the Muskurayega India (MI) initiative was launched in April 2020 by the National Service Scheme Uttar Pradesh and UNICEF. MI features specially trained university teachers serving as counselors and operates across 69 districts in the state, offering psychosocial support and counseling through telephone helplines. Over 120 trained MI counselors have provided assistance to more than 5,500 individuals, addressing issues related to academics, career, domestic concerns, financial strain, and unemployment. The success stories include cases of students regaining confidence and pursuing their education successfully. MI has not only filled the mental health treatment gap but also demonstrated society's willingness to seek counseling for mental health issues.
</t>
  </si>
  <si>
    <t>BP_7856</t>
  </si>
  <si>
    <t>e-Garima: Digital outreach for adolescents</t>
  </si>
  <si>
    <t>E-Garima: Digital Outreach for Adolescents</t>
  </si>
  <si>
    <t>The eGARIMA program, which builds on the success of the GARIMA program, aims to promote optimal health among adolescents in Uttar Pradesh, India. It provides e-learning courses for adolescents aged 14-19 on topics such as adolescent health, nutrition, and sanitation. The program is designed to improve adolescents' understanding and self-efficacy regarding these topics, encouraging them to make informed choices and share knowledge with their peers. eGARIMA utilizes an online learning management system (LMS) with interactive modules, gamification, relatable stories, videos, games, and quizzes to engage and educate youth effectively. The initiative also involves NSS volunteers and scouts and guides to help disseminate this critical information among the adolescent population. USAID funding has supported the program, particularly in addressing mental health issues exacerbated by the COVID-19 pandemic.</t>
  </si>
  <si>
    <t>BP_7857</t>
  </si>
  <si>
    <t>Joining hands with the transgender community in Rajasthan</t>
  </si>
  <si>
    <t>Joining Hands with the Transgender Community in Rajasthan</t>
  </si>
  <si>
    <t>During the COVID-19 pandemic, UNICEF Rajasthan partnered with local organization Manjari Sansthan to conduct awareness campaigns in urban Jaipur, with a special focus on marginalized groups like transgender individuals and sex workers. Transgender community workers played a crucial role in reaching out to their communities, breaking barriers, and promoting COVID-19 vaccination and healthcare practices. This collaboration not only raised awareness but also fostered inclusion and capacity building within these communities, contributing to better access to healthcare and information.</t>
  </si>
  <si>
    <t>BP_7858</t>
  </si>
  <si>
    <t>The Village Health and Nutrition Programme in Tripura</t>
  </si>
  <si>
    <t>This case recounts the response of the District Magistrate in North Tripura to a significant number of deaths, particularly among children, due to fever in a remote sub-district within her jurisdiction. Upon investigating the root causes of this crisis, the District Administration embarked on a mission to enhance the delivery of healthcare services at the village level, primarily by improving an existing initiative known as Village Health and Nutrition Days (VHNDs). An analysis revealed that VHNDs suffered from poor publicity, implementation, and attendance. Additionally, inter-agency service integration was weak, and the attempt to hold monthly VHNDs at every Anganwadi Centre strained administrative resources. The revamped VHNDs initiative adopted a "clubbing" approach, combining multiple Anganwadi communities for monthly VHNDs, fostering improved collaboration among community institutions, and consolidating funding from various government programs to support these services.</t>
  </si>
  <si>
    <t>Case Study
Compendium</t>
  </si>
  <si>
    <t>http://www.cips.org.in/uploads/documents/publications/2016/compendium_case_study.pdf</t>
  </si>
  <si>
    <t>District Magistrate</t>
  </si>
  <si>
    <t>Village Health and Nutrition Days (VHNDs)</t>
  </si>
  <si>
    <t>BP_7869</t>
  </si>
  <si>
    <t xml:space="preserve">Health Care Management – Aravind Eye Care System </t>
  </si>
  <si>
    <t>Health Care Management – Aravind Eye Care System</t>
  </si>
  <si>
    <t>This case centers on a 1000-bed teaching hospital grappling with financial instability, soaring costs, stagnant revenue, and a decline in the quality of care. With Mr. Raghav assuming the role of Medical Superintendent, his mandate was to enhance the hospital's quality of care, operational effectiveness, and overall productivity. To meet this challenge, he explored the healthcare model of the Aravind Eye Care System (AECS), which not only complemented government efforts but also sustained itself financially. By understanding the intricate connections within AECS, optimizing processes, integrating production facilities, coordinating outreach programs, and implementing innovative staffing solutions, the hospital aimed to achieve operational efficiency, cost-effectiveness, and sustainability. This case highlighted AECS's distinctive organizational culture and best practices, offering a replicable model to help senior executives like Raghav address similar industry challenges.</t>
  </si>
  <si>
    <t xml:space="preserve">hospital </t>
  </si>
  <si>
    <t>Aravind Eye Care System (AECS)</t>
  </si>
  <si>
    <t>BP_7870</t>
  </si>
  <si>
    <t>Improved Health Care Through Access to Generic Medicines Chittorgarh, Rajasthan</t>
  </si>
  <si>
    <t>The central objective of this case was to create a distribution system for affordable generic medicines, specifically targeting the impoverished and marginalized segments of the population who currently struggled with the high costs of medication, pushing them further into poverty. Despite India's pharmaceutical industry being a global leader in generic drug production, economically disadvantaged individuals often did not benefit from this. The pharmaceutical industry's strategy of deploying medical representatives to influence doctors to prescribe expensive branded medications over generics exacerbated this issue. To address these challenges and ensure an efficient distribution system, the Rajasthan Government established the Rajasthan Medical Service Corporation (RMSC), which was responsible for organizing the distribution of free and generic medicines through Drug Distribution Centers (DDCs) and District Drug Warehouses (DDWs). The RMSC monitored these facilities using online and e-Procurement systems to ensure the effective functioning of the distribution network.</t>
  </si>
  <si>
    <t>Chittorgarh</t>
  </si>
  <si>
    <t>pharmaceutical industry</t>
  </si>
  <si>
    <t>BP_7871</t>
  </si>
  <si>
    <t>Improved Rural Health Care through Rural Medical Practitioners in Assam</t>
  </si>
  <si>
    <t>Improved Rural Health Care Through Rural Medical Practitioners in Assam</t>
  </si>
  <si>
    <t>The current state of health indicators, notably in the North Eastern states like Assam, underscored the inefficiency and ineffectiveness of primary health services within the public health system. Overall health outcomes were closely linked to the availability of medical resources in rural areas, which were accessible to just over 50% of the state's population. Securing access to primary healthcare, particularly in remote and hard-to-reach rural areas, was a formidable challenge. Even when individuals managed to reach a Primary Health Centre (PHC), it was frequently ill-equipped, understaffed, and often lacked a resident doctor. This grim healthcare reality was pervasive in many rural regions across India. In response, the Assam government initiated an education program, the "Diploma in Medicine and Rural Health Care" (DMRHC), aimed at addressing the acute shortage of skilled medical professionals in rural areas by training Rural Health Practitioners (RHPs) to fill critical vacancies in these underserved regions.</t>
  </si>
  <si>
    <t>primary health services</t>
  </si>
  <si>
    <t>Diploma in Medicine and Rural Health Care</t>
  </si>
  <si>
    <t>BP_6475</t>
  </si>
  <si>
    <t>Swasthya Sewa Dapoon-Integrated MIS GIS System-Assam</t>
  </si>
  <si>
    <t>Integrated MIS GIS System: Unifying Health Databases for Informed Decision-Making</t>
  </si>
  <si>
    <t>This is an Integrated MIS GIS System where all health databases are stored in a single platform and single database structure, thus becoming an open source technology with customised dashboards and reports</t>
  </si>
  <si>
    <t>https://nhsrcindia.org/sites/default/files/2021-08/Swasthya%20Sewa%20Dapoon-Integrated%20MIS%20GIS%20System-Assam.pptx</t>
  </si>
  <si>
    <t>MIS</t>
  </si>
  <si>
    <t>Health database</t>
  </si>
  <si>
    <t>NA</t>
  </si>
  <si>
    <t>https://docs.google.com/document/d/1VVNPTS0H59dsa0a8EQ944ilQrvszLgjq/edit</t>
  </si>
  <si>
    <t>BP_1530</t>
  </si>
  <si>
    <t>CSO Engagement</t>
  </si>
  <si>
    <t>Empowering Women, Protecting Communities: The Ghoomar Mahila Samiti Initiative in Rural Rajasthan</t>
  </si>
  <si>
    <t>The Ghoomar Mahila Samiti (GMS) initiative, supported by the WHO, stands as one heartening example where a simple yet effective grassroots movement, led by women, protected the lives of vulnerable people in rural Rajasthan, leaving no one behind. Over 4,000 women from GHS self-help groups came together, and families in 27 villages were sensitized in Bali block in Pali district (Rajasthan) on COVID-19. The campaign reached 20,000 women, and 10 handwashing stations were set up. Women distributed masks and encouraged people to follow COVID-appropriate behaviors. This collaboration also improved the government's knowledge of vaccinations and strengthened women's collectives.</t>
  </si>
  <si>
    <t>https://worldhealthorg-my.sharepoint.com/personal/royan_who_int/_layouts/15/onedrive.aspx?ga=1&amp;id=%2Fpersonal%2Froyan%5Fwho%5Fint%2FDocuments%2FDesktop%2FJuly%202023%2FBest%20practices%2FCSO%20enagagement%2Emp4&amp;parent=%2Fpersonal%2Froyan%5Fwho%5Fint%2FDocuments%2FDesktop%2FJuly%202023%2FBest%20practices</t>
  </si>
  <si>
    <t>Women's collectives</t>
  </si>
  <si>
    <t>grassroot movement</t>
  </si>
  <si>
    <t>Not Able to access link</t>
  </si>
  <si>
    <t>BP_5465</t>
  </si>
  <si>
    <t>Reducing Neonatal Mortality by Addressing the Group at the Highest Risk</t>
  </si>
  <si>
    <t>An intervention to cover all institutional deliveries and public health facilities to identify preterm-LBW babies by criteria stated in ASHA Module 7 for high risk babies: those who fulfil at least one of three criteria i.e. birth-weight &lt; 2000 gm, gestational age at birth &lt; 37 completed weeks and poor suckling on the day of birth and establish treatments</t>
  </si>
  <si>
    <t>https://nhsrcindia.org/sites/default/files/2021-08/Reducing%20Neonatal%20Mortality%20by%20Addressing%20the%20Group%20at%20the%20Highest%20Risk-Bihar.pptx</t>
  </si>
  <si>
    <t>Low Weight babies</t>
  </si>
  <si>
    <t>Identification</t>
  </si>
  <si>
    <t xml:space="preserve">Not sure about the exact year </t>
  </si>
  <si>
    <t>BP_Health_Reducing neonatal mortality - F2QC.docx</t>
  </si>
  <si>
    <t>BP_373</t>
  </si>
  <si>
    <t>AMA Clinic(Specialist Services in the Urban PHC)-Odisha</t>
  </si>
  <si>
    <t>A clinic that offers comprehensive healthcare services at UPHCs (Urban Primary Health Centers) by engaging specialists, conducting screenings for critical illnesses, and providing a wider selection of drugs for treatment.</t>
  </si>
  <si>
    <t>https://nhsrcindia.org/sites/default/files/2021-08/AMA%20Clinic%28Specialist%20Services%20in%20the%20Urban%20PHC%29-Odisha.pptx</t>
  </si>
  <si>
    <t>Comprehensive primary care</t>
  </si>
  <si>
    <t>Critical care</t>
  </si>
  <si>
    <t xml:space="preserve">Post-2013 Not sure about the exact year </t>
  </si>
  <si>
    <t>BP_461</t>
  </si>
  <si>
    <t>Antara Tele Consultations - Rajasthan</t>
  </si>
  <si>
    <t>Healthcare at Your Fingertips: Accessing Quality Medical Services from Home Through a Free Tele-Consultancy Web Portal</t>
  </si>
  <si>
    <t>A web portal for health tele-consultation services that enables people to access high-quality medical services from their homes at no cost.</t>
  </si>
  <si>
    <t>https://nhsrcindia.org/sites/default/files/2021-08/Antara%20Tele%20Consultations%20-%20Rajasthan.pptx</t>
  </si>
  <si>
    <t>Web portal</t>
  </si>
  <si>
    <t>Tele Consultation</t>
  </si>
  <si>
    <t>https://docs.google.com/document/d/1sx9bHBUk5AclvdZ9dNUpXE9y5-5jAvJW/edit</t>
  </si>
  <si>
    <t>BP_535</t>
  </si>
  <si>
    <t>Assam-Tickler Bag</t>
  </si>
  <si>
    <t>Optimizing Healthcare Outreach with Ticker Bags: A Game-Changer in Patient Follow-Up and Timely Care</t>
  </si>
  <si>
    <t>A "Ticker bag" is primarily used to maintain a record of the number of patients visiting for a specific ailment and to track whether they are returning for follow-up appointments. When patients miss their follow-up appointments, ASHA workers are dispatched to their homes to remind them to schedule timely check-ups.</t>
  </si>
  <si>
    <t>https://nhsrcindia.org/sites/default/files/2021-08/Assam-Tickler%20Bag.pdf</t>
  </si>
  <si>
    <t>Follow Up Process</t>
  </si>
  <si>
    <t>Ticker Bag</t>
  </si>
  <si>
    <t>BP_565</t>
  </si>
  <si>
    <t>Augmenting Blood Services through Blood Collection and Transportation Van-Gujarat</t>
  </si>
  <si>
    <t>Ensuring Gujarat's Lifeline: A Government Initiative for Universal Access to Safe Blood and Blood Products</t>
  </si>
  <si>
    <t>An initiative brought by the Government of Gujarat to ensure the availability and accessibility of safe and adequate blood and blood products in every part of Gujarat including rural areas</t>
  </si>
  <si>
    <t>https://nhsrcindia.org/sites/default/files/2021-08/Augmenting%20Blood%20Services%20through%20Blood%20Collection%20and%20Transportation%20Van-Gujarat.pptx</t>
  </si>
  <si>
    <t>Blood bank</t>
  </si>
  <si>
    <t>Rural</t>
  </si>
  <si>
    <t>BP_589</t>
  </si>
  <si>
    <t>Avoidable Blindness Free (Kantivelugu)Programme-Telangana</t>
  </si>
  <si>
    <t>Avoidable Blindness Free (Kantivelugu) Programme</t>
  </si>
  <si>
    <t>A programme to provide universal eye screening, provide reading glasses, medicines on the spot and prescription glasses in 45 days, arrange for surgeries and create awareness about eye care &amp; prevention of serious eye diseases in free of cost.</t>
  </si>
  <si>
    <t>https://nhsrcindia.org/sites/default/files/2021-08/Avoidable%20Blindness%20Free%20%28Kantivelugu%29Programme-Telangana.pptx</t>
  </si>
  <si>
    <t>Eye screening</t>
  </si>
  <si>
    <t>Free treatment</t>
  </si>
  <si>
    <t>BP_692</t>
  </si>
  <si>
    <t>BBMP(PHIEC)-Karnataka</t>
  </si>
  <si>
    <t>HealthGIS Alert: Enhancing Disease Surveillance and Reporting with Geographic Information Systems</t>
  </si>
  <si>
    <t>An organization that collects public data on various diseases from public and private hospitals along with line listing of Patients with GIS location and provide SMS/email Alerts to MOH for Confirmed Cases</t>
  </si>
  <si>
    <t>https://nhm.gov.in/images/pdf/in-focus/MP/Day-2/5-BBMP-PHIEC.pptx</t>
  </si>
  <si>
    <t>Health information</t>
  </si>
  <si>
    <t>Repository</t>
  </si>
  <si>
    <t>BP_827</t>
  </si>
  <si>
    <t>Betul Initiative for TB Free District-Madhya Pradesh</t>
  </si>
  <si>
    <t>Betul's TB Awareness and Mapping Initiative: Locating High-Risk Areas for Tuberculosis</t>
  </si>
  <si>
    <t>An initiative started in the district of Betul to locate the villages or areas where people are more subjected to TB in the state block maps</t>
  </si>
  <si>
    <t>https://nhsrcindia.org/sites/default/files/2021-08/Betul%20Initiative%20for%20TB%20Free%20District-Madhya%20Pradesh.pptx</t>
  </si>
  <si>
    <t>Region mapping</t>
  </si>
  <si>
    <t>BP_879</t>
  </si>
  <si>
    <t>Bihar- Vision centres</t>
  </si>
  <si>
    <t>Vision Centers: Bridging the Gap in Primary Healthcare with Free Eye Care Services</t>
  </si>
  <si>
    <t>A programme to launch vision centres in primary health services for free eye care services</t>
  </si>
  <si>
    <t>https://nhsrcindia.org/sites/default/files/2021-08/Bihar-%20Vision%20centres.pdf</t>
  </si>
  <si>
    <t>Vision centres</t>
  </si>
  <si>
    <t>Eye treatment</t>
  </si>
  <si>
    <t>Free check up</t>
  </si>
  <si>
    <t>https://docs.google.com/document/d/1yZZYSQAvB8mSYMayUTQk6HsiE02Fok9d/edit?usp=drive_link&amp;ouid=107028588793957544287&amp;rtpof=true&amp;sd=true</t>
  </si>
  <si>
    <t>BP_1034</t>
  </si>
  <si>
    <t>Cancer &amp; Drug De-addiction initiatives-Punjab</t>
  </si>
  <si>
    <t>Cancer &amp; Drug De-Addiction Initiatives-Punjab</t>
  </si>
  <si>
    <t>The project aims to conduct a mass awareness campaign about cancer, focusing on its warning signs and the importance of early diagnosis and treatment. It involves identifying individuals exhibiting warning signs or symptoms of cancer. Additionally, the project seeks to locate diagnosed cancer cases for providing treatment and palliative care. It will also gather data on the number of cancer-related deaths that occurred in the last five years. Capacity-building efforts will be directed towards ASHAs (Accredited Social Health Activists), ANMs (Auxiliary Nurse Midwives), MPHWs (Multi-Purpose Health Workers), nursing students, and medical and para-medical professionals to facilitate surveys and generate awareness within their communities.</t>
  </si>
  <si>
    <t>https://nhsrcindia.org/sites/default/files/2021-07/Cancer%20%26%20Drug%20De-addiction%20initiatives-Punjab.pptx</t>
  </si>
  <si>
    <t>Drug De-addiction</t>
  </si>
  <si>
    <t>BP_1107</t>
  </si>
  <si>
    <t>Cataract Backlog Free District Initiative-Tripura</t>
  </si>
  <si>
    <t>Vision for Health: Tripura's District Blindness Control Programme Expanding Access to Eye Care</t>
  </si>
  <si>
    <t>A special initiative taken by the district administration and DHFWS of Tripura to strengthen the health infrastrcuture by introducing District Blindness Control Programme for evaluating patients at each PHC by District Eye Surgeon</t>
  </si>
  <si>
    <t>https://nhsrcindia.org/sites/default/files/2021-08/Cataract%20Backlog%20Free%20District%20Initiative-Tripura.pptx</t>
  </si>
  <si>
    <t>Eye</t>
  </si>
  <si>
    <t>Blindness control</t>
  </si>
  <si>
    <t>https://docs.google.com/document/d/17Mpg5wp8QN8p0QKZ9Wh0c1MyB6Yhxe2s/edit?usp=drive_link&amp;ouid=107028588793957544287&amp;rtpof=true&amp;sd=true</t>
  </si>
  <si>
    <t>BP_1403</t>
  </si>
  <si>
    <t>Comprehensive Mental Health Package-Karnataka</t>
  </si>
  <si>
    <t>Bridging the Gap: A Comprehensive Program for Accessible Mental Health Care</t>
  </si>
  <si>
    <t>A programme to provide accessible, affordable and comprehensive mental health care to the needy, reduce the treatment gap for mental illnesses and build capacity in the area of mental health</t>
  </si>
  <si>
    <t>https://nhsrcindia.org/sites/default/files/2021-08/Comprehensive%20Mental%20Health%20Package-Karnataka.pptx</t>
  </si>
  <si>
    <t>Mental health centres</t>
  </si>
  <si>
    <t>Mental health</t>
  </si>
  <si>
    <t>QC BP_Health_Comprehensive Mental Health - F2.docx</t>
  </si>
  <si>
    <t>BP_1467</t>
  </si>
  <si>
    <t>Core Dash Board-Integrated Hospital Sanitation Monitoring System in Andhra Pradesh</t>
  </si>
  <si>
    <t>Govt of AP has formulated and approved the New Scientific Sanitation Policy-2015 for better implementation of sanitation in government hospitals wherein Sanitation, Security, Pest &amp; Rodent control services would be implemented different Service Providers and to check the progress of the services, a dashboard will be maintained for to create a visible impact in maintaining Health facilities</t>
  </si>
  <si>
    <t>https://nhsrcindia.org/sites/default/files/2021-08/Core%20Dash%20Board-Integrated%20Hospital%20Sanitation%20Monitoring%20System%20in%20Andhra%20Pradesh.pptx</t>
  </si>
  <si>
    <t>Dahboard</t>
  </si>
  <si>
    <t>Government hospitals</t>
  </si>
  <si>
    <t>Sanitation</t>
  </si>
  <si>
    <t>BP_1469</t>
  </si>
  <si>
    <t>Corneal Blindness Backlog Free-Punjab</t>
  </si>
  <si>
    <t>Vision for All: Punjab's DREAM Initiative to Eradicate Corneal Blindness</t>
  </si>
  <si>
    <t>To eradicate corneal blindness, the Government of Punjab took an initiative where they plan to use DREAM (Digitization, Re-energization, Education &amp; Empowerment, Advocacy and Multitasking) concept for eradicating corneal blindness</t>
  </si>
  <si>
    <t>https://nhsrcindia.org/sites/default/files/2021-08/Corneal%20Blindness%20Backlog%20Free-Punjab.pptx</t>
  </si>
  <si>
    <t>Corneal blindness</t>
  </si>
  <si>
    <t>Blindness</t>
  </si>
  <si>
    <t>BP_1480</t>
  </si>
  <si>
    <t>Covering Private Sector TB Patient through Public Health System_Mahesana Model-Gujarat</t>
  </si>
  <si>
    <t>Covering Private Sector TB Patient Through Public Health System_Mahesana Model-Gujarat</t>
  </si>
  <si>
    <t>This program was launched to benefit tuberculosis (TB) patients receiving treatment in the private healthcare sector. It involves supplying these patients with first-line anti-TB drugs and offering free drug sensitivity screening. Additionally, the program provides training to doctors on Standard TB Care with the goal of end-to-end case tracking, and it offers public health action support. The overarching aim is to improve TB management in the private healthcare sector by ensuring that patients receive the necessary medications and care, and that healthcare providers are well-equipped to handle TB cases effectively.</t>
  </si>
  <si>
    <t>https://nhsrcindia.org/sites/default/files/2021-08/Covering%20Private%20Sector%20TB%20Patient%20through%20Public%20Health%20System_Mahesana%20Model-Gujarat.pptx</t>
  </si>
  <si>
    <t>Private</t>
  </si>
  <si>
    <t>BP_1561</t>
  </si>
  <si>
    <t>Dakshata Mentor Mobile Application -Rajasthan</t>
  </si>
  <si>
    <t>Empowering Learning Resource Supervision: The User-Friendly Mobile App for Effective Data Collection and Analysis</t>
  </si>
  <si>
    <t>A mobile application that is built to strengthen facility-level mentoring and supervision of LR through user-friendly application which allows efficient data collection and generates actionable outputs</t>
  </si>
  <si>
    <t>https://nhsrcindia.org/sites/default/files/2021-08/Dakshata%20Mentor%20Mobile%20Application%20-Rajasthan.pptx</t>
  </si>
  <si>
    <t>Mobile Application</t>
  </si>
  <si>
    <t>Mentor</t>
  </si>
  <si>
    <t>BP_1643</t>
  </si>
  <si>
    <t>Demonstrating SC as H&amp;WC-LESH_WISH</t>
  </si>
  <si>
    <t>Transforming Primary Healthcare for a Sustainable and Accessible Future</t>
  </si>
  <si>
    <t xml:space="preserve">An initiative for sustainable healthcare is dedicated to enhancing the quality and accessibility of primary healthcare services. It focuses on making healthcare services more sustainable, which often includes strategies for improving efficiency, effectiveness, and long-term viability in the healthcare sector. </t>
  </si>
  <si>
    <t>https://nhsrcindia.org/sites/default/files/2021-08/Demonstrating%20SC%20as%20H%26WC-LESH_WISH.pptx</t>
  </si>
  <si>
    <t>BP_1755</t>
  </si>
  <si>
    <t>Diplomate of National Board Courses-Tamil Nadu</t>
  </si>
  <si>
    <t>A programme launched under the National Health Mission to strengthen the secondary care hospital and district hospitals with speciality nursing courses like Neo-natal nursing, Midwifery nursing, O.T room nursing, Orthopedic &amp; Rehabilitation nursing and para-medical courses like MLT, X-ray/CT technicians, Renal dialysis technician, OT technician, Ophthalmic assistant etc.</t>
  </si>
  <si>
    <t>https://nhsrcindia.org/sites/default/files/2021-08/Diplomate%20of%20National%20Board%20Courses-Tamil%20Nadu.pptx</t>
  </si>
  <si>
    <t>Paramedical and Nursing</t>
  </si>
  <si>
    <t>Courses</t>
  </si>
  <si>
    <t>District hospitals</t>
  </si>
  <si>
    <t>BP_1778</t>
  </si>
  <si>
    <t>District Cancer Care Delivery Mission, MP</t>
  </si>
  <si>
    <t>Revolutionizing Healthcare: Enhancing Cancer Care Services at District Hospitals</t>
  </si>
  <si>
    <t>The main aim was the creation and implementation of a new healthcare delivery model by initiating cancer care services at district hospitals. This involved increasing surgical capabilities, expanding radiotherapy facilities through the State Radiation Centre Grid, and initiating palliative care and home care services.</t>
  </si>
  <si>
    <t>https://nhsrcindia.org/sites/default/files/2021-08/Tirupati-%20cancer%20care%20delivery.pdf</t>
  </si>
  <si>
    <t>Home Care Services</t>
  </si>
  <si>
    <t>BP_1866</t>
  </si>
  <si>
    <t>e-Vittapravaha-Madhya Pradesh</t>
  </si>
  <si>
    <t>Streamlining National Health Mission Funds with a Single-Window Payment Gateway</t>
  </si>
  <si>
    <t>A single window gateway for all payments with real-time information system of fund availability and web based application for management of NHM PIP/ Budget &amp; Fund flow</t>
  </si>
  <si>
    <t>https://nhsrcindia.org/sites/default/files/2021-08/e-Vittapravaha-Madhya%20Pradesh.pptx</t>
  </si>
  <si>
    <t>Bank</t>
  </si>
  <si>
    <t>Single platform</t>
  </si>
  <si>
    <t>Payment</t>
  </si>
  <si>
    <t>https://docs.google.com/document/d/1yCoBC3X61WdjnSViC_Y5bv-IqKS8af9s/edit</t>
  </si>
  <si>
    <t>BP_2048</t>
  </si>
  <si>
    <t>Engaging Chemists to Strengthen TB Notification</t>
  </si>
  <si>
    <t>Pharmacist Awareness Workshops: Bridging the Gap in Tuberculosis (TB) Treatment Access and Knowledge</t>
  </si>
  <si>
    <t>An initiative held by the Government to spread the awareness about various TB National programmes by organizing worshops for chemists as they are the medium between patient and recieval of treatment</t>
  </si>
  <si>
    <t>https://nhsrcindia.org/sites/default/files/2021-08/Engaging%20Chemists%20to%20Strengthen%20TB%20Notification.pptx</t>
  </si>
  <si>
    <t>Prescription</t>
  </si>
  <si>
    <t>Chemists</t>
  </si>
  <si>
    <t>BP_2131</t>
  </si>
  <si>
    <t>Equipment Management and Maintenance Software(EMMS)-Madhya Pradesh</t>
  </si>
  <si>
    <t>Streamlining Contract Management: A Web-Based Solution for Transparency and Accountability in Goods and Services Procurement</t>
  </si>
  <si>
    <t>This software is an end to end web-based solution that helps in Monitoring of goods and services contracts, Auto penalty calculation as per the RFP clauses, Maintaining process transparency for generating bills and setting accountabilities of various stakeholders involved in equipment procurement and maintenance</t>
  </si>
  <si>
    <t>https://nhsrcindia.org/sites/default/files/2021-08/Equipment%20Management%20and%20Maintenance%20Software%28EMMS%29-Madhya%20Pradesh.pptx</t>
  </si>
  <si>
    <t>Tracking</t>
  </si>
  <si>
    <t>Bills</t>
  </si>
  <si>
    <t>BP_2193</t>
  </si>
  <si>
    <t>Extension of CPHC in the Remote Corners of Assam-Through HWC,MMU Boat Clinic</t>
  </si>
  <si>
    <t>An initiative designed to create a pool of qualified manpower to serve in underserved areas so as to cater to the health needs of rural communities.</t>
  </si>
  <si>
    <t>https://nhsrcindia.org/sites/default/files/2021-08/Extension%20of%20CPHC%20in%20the%20Remote%20Corners%20of%20Assam-Through%20HWC%2CMMU%20Boat%20Clinic.pptx</t>
  </si>
  <si>
    <t>Rural areas</t>
  </si>
  <si>
    <t>BP_2213</t>
  </si>
  <si>
    <t>Family Health Centre Approach for UHC-Kerala</t>
  </si>
  <si>
    <t>An initiative taken to establish Family Health Centres (FHC) in Kerala to provide curative services, counselling &amp; Health Education, Maternal and Child health, Medico-legal services,, Laboratory Services, Geriatric Care and many more</t>
  </si>
  <si>
    <t>https://nhsrcindia.org/sites/default/files/2021-08/Family%20Health%20Centre%20Approach%20for%20UHC-Kerala.pptx</t>
  </si>
  <si>
    <t>Family Health centres</t>
  </si>
  <si>
    <t>BP_2307</t>
  </si>
  <si>
    <t>Free Diagnostics Telangana</t>
  </si>
  <si>
    <t>Revolutionizing Rural Healthcare: Free Diagnostic Services Mandated Under the NHM Programme</t>
  </si>
  <si>
    <t>An initiative to provide free diagnostic service to all patients in rural areas and is made mandatory under NHM programme via State Health Departments</t>
  </si>
  <si>
    <t>https://nhsrcindia.org/sites/default/files/2021-08/Free%20Diagnostics%20in%20Telangana%20State%20-%20Telengana.pptx</t>
  </si>
  <si>
    <t>Diagnostic services</t>
  </si>
  <si>
    <t>Free Diagnostics</t>
  </si>
  <si>
    <t>Rural Health</t>
  </si>
  <si>
    <t>https://docs.google.com/document/d/1TltUpa67zqsYBaf75DBveSRY9dqOStxs/edit?usp=drive_link&amp;ouid=107028588793957544287&amp;rtpof=true&amp;sd=true</t>
  </si>
  <si>
    <t>BP_2394</t>
  </si>
  <si>
    <t>Geriatric care centre, Himachal Pradesh</t>
  </si>
  <si>
    <t>Enhancing Elderly Care: Government-Backed Geriatric Care Centre Program</t>
  </si>
  <si>
    <t>A programme initiated by the government to establish geriatric care centres to cater to the healthcare needs of the elderly population</t>
  </si>
  <si>
    <t>https://nhsrcindia.org/search/node?keys=Geriatric+care+centre%2C+Himachal+Pradesh</t>
  </si>
  <si>
    <t>Geriatric care</t>
  </si>
  <si>
    <t>Elder population</t>
  </si>
  <si>
    <t>Centres</t>
  </si>
  <si>
    <t>https://docs.google.com/document/d/1008tK3s1RvbQYaDT89Ya5qMfZyeV8X9t/edit</t>
  </si>
  <si>
    <t>BP_2412</t>
  </si>
  <si>
    <t>GIS Mapping and Vulnerability Assessment in UPHCs under NUHM-Tamil Nadu</t>
  </si>
  <si>
    <t>Geographical demarcation mapping for the vulnerable population was conducted using a well-trained survey team and uploaded onto the MAPinr app, a user-friendly software for data capturing and location points of interest. The maps developed include details of slums, vulnerable areas, and population identification using the Vulnerability Assessment index. Health facilities within specific buffer zones around vulnerable areas (&lt;1km, 1-2km, &gt;2km) were digitally plotted and superimposed onto GIS maps. This GIS mapping enables coordinated efforts among various departments, including NULM shelters, Socio-Economic caste census under Ayushman Bharat Yojana, town planning department, and Integrated Child Development Services department.</t>
  </si>
  <si>
    <t>https://nhsrcindia.org/sites/default/files/2021-08/GIS%20Mapping%20and%20Vulnerability%20Assessment%20in%20UPHCs%20under%20NUHM-Tamil%20Nadu.pptx</t>
  </si>
  <si>
    <t>Madurai</t>
  </si>
  <si>
    <t>Vulnerability Mapping</t>
  </si>
  <si>
    <t>Geographical Demarcation</t>
  </si>
  <si>
    <t>Health Survey</t>
  </si>
  <si>
    <t>BP_2657</t>
  </si>
  <si>
    <t>Health and Wellness Centres-Karnataka</t>
  </si>
  <si>
    <t>Karnataka's Health and Wellness Centres: Universal Coverage and Comprehensive Care</t>
  </si>
  <si>
    <t>An universal health coverage that is designed to provide Comprehensive health facilities at PHCs, financial Protection Schemes, free diagnostics facilities, free drugs along with e-Hopsitals converged with IT platforms forall people of Karnataka</t>
  </si>
  <si>
    <t>https://nhsrcindia.org/sites/default/files/2021-08/Health%20and%20Wellness%20Centres-Karnataka.pptx</t>
  </si>
  <si>
    <t>Universal health coverage</t>
  </si>
  <si>
    <t>BP_2669</t>
  </si>
  <si>
    <t>Heart mHealth Clinical Decision Support System</t>
  </si>
  <si>
    <t>Heart mHealth Clinical Decision Support System: Revolutionizing Heart Patient Care and Health Records Management</t>
  </si>
  <si>
    <t>An evolved programme developed to provide screening for all heart patients along with generating clinical management plans and maintain Electronic health record for each individual</t>
  </si>
  <si>
    <t>https://nhsrcindia.org/sites/default/files/2021-08/Heart%20mHealth%20Clinical%20Decision%20Support%20System.ppt</t>
  </si>
  <si>
    <t>Heart patients</t>
  </si>
  <si>
    <t>BP_2797</t>
  </si>
  <si>
    <t>Hub and Spoke Model - Kerala</t>
  </si>
  <si>
    <t>Hub and Spoke Model for Improved Healthcare Diagnosis: Enhancing Accessibility and Early Management of Diseases</t>
  </si>
  <si>
    <t>The Government of Kerala introduced the Hub and Spoke model to expand diagnostic facilities and improve transportation for diagnosis purposes. Currently, five vehicles are assigned to collect samples from peripheral hospitals and transport them to a central hub. This model has successfully facilitated early identification and treatment of sepsis, faster cancer biopsy results, improved diagnosis of MDR-TB, COVID-19, and other communicable diseases, and the reduction of neonatal mortality through early management of neonatal sepsis.</t>
  </si>
  <si>
    <t>https://nhsrcindia.org/sites/default/files/2021-08/Kerala-Hub%20and%20Spoke%20Model%20-%20An%20Integrated%20sample%20transport%20system-in%20Ernakulam%20District%20.pdf</t>
  </si>
  <si>
    <t>Ernakulam</t>
  </si>
  <si>
    <t>Diagnostic facilities</t>
  </si>
  <si>
    <t>Private hospitals</t>
  </si>
  <si>
    <t>BP_2820</t>
  </si>
  <si>
    <t>Hypertension Management Initiative-Kerala</t>
  </si>
  <si>
    <t>Kerala's Hypertension Management Initiative Improving Health Outcomes</t>
  </si>
  <si>
    <t>A state action plan to reduce hypertension or high blood pressure by making the general population aware about the side effects and the intake of food that can lead to high blood pressure and also provide screening facilities in all PHC, CHC and sub centres.</t>
  </si>
  <si>
    <t>https://nhsrcindia.org/sites/default/files/2021-08/Hypertension%20Management%20Initiative-Kerala.pptx</t>
  </si>
  <si>
    <t>BP_2861</t>
  </si>
  <si>
    <t>Impact of Midwifery Led Maternal Care in Telangana State</t>
  </si>
  <si>
    <t>Transforming Maternal Care in Telangana Through the Nurse Practitioner Midwifery Training</t>
  </si>
  <si>
    <t>The government of Telangana has initiated 18 month Nurse practitioner Midwifery training with a duration of one year of theory with 6 months of hands-on training for optimizing normal birthing with respectful maternity care.</t>
  </si>
  <si>
    <t>https://nhsrcindia.org/sites/default/files/2021-08/Telanagana-%20Impact%20of%20Midwifery%20Led%20Maternal%20Care%20in%20Telangana%20State%20-%20Poster%20Presentation%2020.01.2021.pdf</t>
  </si>
  <si>
    <t>Maternal Care</t>
  </si>
  <si>
    <t>BP_2901</t>
  </si>
  <si>
    <t>Improving Case Notification &amp; Quality in Private Sector-Bihar</t>
  </si>
  <si>
    <t>Enhancing Tuberculosis Healthcare in Urban Patna: The Impact of the Public Private Interface Agency (PPIA) Initiative</t>
  </si>
  <si>
    <t>The Government of Bihar has launched the Public Private Interface Agency (PPIA) to improve the diagnosis and treatment of tuberculosis (TB) in the private sector in urban Patna. The Government of Bihar has launched Public Private Interface Agency (PPIA) to facilitate early and accurate diagnosis of TB in the private sector in urban Patna and ensure treatment completion and improved cure rates of TB patients in the private sector. This resulted in the enhancement pf TB healthcare and improvement in cure rates.</t>
  </si>
  <si>
    <t>https://nhsrcindia.org/sites/default/files/2021-08/Improving%20Case%20Notification%20%26%20Quality%20in%20Private%20Sector-Bihar.pptx</t>
  </si>
  <si>
    <t>Patna</t>
  </si>
  <si>
    <t>Private sectors</t>
  </si>
  <si>
    <t>Urban population</t>
  </si>
  <si>
    <t>BP_2912</t>
  </si>
  <si>
    <t>Improving Hospital Building Designs to Improve Quality of Care-Madhya Pradesh</t>
  </si>
  <si>
    <t>An initiative was taken to improve the infrastructural design of hospital buildings to make it convenient for patients for reaching various departments and also to make room for new employees and advanced equipments.</t>
  </si>
  <si>
    <t>https://nhsrcindia.org/sites/default/files/2021-08/Improving%20Hospital%20Building%20Designs%20to%20Improve%20Quality%20of%20Care-Madhya%20Pradesh%20.pptx</t>
  </si>
  <si>
    <t>Remodelling</t>
  </si>
  <si>
    <t>Hospital design</t>
  </si>
  <si>
    <t>BP_Health_Improving Hospital Building - F2QC.docx</t>
  </si>
  <si>
    <t>BP_3023</t>
  </si>
  <si>
    <t>India Hypertension Control (Management) Initiative-ICMR</t>
  </si>
  <si>
    <t>The India Hypertension Control Initiative (ICMR) Transforming Hypertension Care</t>
  </si>
  <si>
    <t>A national programme developed to strengthen the hypertension treatment by strategizing to improve treatment coverage and blood pressure control through standard treatment algorithm, capacity building at all levels and Availability of protocol drugs.</t>
  </si>
  <si>
    <t>https://nhsrcindia.org/sites/default/files/2021-08/India%20Hypertension%20Control%20%28Management%29%20Initiative-ICMR.pptx</t>
  </si>
  <si>
    <t>BP_3075</t>
  </si>
  <si>
    <t>Infection Control by Swachhta Mission Audit-Gujarat</t>
  </si>
  <si>
    <t>Enhancing Healthcare Safety: Gujarat's Swachhta Mission Audit for Infection Control</t>
  </si>
  <si>
    <t>A programme was undertaken by the National Health Mission to provide safe and clean health care facilities for patients and health care workers by reducing hospital-acquired infections (HAIs) and following the best practices at the hospitals.</t>
  </si>
  <si>
    <t>https://nhsrcindia.org/sites/default/files/2021-08/Infection%20Control%20by%20Swachhta%20Mission%20Audit-Gujarat.ppt</t>
  </si>
  <si>
    <t>Hygeine</t>
  </si>
  <si>
    <t>Hospital Acquired Infections</t>
  </si>
  <si>
    <t>https://docs.google.com/document/d/1Q6nRYuRTfBY6h3yPDgBYgRbG0Aj5Cduw/edit?usp=drive_link&amp;ouid=107028588793957544287&amp;rtpof=true&amp;sd=true</t>
  </si>
  <si>
    <t>BP_3111</t>
  </si>
  <si>
    <t>Innovations in rolling out Certificate course in Community Health-Uttar Pradesh</t>
  </si>
  <si>
    <t>Innovations in Rolling Out Certificate Course in Community Health-Uttar Pradesh</t>
  </si>
  <si>
    <t>A conceptual framework for rolling out certificate courses in order to create a training eco-system to operationalize programme study centres and to develop a pool of trainers and structured implementation of academic activities.</t>
  </si>
  <si>
    <t>https://nhsrcindia.org/sites/default/files/2021-08/Innovations%20in%20rolling%20out%20Certificate%20course%20in%20Community%20Health-Uttar%20Pradesh.pptx</t>
  </si>
  <si>
    <t>Certificate courses</t>
  </si>
  <si>
    <t>BP_3161</t>
  </si>
  <si>
    <t>Integrated Approach to Elimination of Grade II Disability due to Leprosy- Dadra &amp; Nagar Haveli</t>
  </si>
  <si>
    <t>Integrated Approach to Elimination of Grade II Disability Due to Leprosy- Dadra &amp; Nagar Haveli</t>
  </si>
  <si>
    <t>An approach to eradicate leprosy from rural areas by identifying the gaps and implementing all the components of Disability Prevention, Management and Rehabilitation (DPMR) under NLEP vigorously along with the steps to curb the rising Prevalence Rate (PR) and Annual New Case Detection Rate</t>
  </si>
  <si>
    <t>https://nhsrcindia.org/sites/default/files/2021-08/Integrated%20Approach%20to%20Elimination%20of%20Grade%20II%20Disability%20due%20to%20Leprosy-%20Dadra%20%26%20Nagar%20Haveli.pptx</t>
  </si>
  <si>
    <t>RCS camps</t>
  </si>
  <si>
    <t>BP_3214</t>
  </si>
  <si>
    <t>Integration of 108 EMRI Ambulances with Tamil Nadu Accident and Emergency Care Initiative(TAEI)</t>
  </si>
  <si>
    <t>Integration of 108 EMRI Ambulances with Tamil Nadu Accident and Emergency Care Initiative (TAEI)</t>
  </si>
  <si>
    <t>To reduce road traffic accident deaths, the government has funded various trauma care centres in secondary care hospitals of Tamil Nadu to establish a 24 hours comprehensive emergency care and also to track ambulances in real time to reach more people in different locations.</t>
  </si>
  <si>
    <t>https://nhsrcindia.org/sites/default/files/2021-08/Integration%20of%20108%20EMRI%20Ambulances%20with%20Tamil%20Nadu%20Accident%20and%20Emergency%20Care%20Initiative%28TAEI%29.pptx</t>
  </si>
  <si>
    <t>Road accident</t>
  </si>
  <si>
    <t>Trauma centres</t>
  </si>
  <si>
    <t>BP_3216</t>
  </si>
  <si>
    <t>Integration of NCD with Primary Health Care – Tamil Nadu</t>
  </si>
  <si>
    <t>Tamil Nadu's Phased Approach: Integrating NCDs with Primary Health Care</t>
  </si>
  <si>
    <t>Pilot interventions for Hypertension and Cervical cancer in different parts of Tamil Nadu, designed specially to identify the gaps while upscaling the programme in a phased manner</t>
  </si>
  <si>
    <t>https://nhsrcindia.org/sites/default/files/2021-07/6%20NCD%20integartion%20to%20PHC%20Tamil%20Naidu_Day%201%20Session%202-%20Disease%20Contro.pptx</t>
  </si>
  <si>
    <t>Primary health centres</t>
  </si>
  <si>
    <t>Cervical Cancer</t>
  </si>
  <si>
    <t>BP_3263</t>
  </si>
  <si>
    <t>IT System for Screening and Followup of NCD patients (MMHC)-Andhra Pradesh</t>
  </si>
  <si>
    <t>MMHC IT System: Maximizing Impact with IT for Screening and Follow-Up of NCD Patients in Andhra Pradesh</t>
  </si>
  <si>
    <t>An IT system developed for screening and follow-up of NCD women patients that helped to understand the number of female patients suffering from Oral, breast and cervical cancers, hypertension, diabetes, hormonal disorders and vision disorders and provide them with suitable treatment</t>
  </si>
  <si>
    <t>https://nhsrcindia.org/sites/default/files/2021-08/IT%20System%20for%20Screening%20and%20Followup%20of%20NCD%20patients%20%28MMHC%29-Andhra%20Pradesh.pptx</t>
  </si>
  <si>
    <t>IT database</t>
  </si>
  <si>
    <t>BP_3426</t>
  </si>
  <si>
    <t>Karnataka e-Manas</t>
  </si>
  <si>
    <t>Karnataka e-Manas: A State-Wide Mental Health Care Registry and Online Registration Platform</t>
  </si>
  <si>
    <t>A web-based platform that acts as a state-wide registry of all facilities and professionals providing mental health care with online registration.</t>
  </si>
  <si>
    <t>https://nhsrcindia.org/sites/default/files/2021-08/Karnataka%20e-Manas%20.pptx</t>
  </si>
  <si>
    <t>Online Registrations</t>
  </si>
  <si>
    <t>BP_Health_E-MANAS - FS2.docx</t>
  </si>
  <si>
    <t>BP_3431</t>
  </si>
  <si>
    <t>Karnataka-Dantha Bhagya</t>
  </si>
  <si>
    <t>Karnataka-Dantha Bhagya: Free Denture Scheme for BPL Individuals Over 45 Years</t>
  </si>
  <si>
    <t>A scheme to provide complete/partial Dentures to BPL personnel over the age of 45 years for free of cost.</t>
  </si>
  <si>
    <t>https://nhsrcindia.org/sites/default/files/2021-08/Karnataka-Dantha%20Bhagya%20Poster.pdf</t>
  </si>
  <si>
    <t>Dental Health</t>
  </si>
  <si>
    <t>Dentures</t>
  </si>
  <si>
    <t>BP_3438</t>
  </si>
  <si>
    <t>Kashmir Skills &amp; Simulation Centre-J&amp;K</t>
  </si>
  <si>
    <t>Kashmir Skills &amp; Simulation Centre: Bridging Healthcare Skills and Infrastructure Gaps in Jammu and Kashmir</t>
  </si>
  <si>
    <t>An initiative taken by the Directorate of Health Services, Kashmir to find the gaps in the skills of health personnel and the hospital infrastructure with respect to handling institutional deliveries and emergency/trauma patients.</t>
  </si>
  <si>
    <t>https://nhsrcindia.org/sites/default/files/2021-08/Kashmir%20Skills%20%26%20Simulation%20Centre-J%26K.pptx</t>
  </si>
  <si>
    <t>Health professionals</t>
  </si>
  <si>
    <t>BP_3512</t>
  </si>
  <si>
    <t>Knowledge Command Centre-Andhra Pradesh</t>
  </si>
  <si>
    <t>Andhra Pradesh's Knowledge Command Centre: Harnessing Data Analytics for Informed Healthcare Decision-Making</t>
  </si>
  <si>
    <t>Knowledge command centre (KCC) is an analytics wing for the Health, Medical and Family Welfare Department that is used to identify communicable disease incidence and non-communicable disease prevalence, to calculate the effectiveness, efficiency and quality of government health programs and to monitor progress of districts and state on various health indicators, helping the government to make appropriate policy or administrative interventions.</t>
  </si>
  <si>
    <t>https://nhsrcindia.org/sites/default/files/2021-08/Knowledge%20Command%20Centre-Andhra%20Pradesh.pptx</t>
  </si>
  <si>
    <t>Database</t>
  </si>
  <si>
    <t>BP_3515</t>
  </si>
  <si>
    <t>Knowledge Partnership For Improved Supervision In Haryana</t>
  </si>
  <si>
    <t>Knowledge Partnership for Improved Supervision in Haryana</t>
  </si>
  <si>
    <t>Knowledge &amp; implementation partnership improve the service delivery mechanism, letting the experts do what they know best. Such partnerships will help in launching of new programmes on a continuous basis under NRHM.</t>
  </si>
  <si>
    <t>https://nhsrcindia.org/sites/default/files/2021-07/5%20Partnerships-%20Haryana.pptx</t>
  </si>
  <si>
    <t>Private Public Partnerships</t>
  </si>
  <si>
    <t>BP_3575</t>
  </si>
  <si>
    <t>LaQshya_Labour Room Quality Improvement Initiative-Gujarat</t>
  </si>
  <si>
    <t>Elevating Maternity Care: The LaQshya Labour Room Quality Improvement Initiative in Gujarat</t>
  </si>
  <si>
    <t>An initiative taken to upgrade the quality of labour room services and infrastructure facilities like introducing back up generator services, central liquid oxygen plant,observation gallery and many more to make pregnancy more comfortable and easy to bear.</t>
  </si>
  <si>
    <t>https://nhsrcindia.org/sites/default/files/2021-08/LaQshya_Labour%20Room%20Quality%20Improvement%20Initiative-Gujarat.pptx</t>
  </si>
  <si>
    <t>Labor rooms</t>
  </si>
  <si>
    <t>BP_3618</t>
  </si>
  <si>
    <t>Linkage of PICME(MCTS) &amp; CRS-Tamil Nadu</t>
  </si>
  <si>
    <t>Enhancing Maternal and Child Health Services: The PICME(MCTS) &amp; CRS Linkage Project in Tamil Nadu</t>
  </si>
  <si>
    <t>This project was initiated to bring up a concept of universal maternal care where all eligible couples can avail of maternal &amp; child health services. This programme will help to register all infants and to ensure routine immunization on time, track visitor and migrant antenatal mothers, and thus, ensure 100% registration of all live births, stillbirths through linkage of PICME Software with CRS software including private institutions</t>
  </si>
  <si>
    <t>https://nhsrcindia.org/sites/default/files/2021-08/Linkage%20of%20PICME%28MCTS%29%20%26%20CRS-Tamil%20Nadu.pptx</t>
  </si>
  <si>
    <t>Maternal care</t>
  </si>
  <si>
    <t>CRS software</t>
  </si>
  <si>
    <t>BP_3748</t>
  </si>
  <si>
    <t>Mahila Arogya Samitis (MAS)-Rajasthan</t>
  </si>
  <si>
    <t>Rajasthan's Health Empowerment Revolution: The Impact of Mahila Arogya Samitis (MAS)</t>
  </si>
  <si>
    <t>The aim of MAS is to create awareness on availability of health services in their district. MAS became tool of women empowerment, it facilitated the service delivery of frontline workers i.e. ASHA, ANM and AWW, increased awareness on Health &amp; Sanitation in community, and increased community participation in implementation of health programs.</t>
  </si>
  <si>
    <t>https://nhsrcindia.org/sites/default/files/2021-08/Mahila%20Arogya%20Samitis%20%28MAS%29-Rajasthan.pptx</t>
  </si>
  <si>
    <t>Women Empowerment</t>
  </si>
  <si>
    <t>Health &amp; Sanitation</t>
  </si>
  <si>
    <t>https://docs.google.com/document/d/1XmvWLHnhfAjOim5HplGB6XzDSicviWWL/edit</t>
  </si>
  <si>
    <t>BP_3767</t>
  </si>
  <si>
    <t>Making CPHC Possible-Chhattisgarh</t>
  </si>
  <si>
    <t>Revolutionizing Healthcare in Chhattisgarh: The Making CPHC Possible Program</t>
  </si>
  <si>
    <t>A programme to make healthcare professionals leveled up in different skills, with appropriate pedagogy and supportive technology, train specialists as generalists- DNB family medicine and mentor MBBS physicians to make them competent for treating rural population</t>
  </si>
  <si>
    <t>https://nhsrcindia.org/sites/default/files/2021-08/Making%20CPHC%20Possible-Chhattisgarh.pptx</t>
  </si>
  <si>
    <t>Rural population</t>
  </si>
  <si>
    <t>BP_3866</t>
  </si>
  <si>
    <t>Medico Legal Protocol-Kerala</t>
  </si>
  <si>
    <t>Empowering Survivors: The Medico Legal Protocol in Kerala, India</t>
  </si>
  <si>
    <t>A legal protocol to provide maximum medical care to the survivor, starting from comprehensive medico-legal examination, identification of findings, and collection of material evidence
to comprehensive medical care for physical and psychological trauma and levy heavy punishment charges on the guilty</t>
  </si>
  <si>
    <t>https://nhsrcindia.org/sites/default/files/2021-08/Medico%20Legal%20Protocol-Kerala.pptx</t>
  </si>
  <si>
    <t>Sexual assault</t>
  </si>
  <si>
    <t>Comprehensive medical package</t>
  </si>
  <si>
    <t>Psychological care</t>
  </si>
  <si>
    <t>BP_3991</t>
  </si>
  <si>
    <t>Mobile Kunji, Bihar</t>
  </si>
  <si>
    <t>Mobile Kunji: Empowering FLWs in Bihar with Maternal and Child Health Messaging</t>
  </si>
  <si>
    <t>Mobile Kunji is an audio-visual job aid designed to be used by FLWs during their counselling sessions with families. It has a virtually indestructible deck of 40 illustrated cards on a ring. Each card communicates life-saving messages about maternal and child health.</t>
  </si>
  <si>
    <t>https://nhsrcindia.org/sites/default/files/2021-07/3%20Mobile%20Kunji%20-%20Bihar.pptx</t>
  </si>
  <si>
    <t>Front-line Workers</t>
  </si>
  <si>
    <t>BP_4008</t>
  </si>
  <si>
    <t>Model_UPHC_project_Nagpur_Maharashtra</t>
  </si>
  <si>
    <t>Strengthening Primary Healthcare for Urban Poor</t>
  </si>
  <si>
    <t>The goal of this initiative is to demonstrate “Model Urban Primary Health centre” network catering to “primary health care needs of Urban poor.” The major objectives includes: a) To upgrade infrastructure of UPHCs, b) To use technology to provide protocol based care, create appropriate referral, supply chain and support services, c) To improve quality of services.</t>
  </si>
  <si>
    <t>https://nhsrcindia.org/sites/default/files/2021-08/Model_UPHC_project_Nagpur_Maharashtra.pptx</t>
  </si>
  <si>
    <t>Nagpur</t>
  </si>
  <si>
    <t>Primary Health Centre</t>
  </si>
  <si>
    <t>BP_4210</t>
  </si>
  <si>
    <t>National Programme for Control of Blindness &amp; Visual Impairment – Comprehensive Eye Care, Chhattisgarh</t>
  </si>
  <si>
    <t>Vision for All: Eliminating Corneal Blindness in the State</t>
  </si>
  <si>
    <t>A programme launched to register and provide treatment to all type of eye patients, aling with restoring sight to all corneal blind people to make state corneal blindness free.</t>
  </si>
  <si>
    <t>https://nhsrcindia.org/sites/default/files/2021-08/CG-%20Eye%20care.pdf</t>
  </si>
  <si>
    <t>Corneal Blindness</t>
  </si>
  <si>
    <t>BP_4230</t>
  </si>
  <si>
    <t>National Tele-consultation services (eSanjeevani OPD) - Tamil Nadu</t>
  </si>
  <si>
    <t>Online OPD Initiative: Telemedicine for Uninterrupted Healthcare</t>
  </si>
  <si>
    <t>A citizen-centric initiative to introduce an online OPD (patient to doctor) integrated telemedicine solutions to provide uninterrupted services during Covid-19 pandemic.</t>
  </si>
  <si>
    <t>https://nhsrcindia.org/sites/default/files/2021-08/National%20Tele-consultation%20services%20%28eSanjeevani%20OPD%29%20in%20the%20state%20of%20Tamil%20Nadu.pptx</t>
  </si>
  <si>
    <t>Online OPD</t>
  </si>
  <si>
    <t>BP_4260</t>
  </si>
  <si>
    <t>NAYI DISHA KENDRA UNDER RKSK - Himachal Pradesh</t>
  </si>
  <si>
    <t>Adolescent-Friendly Health Centers: A Holistic Approach to Adolescent Healthcare</t>
  </si>
  <si>
    <t>Adolescent Friendly Health Centres developed for clinical, counseling, and referral services on diverse adolescent health issues ranging from sexual and reproductive health to nutrition, substance abuse, injuries, violence, non-communicable diseases, and mental health issues at various levels of healthcare facilities.</t>
  </si>
  <si>
    <t>https://nhsrcindia.org/sites/default/files/2021-08/NAYI%20DISHA%20KENDRA%20UNDER%20RKSK%20-%20Himachal%20Pradesh.pptx</t>
  </si>
  <si>
    <t>Adolescent health centres</t>
  </si>
  <si>
    <t>BP_4299</t>
  </si>
  <si>
    <t>NIKSHAY MITRA - Jharkhand</t>
  </si>
  <si>
    <t>Nikshay-Mitra: Advocates for Tuberculosis Patients in India</t>
  </si>
  <si>
    <t>Under this initiative, a nodal person is identified and assigned by the Private Health Care Facility for a set of TB-related activities and is incentivized for his/her activities. The Nikshay-Mitra advocates on the availability of free anti-TB drugs from RNTCP and get requisition form from private providers (PP) for issuing free of cost to their patients along with coordination with PPSA, private health facilities &amp; public health facilities and providing health education and counseling.</t>
  </si>
  <si>
    <t>https://nhm.gov.in/New_Updates_2018/Innovation_summit/7th/DCP/DCP-%20PPTs%20%287%29/Jharkhand-Nikshay%20Mitra%20-%20an%20initiative%20of%20NTEP.pptx</t>
  </si>
  <si>
    <t>Anti-TB Drugs</t>
  </si>
  <si>
    <t>BP_4301</t>
  </si>
  <si>
    <t>NIPAH-Kerala</t>
  </si>
  <si>
    <t>Emergency Nipah Virus Response: Public Awareness and Diagnostic Techniques Utilized in Outbreak Containment</t>
  </si>
  <si>
    <t>An emergency program initiated during the outbreak of Nipah virus helped to develop alerts amongst common people to keep them away from contained zones and carry out necessary investigations like quantitative real-time reverse transcription (RT)-PCR, ELISA-based antibody detection, and whole genome sequencing (WGS).</t>
  </si>
  <si>
    <t>https://nhsrcindia.org/sites/default/files/2021-08/NIPAH-Kerala.pptx</t>
  </si>
  <si>
    <t>Communicable  Disease Control Programmes</t>
  </si>
  <si>
    <t>Kozhikode</t>
  </si>
  <si>
    <t>Virus</t>
  </si>
  <si>
    <t>Containment zones</t>
  </si>
  <si>
    <t>BP_4453</t>
  </si>
  <si>
    <t>Operationalizing-Mental Health Clinics at District Hospitals of Madhya Pradesh</t>
  </si>
  <si>
    <t>Expanding Mental Health Services in Madhya Pradesh</t>
  </si>
  <si>
    <t>The government of Madhya Pradesh has decided to open mental health centres in various parts of the districts for people to open and avail treatments for ill mental health, along with training health professionals in this segment.</t>
  </si>
  <si>
    <t>https://nhsrcindia.org/sites/default/files/2021-08/Operationalizing-Mental%20Health%20Clinics%20at%20District%20Hospitals%20of%20Madhya%20Pradesh.pptx</t>
  </si>
  <si>
    <t>BP_4463</t>
  </si>
  <si>
    <t>Organ Donation-Tamil Nadu</t>
  </si>
  <si>
    <t>Workshops and Common Online Waitlist for Organ Transplants in Tamil Nadu</t>
  </si>
  <si>
    <t>An initiative taken by the Government of Tamil Nadu to arrange one day workshops for human organ transplantation and maintain a common online waitlist for all potential recipients in all hospitals.</t>
  </si>
  <si>
    <t>https://nhsrcindia.org/sites/default/files/2021-08/Organ%20Donation-Tamil%20Nadu.pptx</t>
  </si>
  <si>
    <t>Organ Donation</t>
  </si>
  <si>
    <t>Organ donation</t>
  </si>
  <si>
    <t>BP_4464</t>
  </si>
  <si>
    <t>Organ-Donation and Challenges-Madhya Pradesh</t>
  </si>
  <si>
    <t>Spreading Organ Donation Awareness in Rural Madhya Pradesh</t>
  </si>
  <si>
    <t>An initiative taken to spread awareness about the importance and value of organ donation in the rural areas of Madhya Pradesh.</t>
  </si>
  <si>
    <t>https://nhsrcindia.org/sites/default/files/2021-08/Organ-Donation%20and%20Challenges-Madhya%20Pradesh.ppt</t>
  </si>
  <si>
    <t>BP_4558</t>
  </si>
  <si>
    <t>Paying for Performance in Odisha</t>
  </si>
  <si>
    <t>Paying for Performance Enhances Healthcare Capacity in Odisha</t>
  </si>
  <si>
    <t>Paying for Performance of P4P was started by the Odisha Government to propel higher performance in a cyclical process and can also act as a key strategy for improving the capacity of HRH.</t>
  </si>
  <si>
    <t>https://nhsrcindia.org/sites/default/files/2021-08/Paying%20for%20Performance%20in%20Odisha.pptx</t>
  </si>
  <si>
    <t>Performance</t>
  </si>
  <si>
    <t>incentive</t>
  </si>
  <si>
    <t>BP_4602</t>
  </si>
  <si>
    <t>Piloting an Antenatal Care-based Gestational Diabetes Mellitus Screening and Management-Madhya Pradesh</t>
  </si>
  <si>
    <t>To fight high maternal mortality and neonatal mortality, this programme was launched to introduce universal Gestational Diabetes Mellitus (GDM) screening and demonstrate operationalization of integrated ANC-based GDM screening and management approach. Government of MP with technical assistance from a non-profit, supported by Educational Grant from a company implemented this project. About, 53% of ANC clients have been screened for GDM. Among them, 7% were diagnosed with GDM, and 48% started on Medical Nutrition Therapy. Only 1% of the diagnosed women required insulin therapy.</t>
  </si>
  <si>
    <t>https://nhsrcindia.org/sites/default/files/2021-08/Piloting%20an%20Antenatal%20Care-based%20Gestational%20Diabetes%20Mellitus%20Screening%20and%20Management-Madhya%20Pradesh%20.pptx</t>
  </si>
  <si>
    <t>BP_5168</t>
  </si>
  <si>
    <t>Project Re-visit - Gujarat</t>
  </si>
  <si>
    <t>Knowing the Clinical Status of TB Patients: A Contact Tracing Initiative During COVID-19</t>
  </si>
  <si>
    <t>A project on knowing the clinical status of TB patients and screening of contacts of the -on treatment TB patients through contact tracing during COVID-19</t>
  </si>
  <si>
    <t>https://nhsrcindia.org/sites/default/files/2021-08/Gujarat-%20Project%20Re-visit.pdf</t>
  </si>
  <si>
    <t>Contact tracing</t>
  </si>
  <si>
    <t>BP_5243</t>
  </si>
  <si>
    <t>Public Health Cadre in Odisha</t>
  </si>
  <si>
    <t>Odisha's Public Health Cadre: Strengthening Healthcare Professionals</t>
  </si>
  <si>
    <t>An initiative to establish public Health Cadre with better healthcare professionals and technical support in all parts of Odisha</t>
  </si>
  <si>
    <t>https://nhsrcindia.org/sites/default/files/2021-08/Public%20Health%20Cadre%20in%20Odisha.ppt</t>
  </si>
  <si>
    <t>Doctors</t>
  </si>
  <si>
    <t>https://docs.google.com/document/d/1-CussXrfnzwu8Hskv1GXMm3lJLOvLlYaj629icOgzcY/edit</t>
  </si>
  <si>
    <t>BP_5524</t>
  </si>
  <si>
    <t>Research &amp; Innovation ro support Health Systems-ICMR</t>
  </si>
  <si>
    <t>Advancing Biomedical Research in India</t>
  </si>
  <si>
    <t>An autonomous research institute was founded to formulate, conduct, coordinate, fund, and promote biomedical research.</t>
  </si>
  <si>
    <t>https://nhsrcindia.org/sites/default/files/2021-08/Research%20%26%20Innovation%20ro%20support%20Health%20Systems-ICMR.pptx</t>
  </si>
  <si>
    <t>Research</t>
  </si>
  <si>
    <t>BP_5541</t>
  </si>
  <si>
    <t>Respectful Maternity Care-Maharashtra</t>
  </si>
  <si>
    <t>Maharashtra's Initiative for Dignified and Compassionate Maternal Journey</t>
  </si>
  <si>
    <t>In Maharashtra, the government has implemented the Respectful Maternity Care (RMC) initiative. RMC aims to ensure that pregnant women and new mothers receive dignified and compassionate care throughout their maternal journey. This initiative aims to address mistreatment and promote the rights of women to receive respectful and high-quality maternity care. Its goal is to improve maternal and neonatal health outcomes in Maharashtra.</t>
  </si>
  <si>
    <t>https://nhsrcindia.org/sites/default/files/2021-08/Respectful%20Maternity%20Care-Maharashtra.pptx</t>
  </si>
  <si>
    <t>Aurangabad</t>
  </si>
  <si>
    <t>Clinical practices</t>
  </si>
  <si>
    <t>Child</t>
  </si>
  <si>
    <t>BP_5603</t>
  </si>
  <si>
    <t>RNTCP Care Through Private Sector Innovations in Maharashtra</t>
  </si>
  <si>
    <t>Universal Access to TB Care and Early Diagnosis</t>
  </si>
  <si>
    <t>A programme to provide universal access to TB care that includes free chest X-ray and sputum microscopy for early TB diagnosis and provide treatment to the needy in all private sectors. This will help in reducting the the drop outs for TB diagnosis and out-of-pocket expenditure amongst patients in the private sector</t>
  </si>
  <si>
    <t>https://nhsrcindia.org/sites/default/files/2021-08/RNTCP%20Care%20Through%20Private%20Sector%20Innovations%20in%20Maharashtra.pptx</t>
  </si>
  <si>
    <t>X-ray</t>
  </si>
  <si>
    <t>Detection</t>
  </si>
  <si>
    <t>BP_5722</t>
  </si>
  <si>
    <t>SAMPOORNA MANASIKAROGYAM(Mental Health for all)-Kerala</t>
  </si>
  <si>
    <t>Sampoorna Manasikarogyam: Expanding Mental Health Centers Across Kerala for Holistic Care</t>
  </si>
  <si>
    <t>An initiative to introduce health centres specifically for mental health all across Kerala. They organized case detection campaigns that covered a population of 55612 through 15770 houses, screened 1277 prospective cases of which 310 cases were diagnosed with psychiatric morbidity, and were treated in mental health camps and integrated into primary health care</t>
  </si>
  <si>
    <t>https://nhsrcindia.org/sites/default/files/2021-08/SAMPOORNA%20MANASIKAROGYAM%28Mental%20Health%20for%20all%29-Kerala.pptx</t>
  </si>
  <si>
    <t>BP_5745</t>
  </si>
  <si>
    <t>SAPEL(Special Action Plan for Elimination of Leprosy) NLEP - Chhattisgarh</t>
  </si>
  <si>
    <t>To address the high prevalence of leprosy in Chhattisgarh, particularly in areas with passive reporting of cases, the government introduced a special action plan for eradication. The intervention strategy included: conducting microplanning and providing comprehensive training to survey teams. Ward-wise group meetings are organized to enhance community awareness and understanding of leprosy. School activities were implemented to educate students about the disease. A healthy contact survey was conducted to identify potential cases, followed by appropriate follow-ups for diagnosis and treatment. This contributed to lowering the overall burden of the disease and created a supportive environment for those affected by leprosy.</t>
  </si>
  <si>
    <t>https://nhsrcindia.org/sites/default/files/2021-08/SAPEL%28Special%20Action%20Plan%20for%20Elimination%20of%20Leprosy%29%20NLEP%20-%20Chhattisgarh.pptx</t>
  </si>
  <si>
    <t>Raigarh</t>
  </si>
  <si>
    <t>Eliminating Leprosy</t>
  </si>
  <si>
    <t>Leprosy Treatment</t>
  </si>
  <si>
    <t>Early detection</t>
  </si>
  <si>
    <t>https://docs.google.com/document/d/1qmfRdc5COSYy21wJOfspdMXdTUdEojcc/edit?usp=drive_link&amp;ouid=107028588793957544287&amp;rtpof=true&amp;sd=true</t>
  </si>
  <si>
    <t>BP_5749</t>
  </si>
  <si>
    <t>Sarathi 104 Health Information Helpline with Grievance Redressal System, Assam</t>
  </si>
  <si>
    <t>Sarathi 104: A Health Information Helpline for Comprehensive Support</t>
  </si>
  <si>
    <t>Sarathi 104 is a health information helpline providing services like health advice counseling, health information helpline, grievance redressal, epidemic helpline, RSBY helpline, ASHA helpline.</t>
  </si>
  <si>
    <t>https://nhsrcindia.org/sites/default/files/2021-08/Sarathi_104_Grievance.pptx</t>
  </si>
  <si>
    <t>Health Information Helpline</t>
  </si>
  <si>
    <t>Grievance Redressal</t>
  </si>
  <si>
    <t>Healthcare Information Desk</t>
  </si>
  <si>
    <t>BP_Health_Sarathi 104 - F2QC.docx</t>
  </si>
  <si>
    <t>BP_5817</t>
  </si>
  <si>
    <t>Screening &amp; Orientation of ASHAs for NCDs-J&amp;K</t>
  </si>
  <si>
    <t>Caring for Our Healthcare Heroes: National Health Mission, J&amp;K's ASHA Worker Health Assessment Program</t>
  </si>
  <si>
    <t>A programme held to look after the ASHA workers as they are the vital frontline worker in the healthcare community to a large extent, in present HCO (Health Care Operations) systems.Hence, National Health Mission, J&amp;K decided to assess the Health status of ASHAs and decided to screen them for Non-communicable diseases i.e. Diabetes, Hypertension, Thyroid, Dyslipidemias, PCOD and Obesity</t>
  </si>
  <si>
    <t>https://nhsrcindia.org/sites/default/files/2021-08/Screening%20%26%20Orientation%20of%20ASHAs%20for%20NCDs-J%26K.pptx</t>
  </si>
  <si>
    <t>https://docs.google.com/document/d/1AClVExoeXnE3jcRq-1TYm499_7Si_mOR/edit</t>
  </si>
  <si>
    <t>BP_5855</t>
  </si>
  <si>
    <t>Setting up of Modern DLR (Delivery Labor Recovery) Rooms-Telangana</t>
  </si>
  <si>
    <t>Setting Up of Modern DLR (Delivery Labor Recovery) Rooms-Telangana</t>
  </si>
  <si>
    <t>A programme to establish labour delivery recovery room in almost every hospital to monitor real time data about the child and pregnant mothers, provide privacy and eliminate the need to shift mother in different stages of labour</t>
  </si>
  <si>
    <t>https://nhsrcindia.org/sites/default/files/2021-08/Setting%20up%20of%20Modern%20DLR%20%28Delivery%20Labor%20Recovery%29%20Rooms-Telangana.pptx</t>
  </si>
  <si>
    <t>Monitor</t>
  </si>
  <si>
    <t>BP_5867</t>
  </si>
  <si>
    <t>Shalabham Comprehensive Newborn Screening Program-Kerala</t>
  </si>
  <si>
    <t>A newborn screening programme initiated by the Government of Kerala that includes a comprehensive package of VBD screening, Pulse oximetry, OAE screening and Metabolic screening to detect early birth defects</t>
  </si>
  <si>
    <t>https://nhsrcindia.org/sites/default/files/2021-08/Shalabham%20Comprehensive%20Newborn%20Screening%20Program-Kerala.pptx</t>
  </si>
  <si>
    <t>Comprehensive care</t>
  </si>
  <si>
    <t>Birth defects</t>
  </si>
  <si>
    <t>https://docs.google.com/document/d/1ZIE7BWZHghAy8Wfj3MOfwM_2XZqQRqPk/edit</t>
  </si>
  <si>
    <t>BP_6145</t>
  </si>
  <si>
    <t>Specialist Evening Clinics - Telangana</t>
  </si>
  <si>
    <t>Special evening clinics were introduced to improve the health access to tertiary-level care of the urban poor, particularly the slum dwellers and other disadvantaged/vulnerable sections</t>
  </si>
  <si>
    <t>https://nhsrcindia.org/sites/default/files/2021-08/Specialist%20Evening%20Clinics%20-%20Telangana.pptx</t>
  </si>
  <si>
    <t>Tertiary care</t>
  </si>
  <si>
    <t>Slum Swellers</t>
  </si>
  <si>
    <t>https://docs.google.com/document/d/1AmcjcOS5-Y3e7uwUjcpEj6FMxz2s-Bje/edit?usp=drive_link&amp;ouid=107028588793957544287&amp;rtpof=true&amp;sd=true</t>
  </si>
  <si>
    <t>BP_6368</t>
  </si>
  <si>
    <t>Surakshit Matrutva Aashwasan (SUMAN) - Himachal Pradesh</t>
  </si>
  <si>
    <t>Zero Preventable Maternal and Newborn Deaths Initiative: A Holistic Approach to Maternal and Newborn Healthcare</t>
  </si>
  <si>
    <t>This was an initiative for 'Zero Preventable Maternal and Newborn Deaths.' It aimed at providing high-quality medical and emergency services and referrals, creating a responsive healthcare system, using institutional and other community-based platforms for spreading awareness, mobilizing the community, facilitating 100% reporting and review of maternal deaths, developing and establishing a system of continuous client feedback and redressal of grievances, and providing an interdepartmental platform for convergent action plans.</t>
  </si>
  <si>
    <t>https://nhsrcindia.org/sites/default/files/2021-08/Surakshit%20Matrutva%20Aashwasan%28SUMAN%29-Himachal%20Pradesh.pptx</t>
  </si>
  <si>
    <t>Maternal Deaths</t>
  </si>
  <si>
    <t>Newborn Deaths</t>
  </si>
  <si>
    <t>Public Health Facilities</t>
  </si>
  <si>
    <t>BP_6476</t>
  </si>
  <si>
    <t>Swasthya Vidya Vahini-Andhra Pradesh</t>
  </si>
  <si>
    <t>Empowering Tomorrow's Health Leaders: Medical and Para-Medical Students Educating College Students</t>
  </si>
  <si>
    <t>A health education programme through Medical &amp; Para Medical Students who are allocated to train college students in different parts of the state</t>
  </si>
  <si>
    <t>https://nhsrcindia.org/sites/default/files/2021-08/Swasthya%20Vidya%20Vahini-Andhra%20Pradesh.pptx</t>
  </si>
  <si>
    <t>College students</t>
  </si>
  <si>
    <t>BP_6489</t>
  </si>
  <si>
    <t>Systematic Active Case Finding Efforts in Tribal TB Units-Andhra Pradesh</t>
  </si>
  <si>
    <t>A programme to initiate systematic Active case finding activities for detecting TB instead of passive case-finding services in the tribal community. Actives like: health screening camps, spot sputum collection and spreading of awareness through health staff are vital essence of this program</t>
  </si>
  <si>
    <t>https://nhsrcindia.org/sites/default/files/2021-08/Systematic%20Active%20Case%20Finding%20Efforts%20in%20Tribal%20TB%20Units-Andhra%20Pradesh.pptx</t>
  </si>
  <si>
    <t>Active case finding units</t>
  </si>
  <si>
    <t>Tribal</t>
  </si>
  <si>
    <t>https://docs.google.com/document/d/1is5b6BeOu9_HaeIZALBrlj_gwLdw-guC/edit</t>
  </si>
  <si>
    <t>BP_6490</t>
  </si>
  <si>
    <t>Systematic Rollout of Injectable Contraceptive(MPA)-Rajasthan</t>
  </si>
  <si>
    <t>A programme to rollout Medroxy Progesterone Acetate (MPA) and Injectable contraceptive upto PHC Level along with deployment of trainers and formation of district level family planning committee for monitoring and review of this programme</t>
  </si>
  <si>
    <t>https://nhsrcindia.org/sites/default/files/2021-08/Systematic%20Rollout%20of%20Injectable%20Contraceptive%28MPA%29-Rajasthan.pptx</t>
  </si>
  <si>
    <t>BP_6592</t>
  </si>
  <si>
    <t>Tele Ophthalmology Program-Andhra Pradesh</t>
  </si>
  <si>
    <t>An initiative taken to digitally strengthen the vision centres in Community Health Centres by introducing Digital Eye Care Devices like auto refractometer, fundus camera, etc., teleophthalmology software and many more.</t>
  </si>
  <si>
    <t>https://nhsrcindia.org/sites/default/files/2021-08/Tele%20Ophthalmology%20Program-Andhra%20Pradesh.pptx</t>
  </si>
  <si>
    <t>Teleopthalmology</t>
  </si>
  <si>
    <t>BP_6624</t>
  </si>
  <si>
    <t>The BIOWAT</t>
  </si>
  <si>
    <t>SafeGuard Health: Innovative Liquid Waste Management Facility for Primary Health Centers</t>
  </si>
  <si>
    <t>An improvised facility that has been established to handle and properly dispose of liquid waste, particularly biomedical wastewater, generated at a Primary Health Centre. This facility ensures the effective treatment and safe removal of the waste, addressing the environmental and health concerns associated with its management</t>
  </si>
  <si>
    <t>https://nhsrcindia.org/sites/default/files/2021-08/The%20BIOWAT.pptx</t>
  </si>
  <si>
    <t>Liquid waste</t>
  </si>
  <si>
    <t>Waste management</t>
  </si>
  <si>
    <t>BP_6777</t>
  </si>
  <si>
    <t>Tobacco Free Villages-Punjab</t>
  </si>
  <si>
    <t>Punjab's Commitment to a Tobacco-Free State: Enforcing COPTA Act and Banning Loose Tobacco and ENDS</t>
  </si>
  <si>
    <t>Punjab has implemented the COPTA act all over the state and has put a ban on "Loose cigarette" and " Loose tobacco" products under section 7 of COPTA act . They have also declared the use of Electronic Nicotine Delivery System (ENDS) is illegal to make the state tobacco free zone</t>
  </si>
  <si>
    <t>https://nhsrcindia.org/sites/default/files/2021-08/Tobacco%20Free%20Villages-Punjab.pptx</t>
  </si>
  <si>
    <t>Tobacco</t>
  </si>
  <si>
    <t>Eradication</t>
  </si>
  <si>
    <t>BP_6985</t>
  </si>
  <si>
    <t>Urban Surveillance under IDSP-Karnataka</t>
  </si>
  <si>
    <t>Transforming Public Health: Disease Surveillance System With Real-Time Reporting and Dashboard Analytics</t>
  </si>
  <si>
    <t>A disease surveillance system launched by the Municipal Corporation of Bangalore in certain areas where the hospitals and labs that are included in that area are enabled with Online reporting of any communicable or non-communicable disease, aligned with dashboard that helps to have a statistical view on the growth or reduction and build strategies based on it</t>
  </si>
  <si>
    <t>https://nhsrcindia.org/sites/default/files/2021-08/Urban%20Surveillance%20under%20IDSP-Karnataka.pptx</t>
  </si>
  <si>
    <t>Disease surveillance</t>
  </si>
  <si>
    <t>Dashboard</t>
  </si>
  <si>
    <t>BP_7110</t>
  </si>
  <si>
    <t>VIA Screening through CHOs in Manipur</t>
  </si>
  <si>
    <t>VIA Screening for Cervical Cancer Awareness and Prevention Through Community Health Officers (CHOs) in Manipur</t>
  </si>
  <si>
    <t>VIA (Visual Examination Acetic acid) of the cervix has been included in NPCDCS population based screening. CHOs in Manipur implemented VIA Screening for Cervical Cancer. It aimed at creating awareness of cervical cancer amonst the population, screening, prevention, control and management of non-communicable diseases through VIA screening.</t>
  </si>
  <si>
    <t>https://nhsrcindia.org/sites/default/files/2021-08/VIA%20Screening%20through%20CHOs%20in%20Manipur.pptx</t>
  </si>
  <si>
    <t>NCD Care</t>
  </si>
  <si>
    <t>BP_3888</t>
  </si>
  <si>
    <t>Meri Laadli" A Mandi (H.P.) District Administration initiative to Save the Girl Child</t>
  </si>
  <si>
    <t>Meri Laadli: A Mandi (H.P.) District Administration Initiative to Save the Girl Child</t>
  </si>
  <si>
    <t>The "Meri Laadli" initiative was launched by the District Administration in Mandi, Himachal Pradesh to address the declining sex ratio and preference for male children. The initiative aimed to change the societal mindset and behavior towards the girl child through a three-pronged strategy: celebrating the birth of baby girls, creating awareness through information dissemination, and enforcing laws against sex determination. Teams were formed to visit households, educate the community, and encourage reporting of sex determination practices. The initiative received a positive response with widespread participation and generous donations, contributing to a shift in attitude and improved prospects for the girl child.</t>
  </si>
  <si>
    <t>Beti Bachao Beti Padhao - Best Practices</t>
  </si>
  <si>
    <t>https://wcd.nic.in/bbbp-schemes/best-practices</t>
  </si>
  <si>
    <t>female foeticide</t>
  </si>
  <si>
    <t>sex education</t>
  </si>
  <si>
    <t>sex ratio</t>
  </si>
  <si>
    <t>Post-2015</t>
  </si>
  <si>
    <t>https://docs.google.com/document/d/1EOJgI-FU-BrPqn5meJ-7Dg_LJpSNbrUH/edit</t>
  </si>
  <si>
    <t>BP_237</t>
  </si>
  <si>
    <t>Aarogya Setu App</t>
  </si>
  <si>
    <t>Empowering the Fight Against COVID-19 Through Aarogya Setu App</t>
  </si>
  <si>
    <t>The district of Hamirpur successfully implemented a campaign to promote the Aarogya Setu App, a COVID-19 tracking mobile application. Despite being a part of a backward area, the district achieved a high download rate of over 12% among its estimated population of 13.79 lakhs. Various stakeholders, including government officials, grassroots workers, NGOs, and police forces, were engaged in spreading awareness and ensuring app downloads. Innovative strategies such as linking the campaign with food grain distribution and using announcements, street plays, and songs were employed. Vigilance committees and control rooms were set up for monitoring and verification. The campaign contributed to the effective control of COVID-19 in the district. Other districts and states can learn from the successful strategies implemented in Hamirpur and adapt them for their own campaigns.</t>
  </si>
  <si>
    <t>Best Practices Atmnirbhar UP: Volume 1</t>
  </si>
  <si>
    <t>grassroots workers</t>
  </si>
  <si>
    <t>government officials</t>
  </si>
  <si>
    <t xml:space="preserve">Year not found </t>
  </si>
  <si>
    <t>BP_Health_Aarogya Setu - F2QC.docx</t>
  </si>
  <si>
    <t>BP_304</t>
  </si>
  <si>
    <t>Advanced Distribution of Misoprostol to Prevent PPH-Himachal Pradesh</t>
  </si>
  <si>
    <t>Tablet-Based Programme for Improving Institutional Delivery and Health System in Home Delivery Cases</t>
  </si>
  <si>
    <t>The motive of the program is to encourage the consumption of tablets in home delivery cases and improve the institutional delivery rate while also enhancing the health system. The program includes a counseling flip book, a pack insert with do's and don'ts of the tablet, and a simplified Hindi booklet with program outlines and the roles and responsibilities of ANMs/ASHAs/Supervisors.</t>
  </si>
  <si>
    <t>https://nhsrcindia.org/sites/default/files/2021-08/Advanced%20Distribution%20of%20Misoprostol%20to%20Prevent%20PPH-Himachal%20Pradesh.pptx</t>
  </si>
  <si>
    <t>Seraj</t>
  </si>
  <si>
    <t>Janjehli</t>
  </si>
  <si>
    <t>Home delivery</t>
  </si>
  <si>
    <t>Home Delivery Tablets</t>
  </si>
  <si>
    <t>BP_506</t>
  </si>
  <si>
    <t>ASHA Soft - Online Payment and Monitoring System for ASHAs</t>
  </si>
  <si>
    <t>ASHA Soft: Revolutionizing ASHA Payments and Monitoring Through Online Software</t>
  </si>
  <si>
    <t>ASHA Soft is a web-based software that was introduced in the state with two primary objectives: to guarantee timely and transparent online payments to Accredited Social Health Activists (ASHAs) and to enhance the monitoring system. This software aims to streamline the process of disbursing payments to ASHAs and improve the overall monitoring of their activities.</t>
  </si>
  <si>
    <t>Best Practices From our States-Niti Aayog</t>
  </si>
  <si>
    <t>https://planning.up.nic.in/Go/pages-75-niti-aayog-best-practices-from-states.pdf</t>
  </si>
  <si>
    <t>Monitoring</t>
  </si>
  <si>
    <t>https://docs.google.com/document/d/12eiz-bKtt4xu9UoEO9YD6W7TKuMrRRip/edit</t>
  </si>
  <si>
    <t>BP_1381</t>
  </si>
  <si>
    <t>Community Policing- One Stop Centre, Campus -
Lucknow</t>
  </si>
  <si>
    <t>Empowering Community Policing: Lucknow's One Stop Centre Rescues Trafficking Victim</t>
  </si>
  <si>
    <t>A woman victim of human trafficking was brought to a shelter at Charbagh Railway Station. With the assistance of the canteen caretaker, her native language was used to communicate. The case led to the identification and arrest of the gang leader involved in the trade, and the woman was safely reunited with her family. The intervention showcased the importance of timely and compassionate actions in resolving such cases and restoring trust in the law and administration.</t>
  </si>
  <si>
    <t>Human Trafficking</t>
  </si>
  <si>
    <t>Law &amp; Order</t>
  </si>
  <si>
    <t>BP_1589</t>
  </si>
  <si>
    <t>Decentralization of ICDS Supplementary Nutrition Programme</t>
  </si>
  <si>
    <t>Direct Transfer of Funds to Anganwadi Workers Improves Efficiency of Midday Meal Scheme</t>
  </si>
  <si>
    <t>Funds for procurement of food materials were transferred directly to the bank accounts of the Anganwadi workers. This allowed the workers to buy food materials locally rather than rely on central procurement and supply of food materials. Money transfer was effected electronically for traceability purposes and was supported by a Treasury management system at the State level.</t>
  </si>
  <si>
    <t>Best practices from Our States: NITI Aayog</t>
  </si>
  <si>
    <t>Procurement</t>
  </si>
  <si>
    <t>20230708_BP_Decentralization of ICDS - F2QC.docx</t>
  </si>
  <si>
    <t>BP_1790</t>
  </si>
  <si>
    <t>Diverse services for children with special needs (children affected and infected with HIV)</t>
  </si>
  <si>
    <t>Diverse Services for Children with Special Needs (Children Affected and Infected with HIV)</t>
  </si>
  <si>
    <t>Faith is a Jaipur-based organization that aimed at bringing a ray of hope into the lives of children living with HIV by providing care and support. The primary focus of the organization rested on providing care, counseling, healthcare facilities, and generating awareness about HIV. The practices adopted by Faith were not restricted to medical care, shelter, or food; they also made efforts to reintegrate the children into the mainstream. As a result, children felt wanted, which helped them restore their self-worth, and they learned to manage life with the disease.</t>
  </si>
  <si>
    <t>Best Practices in Child Care Institutions in Rajasthan</t>
  </si>
  <si>
    <t>http://www.crc-hcmripa.in/wp-content/uploads/knowledge_hub/Best-Practices-Of-Child-Care-Institutions-In-Rajasthan.pdf</t>
  </si>
  <si>
    <t>Jaipur</t>
  </si>
  <si>
    <t>HIV affected Children</t>
  </si>
  <si>
    <t>Medical Care</t>
  </si>
  <si>
    <t>BP_2098</t>
  </si>
  <si>
    <t>Ensuring right to family for children with special needs (adoption)</t>
  </si>
  <si>
    <t>Shishu Grah Ensures Right to Family for Children with Special Needs through Adoption, Creating a Sense of Belonging</t>
  </si>
  <si>
    <t>An Shishu Grah is an institution that provided care and protection to children for the past 50 years. They prioritized family-based care and successfully facilitated the adoption of siblings and twins, ensuring they remained together. The institution also promoted foster care, family restoration, and provided formal and informal education to the children. Their efforts had a positive impact, creating a sense of belonging and ensuring the well-being of the children in their care.</t>
  </si>
  <si>
    <t>family-based care</t>
  </si>
  <si>
    <t>family restoration</t>
  </si>
  <si>
    <t>BP_2248</t>
  </si>
  <si>
    <t>Fighting for Our Children: How We're Protecting Them from Hepatitis B</t>
  </si>
  <si>
    <t>India's Hepatitis B Prevention Initiatives Aim to Reduce Mother-to-Child Transmission</t>
  </si>
  <si>
    <t>Hepatitis B was a significant viral infection with the potential for liver damage, particularly concerning vertical transmission from mother to child during pregnancy or birth. Unchecked, up to 90% of infants from infected mothers were at risk of chronic liver disease. Despite available vaccines and treatments, many Indian pregnant women lacked appropriate care to prevent vertical transmission. Key initiatives included 100% ANC screening, ensuring testing facilities, incorporating screening into routine ANC visits, information dissemination, healthcare worker training, and implementing a tracking system. This comprehensive approach aimed to identify and manage Hepatitis B cases, preventing gaps in care and transmission.</t>
  </si>
  <si>
    <t>https://drive.google.com/drive/folders/1wYkOpgqzOOUAjb6_zaQEAIbISKkrm3hj</t>
  </si>
  <si>
    <t>Hepatitis B</t>
  </si>
  <si>
    <t>Vertical Transmission</t>
  </si>
  <si>
    <t>BP_2410</t>
  </si>
  <si>
    <t>GIRLS CREATE HERBAL SANITARY NAPKINS FOR BETTER HYGIENE</t>
  </si>
  <si>
    <t>Girls Create Herbal Sanitary Napkins for Better Hygiene</t>
  </si>
  <si>
    <t>Students from Amity International School in Ghaziabad developed a unique biodegradable and herbal sanitary pad to address the issues of fungal infections and environmental hazards associated with regular sanitary napkins. The girls were inspired by a chapter on menstrual hygiene taught in their school and recognized the lack of access to sanitary pads for a majority of women in India. Their cotton-based herbal sanitary napkins were designed to provide a rash-free experience, last for 6-7 hours, and degrade safely within a year. The team aimed to make these affordable for women across all socioeconomic backgrounds, filling a crucial gap in the market.</t>
  </si>
  <si>
    <t>Celebrating Innovations of 
Atal Tinkering Lab (ATL) Innovation Marathon</t>
  </si>
  <si>
    <t>Biodegradable and Herbal Sanitary Pads</t>
  </si>
  <si>
    <t>Affordable for Women</t>
  </si>
  <si>
    <t>BP_2444</t>
  </si>
  <si>
    <t>Gomati District Administration operationalized Creche for Children of Women Officers/ Employees</t>
  </si>
  <si>
    <t>Empowering Women Workers Through the First Child Care Center in Gomati District, Tripura</t>
  </si>
  <si>
    <t>In October 2015, the Gomati District Administration in Tripura opened the first child care center for women employees in the district. The crèche, named "Nandini," was inaugurated by Smt. Suniti Saha, the Hon'ble Sabhadhipati of Gomati Zilla Parishad. The initiative aimed to address the concerns of women workers who had to leave their children at home while attending work. The crèche provided a safe place for children and allowed women employees to concentrate on their work. The District Administration received positive responses from working women, and efforts were made to sustain the crèche as a symbol of women empowerment and gender equality in the district.</t>
  </si>
  <si>
    <t>Gomati</t>
  </si>
  <si>
    <t>gender equality</t>
  </si>
  <si>
    <t>women empowerment</t>
  </si>
  <si>
    <t>BP_2645</t>
  </si>
  <si>
    <t>Haryana Village initiates contest for "Best Selfie with daughters ": Beti Bachao Selfie Banao</t>
  </si>
  <si>
    <t>Promoting Girls' Recognition and Addressing Skewed Sex Ratio: through The 'Beti Bachao, Selfie Banao' Contest</t>
  </si>
  <si>
    <t>A village panchayat in Jind, Haryana, launched a unique contest called "Beti Bachao, Selfie Banao" (Save the Daughter, Take a Selfie) to promote the importance of girls and address the skewed sex ratio in the state. Parents were encouraged to send selfies with their daughters to the village sarpanch via WhatsApp, with the winning entry receiving a trophy, certificate, and a cash prize. The contest aimed to ensure that girls received the recognition they deserved and were not neglected within their households. The initiative gained popularity, with over 100 entries received within three days. The gram panchayat of Bibipur village had been actively working to improve the sex ratio and had previously held women-driven khap panchayats and taken other measures to combat female foeticide. The efforts had led to a more balanced sex ratio in the village, with nearly equal numbers of boys and girls.</t>
  </si>
  <si>
    <t>skewed sex ratio</t>
  </si>
  <si>
    <t>women-driven khap panchayats</t>
  </si>
  <si>
    <t>BP_2834</t>
  </si>
  <si>
    <t>ICMR-Regional Medical Research Centre, Port Blair, Andaman Nicobar Island</t>
  </si>
  <si>
    <t>The National Leptospirosis Reference Centre (NLRC) has been dedicated to Leptospirosis research since the early 1990s, addressing a significant public health challenge in the region. Recognized as the NLRC in 1999, it established a substantial repository of leptospiral reference strains and isolates. This center also gained the designation of a WHO Collaborating Centre, expanding its role to encompass diagnosis, research, reference, and training in Leptospirosis. Furthermore, it became a nodal center for developing leptospirosis reference laboratories in other countries of the WHO Southeast Asia Region. The NLRC's contributions include diagnostic test development, epidemiological tools, training, and global quality control initiatives.</t>
  </si>
  <si>
    <t>RMRC PB - National &amp; International Roles</t>
  </si>
  <si>
    <t>http://www.rmrc.res.in/about_natRoles.php</t>
  </si>
  <si>
    <t>South Andamans</t>
  </si>
  <si>
    <t>Leptospirosis Research</t>
  </si>
  <si>
    <t>BP_3009</t>
  </si>
  <si>
    <t>Increasing millet consumption in tribal areas of Kalahandi district</t>
  </si>
  <si>
    <t>Increasing Millet Consumption and Demand Through Awareness Campaigns</t>
  </si>
  <si>
    <t>In Kalahandi district of Western Odisha, the consumption of traditional millets among tribal communities had decreased, replaced by cereals and urban food culture. To revive millet consumption, Odisha Millets Mission conducted awareness programs, food festivals, and campaigns to promote the nutritional benefits and diverse recipes of millets. The efforts resulted in increased adoption and consumption of millets, especially in tribal-dominated areas, while also attracting the younger generation.</t>
  </si>
  <si>
    <t>Compendium of Success Stories- Odisha Millets Mission</t>
  </si>
  <si>
    <t>https://milletsodisha.com/uploads/files/brochuer/Compendium%20Case%20Study%20%28Revised%29%20Final.pdf</t>
  </si>
  <si>
    <t>Kalahandi</t>
  </si>
  <si>
    <t>Awareness programs</t>
  </si>
  <si>
    <t>Odisha Millets Mission</t>
  </si>
  <si>
    <t>Food festivals</t>
  </si>
  <si>
    <t>BP_3112</t>
  </si>
  <si>
    <t>Innovations/Best Practices in the UT of DNH &amp; DD</t>
  </si>
  <si>
    <t>Dadra and Nagar Haveli's TB Prevention Strategies Reduce Transmission</t>
  </si>
  <si>
    <t>The National Tuberculosis Elimination Programme (NTEP) operated in all three districts of the Union Territory of Dadra and Nagar Haveli and Daman and Diu, tirelessly striving to ensure comprehensive TB diagnosis and treatment services for all patients. In addition to these core services, the NTEP unit in the UT introduced innovative strategies to prevent TB transmission within the community. These initiatives encompassed LTBI testing and management, provision of Air-borne Infection Control Kits to Pulmonary TB patients, nutritional supplementation for those undergoing TB treatment, the 4-C Project focused on collaborative community care, establishment of Cough and Cold Centers, and the observance of Nikshay &amp; Nikushth Diwas on the 24th of every month. Through these measures, the program significantly curtailed the risk of TB transmission, aligning with the overarching goal of TB elimination.</t>
  </si>
  <si>
    <t>https://drive.google.com/drive/folders/19Pbo1jZUb91EZ8_jUMU89CDw6rNaI5Fu</t>
  </si>
  <si>
    <t>National Tuberculosis Elimination Programme (NTEP)</t>
  </si>
  <si>
    <t>Air-Borne Infection Control Kits</t>
  </si>
  <si>
    <t>BP_3113</t>
  </si>
  <si>
    <t>Innovations/Best practices under NLEP in Dadra &amp; Nagar Haveli</t>
  </si>
  <si>
    <t>Dadra and Nagar Haveli's Leprosy Management Initiatives Make It a Pioneer</t>
  </si>
  <si>
    <t>Leprosy, caused by Mycobacterium leprae, affected the skin and nerves and could result in deformities. Dadra and Nagar Haveli faced a persistent leprosy problem, with prevalence increasing from 2.93 in 2015 to 6.7 in 2017. The district implemented various innovations to address the issue, including Leprosy Post Exposure Prophylaxis, Hb testing and supplementation, active case finding surveys, GIS mapping, skin smear testing, extended post-treatment follow-up, and universal MDT. These measures made Dadra and Nagar Haveli one of the pioneers in leprosy management in India.</t>
  </si>
  <si>
    <t>https://drive.google.com/drive/folders/1zKPzFqjSJoPacH0fNHMVIKn6W43wEDuV</t>
  </si>
  <si>
    <t>Leprosy Post Exposure Prophylaxis</t>
  </si>
  <si>
    <t>Leprosy Management</t>
  </si>
  <si>
    <t>BP_3699</t>
  </si>
  <si>
    <t>Madhya Pradesh Unconditional Cash Transfer Project</t>
  </si>
  <si>
    <t>Madhya Pradesh's Unconditional Cash Transfer Scheme Improves Nutrition Outcomes</t>
  </si>
  <si>
    <t>Madhya Pradesh introduced an unconditional cash transfer scheme to over 6000 individuals in low-income villages and tribal populations. Impact evaluation studies indicated improvements in nutrition outcomes, such as weight for age, in the villages receiving the cash transfer compared to the control group. Additionally, there was an increase in the consumption of nutritious foods like pulses, vegetables, and fruits in the tribal villages.</t>
  </si>
  <si>
    <t>Cash Transfer</t>
  </si>
  <si>
    <t>Food pyramid</t>
  </si>
  <si>
    <t>https://docs.google.com/document/d/1dwUk33rfHjd-4GQ-Q84asuaxg94UQT9z/edit</t>
  </si>
  <si>
    <t>BP_4218</t>
  </si>
  <si>
    <t>National Rural Health Mission: A Promising Approach towards better Rural Health.</t>
  </si>
  <si>
    <t>Transforming Agriculture with Technology with the AGRISNET Project in Tamil Nadu</t>
  </si>
  <si>
    <t>The Indian Government's Department of Agriculture and Cooperation implemented the AGRISNET project to enhance the agricultural sector through technology. Tamil Nadu state successfully implemented the project, overcoming financial and technological complexities by leveraging existing resources and utilizing funds from multiple government schemes. Despite the low literacy and IT skills among farmers, 33 percent of 8 million farmers in the state have accessed the portal's content.</t>
  </si>
  <si>
    <t>INDIA: Journey from Knowledge Economy to Inclusive Information Society</t>
  </si>
  <si>
    <t>https://www.meity.gov.in/sites/upload_files/dit/files/IndiaJourneyfromKnowledgeEconomyInclusiveInformationSociety_16052011.pdf</t>
  </si>
  <si>
    <t>AGRISNET</t>
  </si>
  <si>
    <t>farmer welfare</t>
  </si>
  <si>
    <t>adult literacy</t>
  </si>
  <si>
    <t>BP_4482</t>
  </si>
  <si>
    <t>Outreach delivery services through village adoption programme</t>
  </si>
  <si>
    <t>NAMO Medical Education and Research Institute's Village Adoption Program Bridges Urban-Rural Gap</t>
  </si>
  <si>
    <t>The Medical Institute in the Union Territory of Dadra and Nagar Haveli and Daman &amp; Diu initiated the Village Adoption Program to extend governmental outreach services to grassroots levels. This involved students engaging in rural training services to bridge the urban-rural gap and contribute to Sustainable Development Goals. The program assigned 506 students to 72 tribal villages in the DNH district. Each village had a team of 10 students, a teaching faculty mentor, and a non-teaching faculty member for guidance, aiming to foster holistic learning, assess health program implementations, and nurture skills like empathy, communication, teamwork, and adaptability in students.</t>
  </si>
  <si>
    <t>https://drive.google.com/drive/folders/1Dg1y7a06hVM4MGYcPwAlhBeefxR4yYKc</t>
  </si>
  <si>
    <t>Village Adoption Program</t>
  </si>
  <si>
    <t>Outreach Delivery Services</t>
  </si>
  <si>
    <t>BP_4509</t>
  </si>
  <si>
    <t>PALKI AMBULANCE SERVICE FOR BUXADUAR UNDER KALCHINI BLOCK</t>
  </si>
  <si>
    <t>Palki Ambulance Service in Buxa Dooars Region Provides Transportation for Pregnant Women and Individuals in Need of Emergency Medical Care</t>
  </si>
  <si>
    <t>The Palki Ambulance service in the Buxa Dooars region aimed to provide transportation for pregnant women and individuals in need of emergency medical care to the nearest government hospital. The ambulance operated 24/7 and offered Basic Life Support (BLS) medical care along with additional services such as education, extrication, high angle rescue, and stand-by services. The Palki Ambulance was a much-needed service in the hilly region and made a positive impact on the local population by addressing emergency ambulance needs and providing transportation support for local hospitals.</t>
  </si>
  <si>
    <t>Best Practices</t>
  </si>
  <si>
    <t>https://alipurduar.gov.in/best-practice/</t>
  </si>
  <si>
    <t>Alipurduar</t>
  </si>
  <si>
    <t>local hospitals</t>
  </si>
  <si>
    <t>BP_4613</t>
  </si>
  <si>
    <t>Piplantri: A Rajasthan village which celebrates the birth of every girl child with 111 trees</t>
  </si>
  <si>
    <t>A Unique Tradition Celebrating Daughters and Environment Conservation</t>
  </si>
  <si>
    <t>Piplantri, a village in Rajasthan, India, initiated a unique tradition to promote the birth and well-being of girl children while also preserving the environment. For every girl child born in the village, the community planted 111 trees and ensured their survival as the girls grew up. Additionally, the villagers contributed collectively and took Rs 10,000 from the parents to create a fixed deposit of Rs 21,000 for the girl's future financial security. Parents were required to sign an affidavit committing not to marry off their daughters before the legal age for marriage and to prioritize their education. The initiative was started by former village head Shyam Sundar Paliwal in memory of his daughter Kiran. The village also planted over 2.5 million Aloe vera plants to protect the trees and generate economic opportunities by producing and marketing Aloe vera-based products. Piplantri's inspiring approach celebrated daughters, supported environmental conservation, and served as an example for India and the world.</t>
  </si>
  <si>
    <t>girl children</t>
  </si>
  <si>
    <t>environmental conservation</t>
  </si>
  <si>
    <t>legal age for marriage</t>
  </si>
  <si>
    <t>BP_5187</t>
  </si>
  <si>
    <t>Promoting Institutional Deliveries - Safe child &amp;
Mother</t>
  </si>
  <si>
    <t>Transforming Healthcare Delivery by Empowering Sub-Centers as Delivery Points</t>
  </si>
  <si>
    <t>In Bahraich district, Uttar Pradesh, a project was implemented to increase institutional deliveries and reduce home deliveries by converting sub-centers into delivery points. Repairing and upgrading the sub-centers, providing training to ANMs, and ensuring their residence at the centers were key interventions. The project successfully reduced home deliveries, increased institutional deliveries, and improved maternal and child health outcomes.</t>
  </si>
  <si>
    <t>BP_Health_Promoting Institutional Deliveries - F2QC.docx</t>
  </si>
  <si>
    <t>BP_5188</t>
  </si>
  <si>
    <t>Promoting Jan Bhagidari or People’s participation in Poshan Abhiyan, Telangana</t>
  </si>
  <si>
    <t>Promoting Nutrition Awareness Through People Awareness Campaigns</t>
  </si>
  <si>
    <t>A programme to conduct widespread awareness campaigns to educate the general public about the importance of nutrition, especially for women and children.</t>
  </si>
  <si>
    <t>Prime Minister's Award for Excellence in Public Administration</t>
  </si>
  <si>
    <t>https://transformingindia.mygov.in/category/prime-ministers-award-for-excellence-in-public-administration/</t>
  </si>
  <si>
    <t>Kumuram Bheem Asifabad</t>
  </si>
  <si>
    <t>https://docs.google.com/document/d/1Uzo88au_vZ9Lx18eTg05dxwKsvoWhL20/edit</t>
  </si>
  <si>
    <t>BP_5203</t>
  </si>
  <si>
    <t>Promotion of de-institutionalization of Children (foster care and group foster care)</t>
  </si>
  <si>
    <t>Promotion of De-Institutionalization of Children (Foster Care and Group Foster Care)</t>
  </si>
  <si>
    <t>The main purpose of the Child Care Institutions (CCI) institution is to provide family-based care to children who are orphaned, abandoned, or surrendered and to cater to their needs, supporting them to become productive and contributing members of society. SOS Children's Village in India (SOS CVI) is a Family-Based Care (FBC) model that ensures a home-like environment for children in need. According to the model, each SOS children's village has a certain number of houses that children call their home. The village provides support for children's education, healthcare, psychological development, career, marriage, and other developmental needs until they are fully settled in their lives. The SOS villages have been instrumental in creating an impact on children's lives, as these children learn the value of family, community living, and become emotionally and psychologically strong.</t>
  </si>
  <si>
    <t>Children in Need</t>
  </si>
  <si>
    <t>Child Care Institutions (CCI)</t>
  </si>
  <si>
    <t>Family Base Care</t>
  </si>
  <si>
    <t>BP_5478</t>
  </si>
  <si>
    <t>Reform in Health sector through CSR Fund</t>
  </si>
  <si>
    <t>Enhancing Healthcare: Siddharthnagar District's CSR-Funded Reform</t>
  </si>
  <si>
    <t>The District Administration successfully implemented CSR initiatives in Siddharthnagar district to improve healthcare services and infrastructure. Through partnerships with organizations like HPCL and PFC, medical equipment was purchased, benefiting PHCs, CHCs, and the district hospital. Additionally, the construction of two modular operation theaters aimed to reduce maternal and infant mortality rates. The initiatives aimed to provide quality healthcare to rural areas, increase immunization coverage, and address health challenges in an underprivileged district.</t>
  </si>
  <si>
    <t>Modular Operation Theaters</t>
  </si>
  <si>
    <t>Medical Infrastructure</t>
  </si>
  <si>
    <t>BP_5709</t>
  </si>
  <si>
    <t>SAMARPAN - Early Identification and Intervention to check Disability</t>
  </si>
  <si>
    <t>SAMARPAN - Early Identification and Intervention to Check Disability</t>
  </si>
  <si>
    <t>Centre was a suo-motto attempt to reach out to the community for early identification of development delay or symptoms of disability in under 5 (U5) children by screening them en-masse and subsequently providing intervention. This initiative reduced household expenditures, alleviated the burden of diseases, raised health awareness, improved service delivery professionalism, and promoted the well-being of children, which was invaluable.</t>
  </si>
  <si>
    <t>DARPG - Administrative Reforms case studies</t>
  </si>
  <si>
    <t>https://darpg.gov.in/sites/default/files/Samarpan%20.pdf</t>
  </si>
  <si>
    <t>Early Diagnosis</t>
  </si>
  <si>
    <t>Disability Check</t>
  </si>
  <si>
    <t>Disability in children</t>
  </si>
  <si>
    <t>BP_5978</t>
  </si>
  <si>
    <t>SMART Anganwadi</t>
  </si>
  <si>
    <t>SMART Anganwadi - App Streamlines Operations, Improves Efficiency and Quality of Anganwadi Services</t>
  </si>
  <si>
    <t>An effective tracking and monitoring system was needed for Anganwadis, which provided vital nutrition and healthcare services to young children. To address this challenge, the SMART Anganwadi App was introduced, connecting multiple Anganwadis and revolutionizing their operations. This app streamlined the process of tracking food supplies, ensuring the timely provision of nutrition to the children. Additionally, it facilitated the monitoring of children's health status and weight, enabling the early detection of any issues and timely interventions. The app also generated monthly reports for program monitoring, allowing stakeholders to make informed decisions and enhance service delivery. The implementation of the SMART Anganwadi App significantly improved the efficiency and quality of Anganwadi services, ultimately promoting the well-being and development of the children.</t>
  </si>
  <si>
    <t>BP_6535</t>
  </si>
  <si>
    <t>Tasty Mandia, Healthy Mandia</t>
  </si>
  <si>
    <t>Empowering Women and Reviving Traditional Odia Cuisine with the Help of Millet Shakti Tiffin Centre</t>
  </si>
  <si>
    <t>Women Self-Help Group (WSHG) in Sundargarh district operated a Millet Shakti Tiffin Centre, serving traditional Odia breakfast and evening snacks using millets. With training and a grant, the WSHG transitioned from catering to local events to running the tiffin centre, generating a monthly profit of Rs. 30,000 and improving their business and self-awareness. These initiatives provided affordable and healthy millet-based food options, filling a gap in the local market and attracting customers from afar. Block-level food festivals and recipe development further increased community awareness and economic stability for women.</t>
  </si>
  <si>
    <t>Sundargarh</t>
  </si>
  <si>
    <t>Women Self-Help Group (WSHG)</t>
  </si>
  <si>
    <t>Millet Shakti Tiffin Centre</t>
  </si>
  <si>
    <t>BP_6871</t>
  </si>
  <si>
    <t>Tripura Vision Center (Tele-Ophthalmology)</t>
  </si>
  <si>
    <t>Tripura Vision Center (Tele-Ophthalmology): Enhancing Eye Care Access Through Telemedicine</t>
  </si>
  <si>
    <t>A telemedicine system for the screening and diagnosis of eye problems was implemented in a PPP (Public-Private Partnership) mode. Ophthalmic assistants stationed at the Community Information Centers in remote locations recorded images of the eye. These images were then transmitted to expert ophthalmologists located in Agartala for review and diagnosis, allowing for remote and timely eye care services.</t>
  </si>
  <si>
    <t>https://docs.google.com/document/d/1fVNBs9ZWC4KWKlCAFKgQvK5vVwNdvh8d/edit</t>
  </si>
  <si>
    <t>BP_7287</t>
  </si>
  <si>
    <t>Xtended Licensing, Laboratory and Legal Node</t>
  </si>
  <si>
    <t>The Food and Drugs Control Administration (FDCA) used to follow a decentralized and manual process for issuing sales licenses to retailers. This approach led to problems such as illegal enrollments, delays in license issuance, and limited public access to information. To address these issues, a web-based information technology solution was proposed. This system standardized procedures, allowed for online monitoring of FDCA offices, identified and prevented multiple enrollments, reduced the need for applicants to visit in person, enabled the rapid recall of non-standard quality drugs, and made information about medical stores, wholesalers, and blood banks accessible to the public. The successful implementation of this system, which received praise from 2010 to 2014, has been replicated in eight other states. It effectively prevented multiple enrollments, provided real-time application status updates, sent mass SMS alerts for the recall of non-standard quality drugs, expedited various applications, increased sample testing and raids, and informed citizens about substandard drugs and nearby blood banks. In summary, this system significantly improved the operational efficiency of the department.</t>
  </si>
  <si>
    <t>Food and Drugs Control Administration (FDCA)</t>
  </si>
  <si>
    <t>e-Governance</t>
  </si>
  <si>
    <t>BP_7564</t>
  </si>
  <si>
    <t>Integrating HIV Control with Antenatal Care for Better PPTCT, Karnataka</t>
  </si>
  <si>
    <t>To address the challenge of preventing HIV transmission from mother to child in Karnataka, the government implemented a best practice by integrating HIV control services with antenatal care (ANC). This integration involved mobilizing pregnant women to primary health centers (PHCs) for check-ups, providing counseling and testing services, and reimbursing healthcare facilities for deliveries. Clear roles, cost-effective approaches, joint ownership, and coordination among stakeholders were key elements. As a result, thousands of safe deliveries were conducted under the Yeshaswini Scheme, contributing to better Prevention of Parent-to-Child Transmission (PPTCT) outcomes and maternal-infant well-being</t>
  </si>
  <si>
    <t>National Health Systems Resource Centre- Integrating HIV control with Ante -Natal care for better PPTCT in Karnataka</t>
  </si>
  <si>
    <t>https://nhsrcindia.org/sites/default/files/2021-07/9%20PMTCT%20Karnataka_Day%201%20Session%202-%20Disease%20Control.pptx</t>
  </si>
  <si>
    <t>HIV transmission</t>
  </si>
  <si>
    <t>Primary Health Centres (PHCs)</t>
  </si>
  <si>
    <t>https://docs.google.com/document/d/120A3hiHNpz6ar-7lmyUpwfPZj0NiVEmT/edit?usp=drive_link&amp;ouid=107028588793957544287&amp;rtpof=true&amp;sd=true</t>
  </si>
  <si>
    <t>BP_7921</t>
  </si>
  <si>
    <t>Kerala Antimicrobial Resistance Strategic Action Plan (KARSAP)</t>
  </si>
  <si>
    <t>The Kerala Antimicrobial Resistance Strategic Action Plan, aligned with the World Health Organization's One Health approach, addresses global antimicrobial resistance (AMR). It outlines priorities across sectors, emphasizing awareness, surveillance, and responsible antimicrobial use. The plan engages the Kerala government to raise awareness, enhance skills, and strengthen cross-sector collaboration, aiming to combat AMR's dangerous trends by promoting rational antibiotic use, infection control, and reducing antimicrobial residues in the environment.</t>
  </si>
  <si>
    <t>https://ncdc.gov.in/showfile.php?lid=441</t>
  </si>
  <si>
    <t>Antimicrobial resistance</t>
  </si>
  <si>
    <t>Antimicrobial Resistance</t>
  </si>
  <si>
    <t>BP_7922</t>
  </si>
  <si>
    <t>Madhya Pradesh State Action Plan for Containment of Antimicrobial Resistance (MP-SAPCAR)</t>
  </si>
  <si>
    <t>Madhya Pradesh's State Action Plan for Containment of Antimicrobial Resistance outlines a framework to contain antimicrobial resistance (AMR) through a One Health Approach, closely aligning with the National Action Plan on AMR. It covers initiatives for awareness, prudent antibiotic use, stewardship, laboratory strengthening, and data quality improvement. The plan, formulated after a state workshop involving stakeholders, identifies six strategic priorities: awareness, knowledge, infection control, antibiotic optimization, research, and collaborations.</t>
  </si>
  <si>
    <t>https://ncdc.gov.in/showfile.php?lid=442</t>
  </si>
  <si>
    <t>BP_7923</t>
  </si>
  <si>
    <t>State Action Plan to Combat Antimicrobial Resistance in Delhi (SAP-CARD)</t>
  </si>
  <si>
    <t>Delhi's State Action Plan to Combat Antimicrobial Resistance aligns with national and global initiatives to combat antimicrobial resistance (AMR). The plan outlines six strategic priorities, addressing awareness, knowledge, infection prevention, optimizing antimicrobial use, research, and collaboration. Each priority includes objectives, interventions, outputs, and key stakeholders. The plan emphasizes strengthening laboratory capacity, establishing infection prevention programs, regulating antimicrobial use, and fostering state-level collaborations for effective AMR containment.</t>
  </si>
  <si>
    <t>https://ncdc.gov.in/showfile.php?lid=440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</si>
</sst>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numFmts>
  <fonts count="43">
    <font>
      <sz val="10.0"/>
      <color rgb="FF000000"/>
      <name val="Arial"/>
      <scheme val="minor"/>
    </font>
    <font>
      <b/>
      <sz val="11.0"/>
      <color theme="1"/>
      <name val="Calibri"/>
    </font>
    <font>
      <sz val="11.0"/>
      <color theme="1"/>
      <name val="Calibri"/>
    </font>
    <font>
      <u/>
      <sz val="11.0"/>
      <color rgb="FF1155CC"/>
      <name val="Calibri"/>
    </font>
    <font>
      <color theme="1"/>
      <name val="Arial"/>
    </font>
    <font>
      <u/>
      <sz val="11.0"/>
      <color rgb="FF1155CC"/>
      <name val="Calibri"/>
    </font>
    <font>
      <u/>
      <sz val="11.0"/>
      <color rgb="FF0563C1"/>
      <name val="Calibri"/>
    </font>
    <font>
      <u/>
      <sz val="11.0"/>
      <color rgb="FF0563C1"/>
      <name val="Calibri"/>
    </font>
    <font>
      <b/>
      <u/>
      <sz val="11.0"/>
      <color rgb="FF333333"/>
      <name val="Calibri"/>
    </font>
    <font>
      <b/>
      <sz val="11.0"/>
      <color rgb="FF333333"/>
      <name val="Calibri"/>
    </font>
    <font>
      <u/>
      <sz val="11.0"/>
      <color theme="1"/>
      <name val="Calibri"/>
    </font>
    <font>
      <u/>
      <sz val="11.0"/>
      <color rgb="FF1155CC"/>
      <name val="Calibri"/>
    </font>
    <font>
      <u/>
      <sz val="11.0"/>
      <color theme="1"/>
      <name val="Calibri"/>
    </font>
    <font>
      <b/>
      <u/>
      <sz val="11.0"/>
      <color rgb="FF1155CC"/>
      <name val="Calibri"/>
    </font>
    <font>
      <b/>
      <u/>
      <sz val="11.0"/>
      <color rgb="FF1155CC"/>
      <name val="Calibri"/>
    </font>
    <font>
      <u/>
      <sz val="11.0"/>
      <color rgb="FF0000FF"/>
      <name val="Calibri"/>
    </font>
    <font>
      <u/>
      <sz val="11.0"/>
      <color rgb="FF1155CC"/>
      <name val="Calibri"/>
    </font>
    <font>
      <u/>
      <sz val="11.0"/>
      <color rgb="FF1155CC"/>
      <name val="Calibri"/>
    </font>
    <font>
      <u/>
      <sz val="11.0"/>
      <color rgb="FF1155CC"/>
      <name val="Calibri"/>
    </font>
    <font>
      <b/>
      <u/>
      <sz val="11.0"/>
      <color rgb="FF0563C1"/>
      <name val="Calibri"/>
    </font>
    <font>
      <sz val="11.0"/>
      <color rgb="FF1F1F1F"/>
      <name val="Calibri"/>
    </font>
    <font>
      <u/>
      <sz val="11.0"/>
      <color rgb="FF1155CC"/>
      <name val="Calibri"/>
    </font>
    <font>
      <b/>
      <u/>
      <sz val="11.0"/>
      <color rgb="FF4285F4"/>
      <name val="Calibri"/>
    </font>
    <font>
      <sz val="11.0"/>
      <color rgb="FF374151"/>
      <name val="Calibri"/>
    </font>
    <font>
      <b/>
      <sz val="11.0"/>
      <color rgb="FF4285F4"/>
      <name val="Calibri"/>
    </font>
    <font>
      <u/>
      <sz val="11.0"/>
      <color rgb="FF0000FF"/>
      <name val="Calibri"/>
    </font>
    <font>
      <u/>
      <sz val="11.0"/>
      <color rgb="FF0563C1"/>
      <name val="Calibri"/>
    </font>
    <font>
      <u/>
      <sz val="11.0"/>
      <color rgb="FF0000FF"/>
      <name val="Calibri"/>
    </font>
    <font>
      <b/>
      <u/>
      <sz val="11.0"/>
      <color rgb="FF1155CC"/>
      <name val="Calibri"/>
    </font>
    <font>
      <u/>
      <sz val="11.0"/>
      <color rgb="FF1155CC"/>
      <name val="Calibri"/>
    </font>
    <font>
      <sz val="11.0"/>
      <color rgb="FF202124"/>
      <name val="Calibri"/>
    </font>
    <font>
      <sz val="11.0"/>
      <color rgb="FF11734B"/>
      <name val="Calibri"/>
    </font>
    <font>
      <u/>
      <sz val="11.0"/>
      <color rgb="FF0563C1"/>
      <name val="Calibri"/>
    </font>
    <font>
      <b/>
      <u/>
      <sz val="11.0"/>
      <color theme="1"/>
      <name val="Calibri"/>
    </font>
    <font>
      <sz val="11.0"/>
      <color rgb="FF3C4245"/>
      <name val="Calibri"/>
    </font>
    <font>
      <u/>
      <sz val="11.0"/>
      <color rgb="FF1155CC"/>
      <name val="Calibri"/>
    </font>
    <font>
      <u/>
      <sz val="11.0"/>
      <color rgb="FF1155CC"/>
      <name val="Calibri"/>
    </font>
    <font>
      <u/>
      <sz val="11.0"/>
      <color rgb="FF0000FF"/>
      <name val="Calibri"/>
    </font>
    <font>
      <sz val="11.0"/>
      <color rgb="FF4D5156"/>
      <name val="Calibri"/>
    </font>
    <font>
      <u/>
      <sz val="11.0"/>
      <color rgb="FF0563C1"/>
      <name val="Calibri"/>
    </font>
    <font>
      <b/>
      <u/>
      <sz val="11.0"/>
      <color rgb="FF1155CC"/>
      <name val="Calibri"/>
    </font>
    <font>
      <u/>
      <sz val="11.0"/>
      <color rgb="FF0563C1"/>
      <name val="Calibri"/>
    </font>
    <font>
      <u/>
      <sz val="11.0"/>
      <color rgb="FF1155CC"/>
      <name val="Calibri"/>
    </font>
  </fonts>
  <fills count="20">
    <fill>
      <patternFill patternType="none"/>
    </fill>
    <fill>
      <patternFill patternType="lightGray"/>
    </fill>
    <fill>
      <patternFill patternType="solid">
        <fgColor rgb="FFD9EAD3"/>
        <bgColor rgb="FFD9EAD3"/>
      </patternFill>
    </fill>
    <fill>
      <patternFill patternType="solid">
        <fgColor rgb="FFFFE599"/>
        <bgColor rgb="FFFFE599"/>
      </patternFill>
    </fill>
    <fill>
      <patternFill patternType="solid">
        <fgColor rgb="FFEAD1DC"/>
        <bgColor rgb="FFEAD1DC"/>
      </patternFill>
    </fill>
    <fill>
      <patternFill patternType="solid">
        <fgColor rgb="FF980000"/>
        <bgColor rgb="FF980000"/>
      </patternFill>
    </fill>
    <fill>
      <patternFill patternType="solid">
        <fgColor rgb="FFFFFFFF"/>
        <bgColor rgb="FFFFFFFF"/>
      </patternFill>
    </fill>
    <fill>
      <patternFill patternType="solid">
        <fgColor rgb="FFFF00FF"/>
        <bgColor rgb="FFFF00FF"/>
      </patternFill>
    </fill>
    <fill>
      <patternFill patternType="solid">
        <fgColor rgb="FFB7E1CD"/>
        <bgColor rgb="FFB7E1CD"/>
      </patternFill>
    </fill>
    <fill>
      <patternFill patternType="solid">
        <fgColor rgb="FFB6D7A8"/>
        <bgColor rgb="FFB6D7A8"/>
      </patternFill>
    </fill>
    <fill>
      <patternFill patternType="solid">
        <fgColor rgb="FFF9CB9C"/>
        <bgColor rgb="FFF9CB9C"/>
      </patternFill>
    </fill>
    <fill>
      <patternFill patternType="solid">
        <fgColor rgb="FFD9D9D9"/>
        <bgColor rgb="FFD9D9D9"/>
      </patternFill>
    </fill>
    <fill>
      <patternFill patternType="solid">
        <fgColor rgb="FF741B47"/>
        <bgColor rgb="FF741B47"/>
      </patternFill>
    </fill>
    <fill>
      <patternFill patternType="solid">
        <fgColor rgb="FF0000FF"/>
        <bgColor rgb="FF0000FF"/>
      </patternFill>
    </fill>
    <fill>
      <patternFill patternType="solid">
        <fgColor rgb="FFFF0000"/>
        <bgColor rgb="FFFF0000"/>
      </patternFill>
    </fill>
    <fill>
      <patternFill patternType="solid">
        <fgColor rgb="FF0563C1"/>
        <bgColor rgb="FF0563C1"/>
      </patternFill>
    </fill>
    <fill>
      <patternFill patternType="solid">
        <fgColor rgb="FFFFFF00"/>
        <bgColor rgb="FFFFFF00"/>
      </patternFill>
    </fill>
    <fill>
      <patternFill patternType="solid">
        <fgColor rgb="FF073763"/>
        <bgColor rgb="FF073763"/>
      </patternFill>
    </fill>
    <fill>
      <patternFill patternType="solid">
        <fgColor rgb="FF9900FF"/>
        <bgColor rgb="FF9900FF"/>
      </patternFill>
    </fill>
    <fill>
      <patternFill patternType="solid">
        <fgColor rgb="FFFCE5CD"/>
        <bgColor rgb="FFFCE5C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0" fontId="1" numFmtId="0" xfId="0" applyAlignment="1" applyBorder="1" applyFont="1">
      <alignment horizontal="center" shrinkToFit="0" wrapText="1"/>
    </xf>
    <xf borderId="1" fillId="0" fontId="2" numFmtId="0" xfId="0" applyAlignment="1" applyBorder="1" applyFont="1">
      <alignment horizontal="center" shrinkToFit="0" wrapText="1"/>
    </xf>
    <xf borderId="1" fillId="0" fontId="3" numFmtId="0" xfId="0" applyAlignment="1" applyBorder="1" applyFont="1">
      <alignment horizontal="center" shrinkToFit="0" wrapText="1"/>
    </xf>
    <xf borderId="1" fillId="3" fontId="2" numFmtId="0" xfId="0" applyAlignment="1" applyBorder="1" applyFill="1" applyFont="1">
      <alignment horizontal="center" shrinkToFit="0" wrapText="1"/>
    </xf>
    <xf borderId="1" fillId="0" fontId="4" numFmtId="0" xfId="0" applyBorder="1" applyFont="1"/>
    <xf borderId="1" fillId="4" fontId="1" numFmtId="0" xfId="0" applyAlignment="1" applyBorder="1" applyFill="1" applyFont="1">
      <alignment horizontal="center" shrinkToFit="0" wrapText="1"/>
    </xf>
    <xf borderId="1" fillId="4" fontId="2" numFmtId="0" xfId="0" applyAlignment="1" applyBorder="1" applyFont="1">
      <alignment horizontal="center" shrinkToFit="0" wrapText="1"/>
    </xf>
    <xf borderId="1" fillId="4" fontId="5" numFmtId="0" xfId="0" applyAlignment="1" applyBorder="1" applyFont="1">
      <alignment horizontal="center" shrinkToFit="0" wrapText="1"/>
    </xf>
    <xf borderId="1" fillId="4" fontId="4" numFmtId="0" xfId="0" applyBorder="1" applyFont="1"/>
    <xf borderId="1" fillId="0" fontId="2" numFmtId="164" xfId="0" applyAlignment="1" applyBorder="1" applyFont="1" applyNumberFormat="1">
      <alignment horizontal="center" shrinkToFit="0" wrapText="1"/>
    </xf>
    <xf borderId="1" fillId="0" fontId="6" numFmtId="0" xfId="0" applyAlignment="1" applyBorder="1" applyFont="1">
      <alignment horizontal="center" shrinkToFit="0" wrapText="1"/>
    </xf>
    <xf borderId="1" fillId="5" fontId="4" numFmtId="0" xfId="0" applyBorder="1" applyFill="1" applyFont="1"/>
    <xf borderId="1" fillId="4" fontId="7" numFmtId="0" xfId="0" applyAlignment="1" applyBorder="1" applyFont="1">
      <alignment horizontal="center" shrinkToFit="0" wrapText="1"/>
    </xf>
    <xf borderId="1" fillId="6" fontId="2" numFmtId="0" xfId="0" applyAlignment="1" applyBorder="1" applyFill="1" applyFont="1">
      <alignment horizontal="center" shrinkToFit="0" wrapText="1"/>
    </xf>
    <xf borderId="1" fillId="6" fontId="4" numFmtId="0" xfId="0" applyBorder="1" applyFont="1"/>
    <xf borderId="1" fillId="0" fontId="8" numFmtId="0" xfId="0" applyAlignment="1" applyBorder="1" applyFont="1">
      <alignment horizontal="center" shrinkToFit="0" wrapText="1"/>
    </xf>
    <xf borderId="1" fillId="0" fontId="9" numFmtId="0" xfId="0" applyAlignment="1" applyBorder="1" applyFont="1">
      <alignment horizontal="center" shrinkToFit="0" wrapText="1"/>
    </xf>
    <xf borderId="1" fillId="0" fontId="10" numFmtId="0" xfId="0" applyAlignment="1" applyBorder="1" applyFont="1">
      <alignment horizontal="center" shrinkToFit="0" wrapText="1"/>
    </xf>
    <xf borderId="1" fillId="7" fontId="1" numFmtId="0" xfId="0" applyAlignment="1" applyBorder="1" applyFill="1" applyFont="1">
      <alignment horizontal="center" shrinkToFit="0" wrapText="1"/>
    </xf>
    <xf borderId="1" fillId="8" fontId="2" numFmtId="0" xfId="0" applyAlignment="1" applyBorder="1" applyFill="1" applyFont="1">
      <alignment horizontal="center" shrinkToFit="0" wrapText="1"/>
    </xf>
    <xf borderId="1" fillId="7" fontId="2" numFmtId="0" xfId="0" applyAlignment="1" applyBorder="1" applyFont="1">
      <alignment horizontal="center" shrinkToFit="0" wrapText="1"/>
    </xf>
    <xf borderId="1" fillId="7" fontId="11" numFmtId="0" xfId="0" applyAlignment="1" applyBorder="1" applyFont="1">
      <alignment horizontal="center" shrinkToFit="0" wrapText="1"/>
    </xf>
    <xf borderId="1" fillId="7" fontId="4" numFmtId="0" xfId="0" applyBorder="1" applyFont="1"/>
    <xf borderId="1" fillId="7" fontId="12" numFmtId="0" xfId="0" applyAlignment="1" applyBorder="1" applyFont="1">
      <alignment horizontal="center" shrinkToFit="0" wrapText="1"/>
    </xf>
    <xf borderId="1" fillId="4" fontId="13" numFmtId="0" xfId="0" applyAlignment="1" applyBorder="1" applyFont="1">
      <alignment horizontal="center" shrinkToFit="0" wrapText="1"/>
    </xf>
    <xf borderId="1" fillId="0" fontId="14" numFmtId="0" xfId="0" applyAlignment="1" applyBorder="1" applyFont="1">
      <alignment horizontal="center" shrinkToFit="0" wrapText="1"/>
    </xf>
    <xf borderId="1" fillId="0" fontId="15" numFmtId="0" xfId="0" applyAlignment="1" applyBorder="1" applyFont="1">
      <alignment horizontal="center" shrinkToFit="0" wrapText="1"/>
    </xf>
    <xf borderId="1" fillId="9" fontId="16" numFmtId="0" xfId="0" applyAlignment="1" applyBorder="1" applyFill="1" applyFont="1">
      <alignment horizontal="center" shrinkToFit="0" wrapText="1"/>
    </xf>
    <xf borderId="1" fillId="10" fontId="17" numFmtId="0" xfId="0" applyAlignment="1" applyBorder="1" applyFill="1" applyFont="1">
      <alignment horizontal="center" shrinkToFit="0" wrapText="1"/>
    </xf>
    <xf borderId="1" fillId="11" fontId="1" numFmtId="0" xfId="0" applyAlignment="1" applyBorder="1" applyFill="1" applyFont="1">
      <alignment horizontal="center" shrinkToFit="0" wrapText="1"/>
    </xf>
    <xf borderId="1" fillId="11" fontId="2" numFmtId="0" xfId="0" applyAlignment="1" applyBorder="1" applyFont="1">
      <alignment horizontal="center" shrinkToFit="0" wrapText="1"/>
    </xf>
    <xf borderId="1" fillId="11" fontId="18" numFmtId="0" xfId="0" applyAlignment="1" applyBorder="1" applyFont="1">
      <alignment horizontal="center" shrinkToFit="0" wrapText="1"/>
    </xf>
    <xf borderId="1" fillId="11" fontId="4" numFmtId="0" xfId="0" applyBorder="1" applyFont="1"/>
    <xf borderId="1" fillId="4" fontId="19" numFmtId="0" xfId="0" applyAlignment="1" applyBorder="1" applyFont="1">
      <alignment horizontal="center" shrinkToFit="0" wrapText="1"/>
    </xf>
    <xf borderId="1" fillId="0" fontId="20" numFmtId="0" xfId="0" applyAlignment="1" applyBorder="1" applyFont="1">
      <alignment horizontal="center" shrinkToFit="0" wrapText="1"/>
    </xf>
    <xf borderId="1" fillId="0" fontId="21" numFmtId="164" xfId="0" applyAlignment="1" applyBorder="1" applyFont="1" applyNumberFormat="1">
      <alignment horizontal="center" shrinkToFit="0" wrapText="1"/>
    </xf>
    <xf borderId="1" fillId="0" fontId="22" numFmtId="0" xfId="0" applyAlignment="1" applyBorder="1" applyFont="1">
      <alignment horizontal="center" shrinkToFit="0" wrapText="1"/>
    </xf>
    <xf borderId="1" fillId="0" fontId="23" numFmtId="0" xfId="0" applyAlignment="1" applyBorder="1" applyFont="1">
      <alignment horizontal="center" shrinkToFit="0" wrapText="1"/>
    </xf>
    <xf borderId="1" fillId="12" fontId="4" numFmtId="0" xfId="0" applyBorder="1" applyFill="1" applyFont="1"/>
    <xf borderId="1" fillId="0" fontId="24" numFmtId="0" xfId="0" applyAlignment="1" applyBorder="1" applyFont="1">
      <alignment horizontal="center" shrinkToFit="0" wrapText="1"/>
    </xf>
    <xf borderId="1" fillId="13" fontId="2" numFmtId="0" xfId="0" applyAlignment="1" applyBorder="1" applyFill="1" applyFont="1">
      <alignment horizontal="center" shrinkToFit="0" wrapText="1"/>
    </xf>
    <xf borderId="1" fillId="7" fontId="25" numFmtId="0" xfId="0" applyAlignment="1" applyBorder="1" applyFont="1">
      <alignment horizontal="center" shrinkToFit="0" wrapText="1"/>
    </xf>
    <xf borderId="1" fillId="7" fontId="26" numFmtId="0" xfId="0" applyAlignment="1" applyBorder="1" applyFont="1">
      <alignment horizontal="center" shrinkToFit="0" wrapText="1"/>
    </xf>
    <xf borderId="1" fillId="4" fontId="27" numFmtId="0" xfId="0" applyAlignment="1" applyBorder="1" applyFont="1">
      <alignment horizontal="center" shrinkToFit="0" wrapText="1"/>
    </xf>
    <xf borderId="1" fillId="10" fontId="28" numFmtId="0" xfId="0" applyAlignment="1" applyBorder="1" applyFont="1">
      <alignment horizontal="center" shrinkToFit="0" wrapText="1"/>
    </xf>
    <xf borderId="1" fillId="9" fontId="29" numFmtId="164" xfId="0" applyAlignment="1" applyBorder="1" applyFont="1" applyNumberFormat="1">
      <alignment horizontal="center" shrinkToFit="0" wrapText="1"/>
    </xf>
    <xf borderId="1" fillId="14" fontId="2" numFmtId="0" xfId="0" applyAlignment="1" applyBorder="1" applyFill="1" applyFont="1">
      <alignment horizontal="center" shrinkToFit="0" wrapText="1"/>
    </xf>
    <xf borderId="1" fillId="3" fontId="4" numFmtId="0" xfId="0" applyBorder="1" applyFont="1"/>
    <xf borderId="1" fillId="15" fontId="2" numFmtId="0" xfId="0" applyAlignment="1" applyBorder="1" applyFill="1" applyFont="1">
      <alignment horizontal="center" shrinkToFit="0" wrapText="1"/>
    </xf>
    <xf borderId="1" fillId="4" fontId="30" numFmtId="0" xfId="0" applyAlignment="1" applyBorder="1" applyFont="1">
      <alignment horizontal="center" shrinkToFit="0" wrapText="1"/>
    </xf>
    <xf borderId="1" fillId="0" fontId="31" numFmtId="0" xfId="0" applyAlignment="1" applyBorder="1" applyFont="1">
      <alignment horizontal="center" shrinkToFit="0" wrapText="1"/>
    </xf>
    <xf borderId="1" fillId="0" fontId="32" numFmtId="164" xfId="0" applyAlignment="1" applyBorder="1" applyFont="1" applyNumberFormat="1">
      <alignment horizontal="center" shrinkToFit="0" wrapText="1"/>
    </xf>
    <xf borderId="1" fillId="16" fontId="2" numFmtId="0" xfId="0" applyAlignment="1" applyBorder="1" applyFill="1" applyFont="1">
      <alignment horizontal="center" shrinkToFit="0" wrapText="1"/>
    </xf>
    <xf borderId="1" fillId="4" fontId="33" numFmtId="0" xfId="0" applyAlignment="1" applyBorder="1" applyFont="1">
      <alignment horizontal="center" shrinkToFit="0" wrapText="1"/>
    </xf>
    <xf borderId="1" fillId="4" fontId="34" numFmtId="0" xfId="0" applyAlignment="1" applyBorder="1" applyFont="1">
      <alignment horizontal="center" shrinkToFit="0" wrapText="1"/>
    </xf>
    <xf borderId="1" fillId="5" fontId="1" numFmtId="0" xfId="0" applyAlignment="1" applyBorder="1" applyFont="1">
      <alignment horizontal="center" shrinkToFit="0" wrapText="1"/>
    </xf>
    <xf borderId="1" fillId="5" fontId="2" numFmtId="0" xfId="0" applyAlignment="1" applyBorder="1" applyFont="1">
      <alignment horizontal="center" shrinkToFit="0" wrapText="1"/>
    </xf>
    <xf borderId="1" fillId="5" fontId="35" numFmtId="0" xfId="0" applyAlignment="1" applyBorder="1" applyFont="1">
      <alignment horizontal="center" shrinkToFit="0" wrapText="1"/>
    </xf>
    <xf borderId="1" fillId="17" fontId="1" numFmtId="0" xfId="0" applyAlignment="1" applyBorder="1" applyFill="1" applyFont="1">
      <alignment horizontal="center" shrinkToFit="0" wrapText="1"/>
    </xf>
    <xf borderId="1" fillId="17" fontId="2" numFmtId="0" xfId="0" applyAlignment="1" applyBorder="1" applyFont="1">
      <alignment horizontal="center" shrinkToFit="0" wrapText="1"/>
    </xf>
    <xf borderId="1" fillId="17" fontId="36" numFmtId="0" xfId="0" applyAlignment="1" applyBorder="1" applyFont="1">
      <alignment horizontal="center" shrinkToFit="0" wrapText="1"/>
    </xf>
    <xf borderId="1" fillId="17" fontId="4" numFmtId="0" xfId="0" applyBorder="1" applyFont="1"/>
    <xf borderId="1" fillId="17" fontId="37" numFmtId="0" xfId="0" applyAlignment="1" applyBorder="1" applyFont="1">
      <alignment horizontal="center" shrinkToFit="0" wrapText="1"/>
    </xf>
    <xf borderId="1" fillId="6" fontId="1" numFmtId="0" xfId="0" applyAlignment="1" applyBorder="1" applyFont="1">
      <alignment horizontal="center" shrinkToFit="0" wrapText="1"/>
    </xf>
    <xf borderId="1" fillId="0" fontId="38" numFmtId="0" xfId="0" applyAlignment="1" applyBorder="1" applyFont="1">
      <alignment horizontal="center" shrinkToFit="0" wrapText="1"/>
    </xf>
    <xf borderId="1" fillId="9" fontId="39" numFmtId="0" xfId="0" applyAlignment="1" applyBorder="1" applyFont="1">
      <alignment horizontal="center" shrinkToFit="0" wrapText="1"/>
    </xf>
    <xf borderId="1" fillId="5" fontId="40" numFmtId="0" xfId="0" applyAlignment="1" applyBorder="1" applyFont="1">
      <alignment horizontal="center" shrinkToFit="0" wrapText="1"/>
    </xf>
    <xf borderId="1" fillId="5" fontId="31" numFmtId="0" xfId="0" applyAlignment="1" applyBorder="1" applyFont="1">
      <alignment horizontal="center" shrinkToFit="0" wrapText="1"/>
    </xf>
    <xf borderId="1" fillId="5" fontId="41" numFmtId="0" xfId="0" applyAlignment="1" applyBorder="1" applyFont="1">
      <alignment horizontal="center" shrinkToFit="0" wrapText="1"/>
    </xf>
    <xf borderId="1" fillId="18" fontId="2" numFmtId="0" xfId="0" applyAlignment="1" applyBorder="1" applyFill="1" applyFont="1">
      <alignment horizontal="center" shrinkToFit="0" wrapText="1"/>
    </xf>
    <xf borderId="1" fillId="0" fontId="1" numFmtId="49" xfId="0" applyAlignment="1" applyBorder="1" applyFont="1" applyNumberFormat="1">
      <alignment horizontal="center" shrinkToFit="0" wrapText="1"/>
    </xf>
    <xf borderId="1" fillId="19" fontId="1" numFmtId="0" xfId="0" applyAlignment="1" applyBorder="1" applyFill="1" applyFont="1">
      <alignment horizontal="center" shrinkToFit="0" wrapText="1"/>
    </xf>
    <xf borderId="1" fillId="19" fontId="4" numFmtId="0" xfId="0" applyBorder="1" applyFont="1"/>
    <xf borderId="1" fillId="19" fontId="2" numFmtId="0" xfId="0" applyAlignment="1" applyBorder="1" applyFont="1">
      <alignment horizontal="center" shrinkToFit="0" wrapText="1"/>
    </xf>
    <xf borderId="1" fillId="19" fontId="42" numFmtId="0" xfId="0" applyAlignment="1" applyBorder="1" applyFont="1">
      <alignment horizontal="center"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youtu.be/mapjdLPYy3A" TargetMode="External"/><Relationship Id="rId391" Type="http://schemas.openxmlformats.org/officeDocument/2006/relationships/hyperlink" Target="https://www.youtube.com/watch?v=lCnij_x9ViU&amp;list=PLxx0m3vtiqMb5v4Q0BtlWNbtNprjNcTRd&amp;index=981" TargetMode="External"/><Relationship Id="rId390" Type="http://schemas.openxmlformats.org/officeDocument/2006/relationships/hyperlink" Target="https://www.youtube.com/watch?v=PfkYSprfTeI&amp;list=PLxx0m3vtiqMb5v4Q0BtlWNbtNprjNcTRd&amp;index=1238" TargetMode="External"/><Relationship Id="rId1" Type="http://schemas.openxmlformats.org/officeDocument/2006/relationships/comments" Target="../comments1.xml"/><Relationship Id="rId2" Type="http://schemas.openxmlformats.org/officeDocument/2006/relationships/hyperlink" Target="https://courseware.cutm.ac.in/wp-content/uploads/2020/05/Good-Practices-for-Gender-Mainstreaming.pdf" TargetMode="External"/><Relationship Id="rId3" Type="http://schemas.openxmlformats.org/officeDocument/2006/relationships/hyperlink" Target="https://courseware.cutm.ac.in/wp-content/uploads/2020/05/Good-Practices-for-Gender-Mainstreaming.pdf" TargetMode="External"/><Relationship Id="rId4" Type="http://schemas.openxmlformats.org/officeDocument/2006/relationships/hyperlink" Target="https://courseware.cutm.ac.in/wp-content/uploads/2020/05/Good-Practices-for-Gender-Mainstreaming.pdf" TargetMode="External"/><Relationship Id="rId9" Type="http://schemas.openxmlformats.org/officeDocument/2006/relationships/hyperlink" Target="https://www.worldbank.org/en/news/feature/2012/02/28/improving-health-services-for-tribal-populations" TargetMode="External"/><Relationship Id="rId385" Type="http://schemas.openxmlformats.org/officeDocument/2006/relationships/hyperlink" Target="https://www.youtube.com/watch?v=AUNxt_0uBqQ&amp;list=PLxx0m3vtiqMb5v4Q0BtlWNbtNprjNcTRd&amp;index=1112" TargetMode="External"/><Relationship Id="rId384" Type="http://schemas.openxmlformats.org/officeDocument/2006/relationships/hyperlink" Target="https://www.youtube.com/watch?v=YuYzWh_ABdA&amp;list=PLxx0m3vtiqMb5v4Q0BtlWNbtNprjNcTRd&amp;index=1164" TargetMode="External"/><Relationship Id="rId383" Type="http://schemas.openxmlformats.org/officeDocument/2006/relationships/hyperlink" Target="https://www.youtube.com/watch?v=IcinECf9zF8&amp;list=PLxx0m3vtiqMb5v4Q0BtlWNbtNprjNcTRd&amp;index=1161" TargetMode="External"/><Relationship Id="rId382" Type="http://schemas.openxmlformats.org/officeDocument/2006/relationships/hyperlink" Target="https://www.youtube.com/watch?v=jfHMbb0M9lQ&amp;list=PLxx0m3vtiqMb5v4Q0BtlWNbtNprjNcTRd&amp;index=1227" TargetMode="External"/><Relationship Id="rId5" Type="http://schemas.openxmlformats.org/officeDocument/2006/relationships/hyperlink" Target="https://courseware.cutm.ac.in/wp-content/uploads/2020/05/Good-Practices-for-Gender-Mainstreaming.pdf" TargetMode="External"/><Relationship Id="rId389" Type="http://schemas.openxmlformats.org/officeDocument/2006/relationships/hyperlink" Target="https://www.youtube.com/watch?v=FwkjJtKbSPQ&amp;list=PLxx0m3vtiqMb5v4Q0BtlWNbtNprjNcTRd&amp;index=671" TargetMode="External"/><Relationship Id="rId6" Type="http://schemas.openxmlformats.org/officeDocument/2006/relationships/hyperlink" Target="https://courseware.cutm.ac.in/wp-content/uploads/2020/05/Good-Practices-for-Gender-Mainstreaming.pdf" TargetMode="External"/><Relationship Id="rId388" Type="http://schemas.openxmlformats.org/officeDocument/2006/relationships/hyperlink" Target="https://www.youtube.com/watch?v=hdC7RTZhK6s&amp;list=PLxx0m3vtiqMb5v4Q0BtlWNbtNprjNcTRd&amp;index=560&amp;ab_channel=DDNews" TargetMode="External"/><Relationship Id="rId7" Type="http://schemas.openxmlformats.org/officeDocument/2006/relationships/hyperlink" Target="https://courseware.cutm.ac.in/wp-content/uploads/2020/05/Good-Practices-for-Gender-Mainstreaming.pdf" TargetMode="External"/><Relationship Id="rId387" Type="http://schemas.openxmlformats.org/officeDocument/2006/relationships/hyperlink" Target="https://www.youtube.com/watch?v=yDj_ZE09edI&amp;list=PLxx0m3vtiqMb5v4Q0BtlWNbtNprjNcTRd&amp;index=371" TargetMode="External"/><Relationship Id="rId8" Type="http://schemas.openxmlformats.org/officeDocument/2006/relationships/hyperlink" Target="https://www.worldbank.org/en/news/feature/2012/02/28/improving-health-services-for-tribal-populations" TargetMode="External"/><Relationship Id="rId386" Type="http://schemas.openxmlformats.org/officeDocument/2006/relationships/hyperlink" Target="https://www.youtube.com/watch?v=eu2Pi0OqzTQ&amp;list=PLxx0m3vtiqMb5v4Q0BtlWNbtNprjNcTRd&amp;index=1052" TargetMode="External"/><Relationship Id="rId381" Type="http://schemas.openxmlformats.org/officeDocument/2006/relationships/hyperlink" Target="https://youtu.be/ShMYSx7iVus" TargetMode="External"/><Relationship Id="rId380" Type="http://schemas.openxmlformats.org/officeDocument/2006/relationships/hyperlink" Target="https://youtu.be/mwfo05yZPuk" TargetMode="External"/><Relationship Id="rId379" Type="http://schemas.openxmlformats.org/officeDocument/2006/relationships/hyperlink" Target="https://youtu.be/2vzS-HRn9sw" TargetMode="External"/><Relationship Id="rId374" Type="http://schemas.openxmlformats.org/officeDocument/2006/relationships/hyperlink" Target="https://www.youtube.com/watch?v=nN8C8gjvGbs&amp;list=PLxx0m3vtiqMb5v4Q0BtlWNbtNprjNcTRd&amp;index=432" TargetMode="External"/><Relationship Id="rId373" Type="http://schemas.openxmlformats.org/officeDocument/2006/relationships/hyperlink" Target="https://youtu.be/G42SZz8FOno" TargetMode="External"/><Relationship Id="rId372" Type="http://schemas.openxmlformats.org/officeDocument/2006/relationships/hyperlink" Target="https://youtu.be/AJyzql1ESr8" TargetMode="External"/><Relationship Id="rId371" Type="http://schemas.openxmlformats.org/officeDocument/2006/relationships/hyperlink" Target="https://youtu.be/X0OoM-ktEYA" TargetMode="External"/><Relationship Id="rId378" Type="http://schemas.openxmlformats.org/officeDocument/2006/relationships/hyperlink" Target="https://www.youtube.com/watch?v=5QdyfmZN7NU&amp;list=PLxx0m3vtiqMb5v4Q0BtlWNbtNprjNcTRd&amp;index=1162" TargetMode="External"/><Relationship Id="rId377" Type="http://schemas.openxmlformats.org/officeDocument/2006/relationships/hyperlink" Target="https://www.youtube.com/watch?v=8ALSPdMgQYA&amp;list=PLxx0m3vtiqMb5v4Q0BtlWNbtNprjNcTRd&amp;index=1107" TargetMode="External"/><Relationship Id="rId376" Type="http://schemas.openxmlformats.org/officeDocument/2006/relationships/hyperlink" Target="https://www.youtube.com/watch?v=3gWa1CECgZM&amp;list=PLxx0m3vtiqMb5v4Q0BtlWNbtNprjNcTRd&amp;index=1001" TargetMode="External"/><Relationship Id="rId375" Type="http://schemas.openxmlformats.org/officeDocument/2006/relationships/hyperlink" Target="https://youtu.be/ZecSsAv9sMs" TargetMode="External"/><Relationship Id="rId396" Type="http://schemas.openxmlformats.org/officeDocument/2006/relationships/hyperlink" Target="https://youtu.be/uPXyXxIq4Uo" TargetMode="External"/><Relationship Id="rId395" Type="http://schemas.openxmlformats.org/officeDocument/2006/relationships/hyperlink" Target="https://www.youtube.com/watch?v=M3S_fq2OnP0&amp;list=PLxx0m3vtiqMb5v4Q0BtlWNbtNprjNcTRd&amp;index=1120" TargetMode="External"/><Relationship Id="rId394" Type="http://schemas.openxmlformats.org/officeDocument/2006/relationships/hyperlink" Target="https://youtu.be/Pn1d9Ov_GSk" TargetMode="External"/><Relationship Id="rId393" Type="http://schemas.openxmlformats.org/officeDocument/2006/relationships/hyperlink" Target="https://youtu.be/taS167pRBbA" TargetMode="External"/><Relationship Id="rId399" Type="http://schemas.openxmlformats.org/officeDocument/2006/relationships/hyperlink" Target="https://www.youtube.com/watch?v=OwILZGZIWa8&amp;list=PLxx0m3vtiqMb5v4Q0BtlWNbtNprjNcTRd&amp;index=603&amp;ab_channel=DDNews" TargetMode="External"/><Relationship Id="rId398" Type="http://schemas.openxmlformats.org/officeDocument/2006/relationships/hyperlink" Target="https://www.youtube.com/watch?v=9IIT2FHtcpE&amp;list=PLxx0m3vtiqMb5v4Q0BtlWNbtNprjNcTRd&amp;index=283&amp;ab_channel=DDNews" TargetMode="External"/><Relationship Id="rId397" Type="http://schemas.openxmlformats.org/officeDocument/2006/relationships/hyperlink" Target="https://youtu.be/EGRPWTtxvMI" TargetMode="External"/><Relationship Id="rId808" Type="http://schemas.openxmlformats.org/officeDocument/2006/relationships/hyperlink" Target="https://www.unicef.org/india/media/4836/file/UNICEF%20response%20on%20COVID-19%20communication%20and%20engagement.pdf" TargetMode="External"/><Relationship Id="rId807" Type="http://schemas.openxmlformats.org/officeDocument/2006/relationships/hyperlink" Target="https://www.unicef.org/india/media/4836/file/UNICEF%20response%20on%20COVID-19%20communication%20and%20engagement.pdf" TargetMode="External"/><Relationship Id="rId806" Type="http://schemas.openxmlformats.org/officeDocument/2006/relationships/hyperlink" Target="https://www.unicef.org/india/media/4836/file/UNICEF%20response%20on%20COVID-19%20communication%20and%20engagement.pdf" TargetMode="External"/><Relationship Id="rId805" Type="http://schemas.openxmlformats.org/officeDocument/2006/relationships/hyperlink" Target="https://www.unicef.org/india/media/4836/file/UNICEF%20response%20on%20COVID-19%20communication%20and%20engagement.pdf" TargetMode="External"/><Relationship Id="rId809" Type="http://schemas.openxmlformats.org/officeDocument/2006/relationships/hyperlink" Target="https://www.unicef.org/india/media/4836/file/UNICEF%20response%20on%20COVID-19%20communication%20and%20engagement.pdf" TargetMode="External"/><Relationship Id="rId800" Type="http://schemas.openxmlformats.org/officeDocument/2006/relationships/hyperlink" Target="https://docs.google.com/document/d/1611iHrJ969JBc9xAF8FRNreSbg7FzFWE/edit" TargetMode="External"/><Relationship Id="rId804" Type="http://schemas.openxmlformats.org/officeDocument/2006/relationships/hyperlink" Target="https://www.unicef.org/india/media/4836/file/UNICEF%20response%20on%20COVID-19%20communication%20and%20engagement.pdf" TargetMode="External"/><Relationship Id="rId803" Type="http://schemas.openxmlformats.org/officeDocument/2006/relationships/hyperlink" Target="https://www.unicef.org/india/media/4836/file/UNICEF%20response%20on%20COVID-19%20communication%20and%20engagement.pdf" TargetMode="External"/><Relationship Id="rId802" Type="http://schemas.openxmlformats.org/officeDocument/2006/relationships/hyperlink" Target="https://www.unicef.org/india/media/4836/file/UNICEF%20response%20on%20COVID-19%20communication%20and%20engagement.pdf" TargetMode="External"/><Relationship Id="rId801" Type="http://schemas.openxmlformats.org/officeDocument/2006/relationships/hyperlink" Target="https://www.unicef.org/india/media/4836/file/UNICEF%20response%20on%20COVID-19%20communication%20and%20engagement.pdf" TargetMode="External"/><Relationship Id="rId40" Type="http://schemas.openxmlformats.org/officeDocument/2006/relationships/hyperlink" Target="https://nhsrcindia.org/national-summits-goodreplicable-practices-innovations-public-healthcare-systems-india" TargetMode="External"/><Relationship Id="rId1334" Type="http://schemas.openxmlformats.org/officeDocument/2006/relationships/hyperlink" Target="https://www.niti.gov.in/sites/default/files/2020-11/Report-on-Mitigation-and-Management-of-COVID19.pdf" TargetMode="External"/><Relationship Id="rId1335" Type="http://schemas.openxmlformats.org/officeDocument/2006/relationships/hyperlink" Target="https://www.niti.gov.in/sites/default/files/2020-11/Report-on-Mitigation-and-Management-of-COVID19.pdf" TargetMode="External"/><Relationship Id="rId42" Type="http://schemas.openxmlformats.org/officeDocument/2006/relationships/hyperlink" Target="https://nhsrcindia.org/national-summits-goodreplicable-practices-innovations-public-healthcare-systems-india" TargetMode="External"/><Relationship Id="rId1336" Type="http://schemas.openxmlformats.org/officeDocument/2006/relationships/hyperlink" Target="https://niti.gov.in/sites/default/files/2023-05/Best-Practices.pdf" TargetMode="External"/><Relationship Id="rId41" Type="http://schemas.openxmlformats.org/officeDocument/2006/relationships/hyperlink" Target="https://nhsrcindia.org/national-summits-goodreplicable-practices-innovations-public-healthcare-systems-india" TargetMode="External"/><Relationship Id="rId1337" Type="http://schemas.openxmlformats.org/officeDocument/2006/relationships/hyperlink" Target="https://niti.gov.in/sites/default/files/2023-05/Best-Practices.pdf" TargetMode="External"/><Relationship Id="rId44" Type="http://schemas.openxmlformats.org/officeDocument/2006/relationships/hyperlink" Target="https://niti.gov.in/sites/default/files/2019-01/Resource_Book_on_Good_Practices.pdf" TargetMode="External"/><Relationship Id="rId1338" Type="http://schemas.openxmlformats.org/officeDocument/2006/relationships/hyperlink" Target="https://docs.google.com/document/d/1VdUPBlMkc8sEZPAMCLtK3cKPCr19ZPyT/edit?usp=drive_link&amp;ouid=107028588793957544287&amp;rtpof=true&amp;sd=true" TargetMode="External"/><Relationship Id="rId43" Type="http://schemas.openxmlformats.org/officeDocument/2006/relationships/hyperlink" Target="https://nhsrcindia.org/national-summits-goodreplicable-practices-innovations-public-healthcare-systems-india" TargetMode="External"/><Relationship Id="rId1339" Type="http://schemas.openxmlformats.org/officeDocument/2006/relationships/hyperlink" Target="https://niti.gov.in/sites/default/files/2023-05/Best-Practices.pdf" TargetMode="External"/><Relationship Id="rId46" Type="http://schemas.openxmlformats.org/officeDocument/2006/relationships/hyperlink" Target="http://nirdpr.org.in/nird_docs/sagy/Good-Practices-in-Rural-Development-Sector.pdf" TargetMode="External"/><Relationship Id="rId45" Type="http://schemas.openxmlformats.org/officeDocument/2006/relationships/hyperlink" Target="https://nhsrcindia.org/national-summits-goodreplicable-practices-innovations-public-healthcare-systems-india" TargetMode="External"/><Relationship Id="rId745" Type="http://schemas.openxmlformats.org/officeDocument/2006/relationships/hyperlink" Target="https://www.niti.gov.in/sites/default/files/2022-09/Best-Practices-from-Aspirational-Districts-Volume-1.pdf" TargetMode="External"/><Relationship Id="rId744" Type="http://schemas.openxmlformats.org/officeDocument/2006/relationships/hyperlink" Target="https://unece.org/fileadmin/DAM/RCM_Website/RFSD_2019_Case_Study_Compilation.pdf" TargetMode="External"/><Relationship Id="rId743" Type="http://schemas.openxmlformats.org/officeDocument/2006/relationships/hyperlink" Target="https://unece.org/fileadmin/DAM/RCM_Website/RFSD_2019_Case_Study_Compilation.pdf" TargetMode="External"/><Relationship Id="rId742" Type="http://schemas.openxmlformats.org/officeDocument/2006/relationships/hyperlink" Target="https://unece.org/fileadmin/DAM/RCM_Website/RFSD_2019_Case_Study_Compilation.pdf" TargetMode="External"/><Relationship Id="rId749" Type="http://schemas.openxmlformats.org/officeDocument/2006/relationships/hyperlink" Target="https://aim.gov.in/pdf/Coffee_Table_Book_Final.pdf" TargetMode="External"/><Relationship Id="rId748" Type="http://schemas.openxmlformats.org/officeDocument/2006/relationships/hyperlink" Target="https://www.niti.gov.in/sites/default/files/2022-09/Best-Practices-from-Aspirational-Districts-Volume-1.pdf" TargetMode="External"/><Relationship Id="rId747" Type="http://schemas.openxmlformats.org/officeDocument/2006/relationships/hyperlink" Target="https://www.niti.gov.in/sites/default/files/2022-09/Best-Practices-from-Aspirational-Districts-Volume-1.pdf" TargetMode="External"/><Relationship Id="rId746" Type="http://schemas.openxmlformats.org/officeDocument/2006/relationships/hyperlink" Target="https://www.niti.gov.in/sites/default/files/2022-09/Best-Practices-from-Aspirational-Districts-Volume-1.pdf" TargetMode="External"/><Relationship Id="rId48" Type="http://schemas.openxmlformats.org/officeDocument/2006/relationships/hyperlink" Target="http://nirdpr.org.in/nird_docs/sagy/Good-Practices-in-Rural-Development-Sector.pdf" TargetMode="External"/><Relationship Id="rId47" Type="http://schemas.openxmlformats.org/officeDocument/2006/relationships/hyperlink" Target="https://nhsrcindia.org/sites/default/files/2021-07/Making%20a%20Difference-Good%2C%20Replicable%20%26%20Innovative%20Practices..pdf" TargetMode="External"/><Relationship Id="rId49" Type="http://schemas.openxmlformats.org/officeDocument/2006/relationships/hyperlink" Target="https://niti.gov.in/sites/default/files/2019-01/Resource_Book_on_Good_Practices.pdf" TargetMode="External"/><Relationship Id="rId741" Type="http://schemas.openxmlformats.org/officeDocument/2006/relationships/hyperlink" Target="https://rural.nic.in/sites/default/files/Maharashtra-SRLM%20Best%20Practices.pdf" TargetMode="External"/><Relationship Id="rId1330" Type="http://schemas.openxmlformats.org/officeDocument/2006/relationships/hyperlink" Target="https://www.niti.gov.in/sites/default/files/2020-11/Report-on-Mitigation-and-Management-of-COVID19.pdf" TargetMode="External"/><Relationship Id="rId740" Type="http://schemas.openxmlformats.org/officeDocument/2006/relationships/hyperlink" Target="https://rural.nic.in/sites/default/files/Maharashtra-SRLM%20Best%20Practices.pdf" TargetMode="External"/><Relationship Id="rId1331" Type="http://schemas.openxmlformats.org/officeDocument/2006/relationships/hyperlink" Target="https://www.niti.gov.in/sites/default/files/2020-11/Report-on-Mitigation-and-Management-of-COVID19.pdf" TargetMode="External"/><Relationship Id="rId1332" Type="http://schemas.openxmlformats.org/officeDocument/2006/relationships/hyperlink" Target="https://www.niti.gov.in/sites/default/files/2020-11/Report-on-Mitigation-and-Management-of-COVID19.pdf" TargetMode="External"/><Relationship Id="rId1333" Type="http://schemas.openxmlformats.org/officeDocument/2006/relationships/hyperlink" Target="https://www.niti.gov.in/sites/default/files/2020-11/Report-on-Mitigation-and-Management-of-COVID19.pdf" TargetMode="External"/><Relationship Id="rId1323" Type="http://schemas.openxmlformats.org/officeDocument/2006/relationships/hyperlink" Target="https://www.niti.gov.in/sites/default/files/2020-11/Report-on-Mitigation-and-Management-of-COVID19.pdf" TargetMode="External"/><Relationship Id="rId1324" Type="http://schemas.openxmlformats.org/officeDocument/2006/relationships/hyperlink" Target="https://niti.gov.in/sites/default/files/2023-05/Best-Practices.pdf" TargetMode="External"/><Relationship Id="rId31" Type="http://schemas.openxmlformats.org/officeDocument/2006/relationships/hyperlink" Target="https://nhsrcindia.org/national-summits-goodreplicable-practices-innovations-public-healthcare-systems-india" TargetMode="External"/><Relationship Id="rId1325" Type="http://schemas.openxmlformats.org/officeDocument/2006/relationships/hyperlink" Target="https://niti.gov.in/sites/default/files/2023-05/Best-Practices.pdf" TargetMode="External"/><Relationship Id="rId30" Type="http://schemas.openxmlformats.org/officeDocument/2006/relationships/hyperlink" Target="https://nhsrcindia.org/national-summits-goodreplicable-practices-innovations-public-healthcare-systems-india" TargetMode="External"/><Relationship Id="rId1326" Type="http://schemas.openxmlformats.org/officeDocument/2006/relationships/hyperlink" Target="https://docs.google.com/document/d/173vm7jjZCVtdzFs7KI9Cq__7w3CbV5sx/edit" TargetMode="External"/><Relationship Id="rId33" Type="http://schemas.openxmlformats.org/officeDocument/2006/relationships/hyperlink" Target="https://nhsrcindia.org/national-summits-goodreplicable-practices-innovations-public-healthcare-systems-india" TargetMode="External"/><Relationship Id="rId1327" Type="http://schemas.openxmlformats.org/officeDocument/2006/relationships/hyperlink" Target="https://www.niti.gov.in/sites/default/files/2020-11/Report-on-Mitigation-and-Management-of-COVID19.pdf" TargetMode="External"/><Relationship Id="rId32" Type="http://schemas.openxmlformats.org/officeDocument/2006/relationships/hyperlink" Target="https://nhsrcindia.org/national-summits-goodreplicable-practices-innovations-public-healthcare-systems-india" TargetMode="External"/><Relationship Id="rId1328" Type="http://schemas.openxmlformats.org/officeDocument/2006/relationships/hyperlink" Target="https://www.niti.gov.in/sites/default/files/2020-11/Report-on-Mitigation-and-Management-of-COVID19.pdf" TargetMode="External"/><Relationship Id="rId35" Type="http://schemas.openxmlformats.org/officeDocument/2006/relationships/hyperlink" Target="https://nhsrcindia.org/national-summits-goodreplicable-practices-innovations-public-healthcare-systems-india" TargetMode="External"/><Relationship Id="rId1329" Type="http://schemas.openxmlformats.org/officeDocument/2006/relationships/hyperlink" Target="https://www.niti.gov.in/sites/default/files/2020-11/Report-on-Mitigation-and-Management-of-COVID19.pdf" TargetMode="External"/><Relationship Id="rId34" Type="http://schemas.openxmlformats.org/officeDocument/2006/relationships/hyperlink" Target="https://nhsrcindia.org/national-summits-goodreplicable-practices-innovations-public-healthcare-systems-india" TargetMode="External"/><Relationship Id="rId739" Type="http://schemas.openxmlformats.org/officeDocument/2006/relationships/hyperlink" Target="https://nhsrcindia.org/sites/default/files/2021-07/We%20Care..-Good%2C%20Replicable%20%26%20Innovative%20Practices..pdf" TargetMode="External"/><Relationship Id="rId734" Type="http://schemas.openxmlformats.org/officeDocument/2006/relationships/hyperlink" Target="https://nhsrcindia.org/sites/default/files/2021-07/We%20Care..-Good%2C%20Replicable%20%26%20Innovative%20Practices..pdf" TargetMode="External"/><Relationship Id="rId733" Type="http://schemas.openxmlformats.org/officeDocument/2006/relationships/hyperlink" Target="https://nhsrcindia.org/sites/default/files/2021-07/We%20Care..-Good%2C%20Replicable%20%26%20Innovative%20Practices..pdf" TargetMode="External"/><Relationship Id="rId732" Type="http://schemas.openxmlformats.org/officeDocument/2006/relationships/hyperlink" Target="https://nhsrcindia.org/sites/default/files/2021-07/We%20Care..-Good%2C%20Replicable%20%26%20Innovative%20Practices..pdf" TargetMode="External"/><Relationship Id="rId731" Type="http://schemas.openxmlformats.org/officeDocument/2006/relationships/hyperlink" Target="https://nhsrcindia.org/sites/default/files/2021-07/We%20Care..-Good%2C%20Replicable%20%26%20Innovative%20Practices..pdf" TargetMode="External"/><Relationship Id="rId738" Type="http://schemas.openxmlformats.org/officeDocument/2006/relationships/hyperlink" Target="https://nhsrcindia.org/sites/default/files/2021-07/We%20Care..-Good%2C%20Replicable%20%26%20Innovative%20Practices..pdf" TargetMode="External"/><Relationship Id="rId737" Type="http://schemas.openxmlformats.org/officeDocument/2006/relationships/hyperlink" Target="https://nhsrcindia.org/sites/default/files/2021-07/We%20Care..-Good%2C%20Replicable%20%26%20Innovative%20Practices..pdf" TargetMode="External"/><Relationship Id="rId736" Type="http://schemas.openxmlformats.org/officeDocument/2006/relationships/hyperlink" Target="https://nhsrcindia.org/sites/default/files/2021-07/We%20Care..-Good%2C%20Replicable%20%26%20Innovative%20Practices..pdf" TargetMode="External"/><Relationship Id="rId735" Type="http://schemas.openxmlformats.org/officeDocument/2006/relationships/hyperlink" Target="https://docs.google.com/document/d/1DpcDBfz2Xt8zgtLANLaY4O-Vz1KuJUJT/edit" TargetMode="External"/><Relationship Id="rId37" Type="http://schemas.openxmlformats.org/officeDocument/2006/relationships/hyperlink" Target="https://nhsrcindia.org/national-summits-goodreplicable-practices-innovations-public-healthcare-systems-india" TargetMode="External"/><Relationship Id="rId36" Type="http://schemas.openxmlformats.org/officeDocument/2006/relationships/hyperlink" Target="https://nhsrcindia.org/national-summits-goodreplicable-practices-innovations-public-healthcare-systems-india" TargetMode="External"/><Relationship Id="rId39" Type="http://schemas.openxmlformats.org/officeDocument/2006/relationships/hyperlink" Target="https://nhsrcindia.org/national-summits-goodreplicable-practices-innovations-public-healthcare-systems-india" TargetMode="External"/><Relationship Id="rId38" Type="http://schemas.openxmlformats.org/officeDocument/2006/relationships/hyperlink" Target="https://nhsrcindia.org/national-summits-goodreplicable-practices-innovations-public-healthcare-systems-india" TargetMode="External"/><Relationship Id="rId730" Type="http://schemas.openxmlformats.org/officeDocument/2006/relationships/hyperlink" Target="https://docs.google.com/document/d/1Y1EUhTr01UXM9uCTbGGvK11BbhgThq06/edit" TargetMode="External"/><Relationship Id="rId1320" Type="http://schemas.openxmlformats.org/officeDocument/2006/relationships/hyperlink" Target="https://www.niti.gov.in/sites/default/files/2020-11/Report-on-Mitigation-and-Management-of-COVID19.pdf" TargetMode="External"/><Relationship Id="rId1321" Type="http://schemas.openxmlformats.org/officeDocument/2006/relationships/hyperlink" Target="https://www.niti.gov.in/sites/default/files/2020-11/Report-on-Mitigation-and-Management-of-COVID19.pdf" TargetMode="External"/><Relationship Id="rId1322" Type="http://schemas.openxmlformats.org/officeDocument/2006/relationships/hyperlink" Target="https://panchayat.gov.in/document/kiltan-health-and-sanitationchild-friendly/" TargetMode="External"/><Relationship Id="rId1356" Type="http://schemas.openxmlformats.org/officeDocument/2006/relationships/hyperlink" Target="https://docs.google.com/document/d/1mj9gpByiz1RtxynkkonhK5mycS4XT-T-/edit?usp=drive_link&amp;ouid=107028588793957544287&amp;rtpof=true&amp;sd=true" TargetMode="External"/><Relationship Id="rId1357" Type="http://schemas.openxmlformats.org/officeDocument/2006/relationships/hyperlink" Target="https://socialwelfare.assam.gov.in/portlet-innerpage/best-practices" TargetMode="External"/><Relationship Id="rId20" Type="http://schemas.openxmlformats.org/officeDocument/2006/relationships/hyperlink" Target="https://nhsrcindia.org/national-summits-goodreplicable-practices-innovations-public-healthcare-systems-india" TargetMode="External"/><Relationship Id="rId1358" Type="http://schemas.openxmlformats.org/officeDocument/2006/relationships/hyperlink" Target="https://www.niti.gov.in/sites/default/files/2020-11/Report-on-Mitigation-and-Management-of-COVID19.pdf" TargetMode="External"/><Relationship Id="rId1359" Type="http://schemas.openxmlformats.org/officeDocument/2006/relationships/hyperlink" Target="https://www.niti.gov.in/sites/default/files/2020-11/Report-on-Mitigation-and-Management-of-COVID19.pdf" TargetMode="External"/><Relationship Id="rId22" Type="http://schemas.openxmlformats.org/officeDocument/2006/relationships/hyperlink" Target="https://darpg.gov.in/webcast/health-management-information-system-tamilnadu" TargetMode="External"/><Relationship Id="rId21" Type="http://schemas.openxmlformats.org/officeDocument/2006/relationships/hyperlink" Target="https://nhsrcindia.org/national-summits-goodreplicable-practices-innovations-public-healthcare-systems-india" TargetMode="External"/><Relationship Id="rId24" Type="http://schemas.openxmlformats.org/officeDocument/2006/relationships/hyperlink" Target="https://nhsrcindia.org/national-summits-goodreplicable-practices-innovations-public-healthcare-systems-india" TargetMode="External"/><Relationship Id="rId23" Type="http://schemas.openxmlformats.org/officeDocument/2006/relationships/hyperlink" Target="https://nhsrcindia.org/national-summits-goodreplicable-practices-innovations-public-healthcare-systems-india" TargetMode="External"/><Relationship Id="rId767" Type="http://schemas.openxmlformats.org/officeDocument/2006/relationships/hyperlink" Target="https://www.niti.gov.in/sites/default/files/2022-09/Best-Practices-from-Aspirational-Districts-Volume-1.pdf" TargetMode="External"/><Relationship Id="rId766" Type="http://schemas.openxmlformats.org/officeDocument/2006/relationships/hyperlink" Target="https://www.niti.gov.in/sites/default/files/2022-09/Best-Practices-from-Aspirational-Districts-Volume-1.pdf" TargetMode="External"/><Relationship Id="rId765" Type="http://schemas.openxmlformats.org/officeDocument/2006/relationships/hyperlink" Target="http://nirdpr.org.in/nird_docs/casestudySeries/css110.pdf" TargetMode="External"/><Relationship Id="rId764" Type="http://schemas.openxmlformats.org/officeDocument/2006/relationships/hyperlink" Target="https://www.niti.gov.in/sites/default/files/2022-07/COMPENDIUM-OF-AYUSH-BASED-PRACTICES_29-06-2022%281%29.pdf" TargetMode="External"/><Relationship Id="rId769" Type="http://schemas.openxmlformats.org/officeDocument/2006/relationships/hyperlink" Target="https://www.niti.gov.in/sites/default/files/2022-07/COMPENDIUM-OF-AYUSH-BASED-PRACTICES_29-06-2022%281%29.pdf" TargetMode="External"/><Relationship Id="rId768" Type="http://schemas.openxmlformats.org/officeDocument/2006/relationships/hyperlink" Target="https://www.niti.gov.in/sites/default/files/2022-07/COMPENDIUM-OF-AYUSH-BASED-PRACTICES_29-06-2022%281%29.pdf" TargetMode="External"/><Relationship Id="rId26" Type="http://schemas.openxmlformats.org/officeDocument/2006/relationships/hyperlink" Target="https://nhsrcindia.org/national-summits-goodreplicable-practices-innovations-public-healthcare-systems-india" TargetMode="External"/><Relationship Id="rId25" Type="http://schemas.openxmlformats.org/officeDocument/2006/relationships/hyperlink" Target="https://nhsrcindia.org/national-summits-goodreplicable-practices-innovations-public-healthcare-systems-india" TargetMode="External"/><Relationship Id="rId28" Type="http://schemas.openxmlformats.org/officeDocument/2006/relationships/hyperlink" Target="https://nhsrcindia.org/national-summits-goodreplicable-practices-innovations-public-healthcare-systems-india" TargetMode="External"/><Relationship Id="rId1350" Type="http://schemas.openxmlformats.org/officeDocument/2006/relationships/hyperlink" Target="https://www.niti.gov.in/sites/default/files/2020-11/Report-on-Mitigation-and-Management-of-COVID19.pdf" TargetMode="External"/><Relationship Id="rId27" Type="http://schemas.openxmlformats.org/officeDocument/2006/relationships/hyperlink" Target="https://nhsrcindia.org/national-summits-goodreplicable-practices-innovations-public-healthcare-systems-india" TargetMode="External"/><Relationship Id="rId1351" Type="http://schemas.openxmlformats.org/officeDocument/2006/relationships/hyperlink" Target="https://www.unicef.org/india/media/8696/file/Compendium%20of%20human%20Interest%20stories%20.pdf" TargetMode="External"/><Relationship Id="rId763" Type="http://schemas.openxmlformats.org/officeDocument/2006/relationships/hyperlink" Target="https://www.niti.gov.in/sites/default/files/2022-07/COMPENDIUM-OF-AYUSH-BASED-PRACTICES_29-06-2022%281%29.pdf" TargetMode="External"/><Relationship Id="rId1352" Type="http://schemas.openxmlformats.org/officeDocument/2006/relationships/hyperlink" Target="https://www.unicef.org/india/media/8696/file/Compendium%20of%20human%20Interest%20stories%20.pdf" TargetMode="External"/><Relationship Id="rId29" Type="http://schemas.openxmlformats.org/officeDocument/2006/relationships/hyperlink" Target="https://nhsrcindia.org/national-summits-goodreplicable-practices-innovations-public-healthcare-systems-india" TargetMode="External"/><Relationship Id="rId762" Type="http://schemas.openxmlformats.org/officeDocument/2006/relationships/hyperlink" Target="https://aim.gov.in/pdf/Coffee_Table_Book_Final.pdf" TargetMode="External"/><Relationship Id="rId1353" Type="http://schemas.openxmlformats.org/officeDocument/2006/relationships/hyperlink" Target="https://www.who.int/india/news/feature-stories/detail/national-centre-for-disease-control-delhi-campus-is-disaster-ready" TargetMode="External"/><Relationship Id="rId761" Type="http://schemas.openxmlformats.org/officeDocument/2006/relationships/hyperlink" Target="https://tbcindia.gov.in/WriteReadData/l892s/220920201230BestPrcticestoElimanateTBby2025.pdf" TargetMode="External"/><Relationship Id="rId1354" Type="http://schemas.openxmlformats.org/officeDocument/2006/relationships/hyperlink" Target="https://niti.gov.in/sites/default/files/2023-05/Best-Practices.pdf" TargetMode="External"/><Relationship Id="rId760" Type="http://schemas.openxmlformats.org/officeDocument/2006/relationships/hyperlink" Target="https://docs.google.com/document/d/1gxALZYys3JIZXSeEgwPDvOho1dNPL1RD/edit" TargetMode="External"/><Relationship Id="rId1355" Type="http://schemas.openxmlformats.org/officeDocument/2006/relationships/hyperlink" Target="https://niti.gov.in/sites/default/files/2023-05/Best-Practices.pdf" TargetMode="External"/><Relationship Id="rId1345" Type="http://schemas.openxmlformats.org/officeDocument/2006/relationships/hyperlink" Target="https://darpg.gov.in/sites/default/files/CSD-2023/CSD%202023%20Coffee%20Table%20Book%201/mobile/index.html" TargetMode="External"/><Relationship Id="rId1346" Type="http://schemas.openxmlformats.org/officeDocument/2006/relationships/hyperlink" Target="https://www.niti.gov.in/sites/default/files/2020-11/Report-on-Mitigation-and-Management-of-COVID19.pdf" TargetMode="External"/><Relationship Id="rId1347" Type="http://schemas.openxmlformats.org/officeDocument/2006/relationships/hyperlink" Target="https://www.niti.gov.in/sites/default/files/2020-11/Report-on-Mitigation-and-Management-of-COVID19.pdf" TargetMode="External"/><Relationship Id="rId1348" Type="http://schemas.openxmlformats.org/officeDocument/2006/relationships/hyperlink" Target="https://www.niti.gov.in/sites/default/files/2020-11/Report-on-Mitigation-and-Management-of-COVID19.pdf" TargetMode="External"/><Relationship Id="rId11" Type="http://schemas.openxmlformats.org/officeDocument/2006/relationships/hyperlink" Target="https://www.worldbank.org/en/news/feature/2012/02/28/improving-health-services-for-tribal-populations" TargetMode="External"/><Relationship Id="rId1349" Type="http://schemas.openxmlformats.org/officeDocument/2006/relationships/hyperlink" Target="https://www.niti.gov.in/sites/default/files/2020-11/Report-on-Mitigation-and-Management-of-COVID19.pdf" TargetMode="External"/><Relationship Id="rId10" Type="http://schemas.openxmlformats.org/officeDocument/2006/relationships/hyperlink" Target="https://www.worldbank.org/en/news/feature/2012/02/28/improving-health-services-for-tribal-populations" TargetMode="External"/><Relationship Id="rId13" Type="http://schemas.openxmlformats.org/officeDocument/2006/relationships/hyperlink" Target="https://www.worldbank.org/en/news/feature/2012/02/28/improving-health-services-for-tribal-populations" TargetMode="External"/><Relationship Id="rId12" Type="http://schemas.openxmlformats.org/officeDocument/2006/relationships/hyperlink" Target="https://www.worldbank.org/en/news/feature/2012/02/28/improving-health-services-for-tribal-populations" TargetMode="External"/><Relationship Id="rId756" Type="http://schemas.openxmlformats.org/officeDocument/2006/relationships/hyperlink" Target="https://darpg.gov.in/sites/default/files/2020-CTB%20-%203%20-%20PM%20Priority%20Sectors%20.pdf" TargetMode="External"/><Relationship Id="rId755" Type="http://schemas.openxmlformats.org/officeDocument/2006/relationships/hyperlink" Target="https://docs.google.com/document/d/1gfx9tiA5108h5HSHKGV_Kq3GNjLSL-Y0/edit" TargetMode="External"/><Relationship Id="rId754" Type="http://schemas.openxmlformats.org/officeDocument/2006/relationships/hyperlink" Target="https://darpg.gov.in/sites/default/files/2020-CTB%20-%203%20-%20PM%20Priority%20Sectors%20.pdf" TargetMode="External"/><Relationship Id="rId753" Type="http://schemas.openxmlformats.org/officeDocument/2006/relationships/hyperlink" Target="https://darpg.gov.in/sites/default/files/2020-CTB%20-%203%20-%20PM%20Priority%20Sectors%20.pdf" TargetMode="External"/><Relationship Id="rId759" Type="http://schemas.openxmlformats.org/officeDocument/2006/relationships/hyperlink" Target="https://www.niti.gov.in/sites/default/files/2022-09/Best-Practices-from-Aspirational-Districts-Volume-1.pdf" TargetMode="External"/><Relationship Id="rId758" Type="http://schemas.openxmlformats.org/officeDocument/2006/relationships/hyperlink" Target="https://www.niti.gov.in/sites/default/files/2022-09/Best-Practices-from-Aspirational-Districts-Volume-1.pdf" TargetMode="External"/><Relationship Id="rId757" Type="http://schemas.openxmlformats.org/officeDocument/2006/relationships/hyperlink" Target="https://darpg.gov.in/sites/default/files/2020-CTB%20-%203%20-%20PM%20Priority%20Sectors%20.pdf" TargetMode="External"/><Relationship Id="rId15" Type="http://schemas.openxmlformats.org/officeDocument/2006/relationships/hyperlink" Target="https://nhsrcindia.org/national-summits-goodreplicable-practices-innovations-public-healthcare-systems-india" TargetMode="External"/><Relationship Id="rId14" Type="http://schemas.openxmlformats.org/officeDocument/2006/relationships/hyperlink" Target="https://www.worldbank.org/en/news/feature/2012/02/28/improving-health-services-for-tribal-populations" TargetMode="External"/><Relationship Id="rId17" Type="http://schemas.openxmlformats.org/officeDocument/2006/relationships/hyperlink" Target="https://nhsrcindia.org/national-summits-goodreplicable-practices-innovations-public-healthcare-systems-india" TargetMode="External"/><Relationship Id="rId16" Type="http://schemas.openxmlformats.org/officeDocument/2006/relationships/hyperlink" Target="https://nhsrcindia.org/national-summits-goodreplicable-practices-innovations-public-healthcare-systems-india" TargetMode="External"/><Relationship Id="rId1340" Type="http://schemas.openxmlformats.org/officeDocument/2006/relationships/hyperlink" Target="https://niti.gov.in/sites/default/files/2023-05/Best-Practices.pdf" TargetMode="External"/><Relationship Id="rId19" Type="http://schemas.openxmlformats.org/officeDocument/2006/relationships/hyperlink" Target="https://nhsrcindia.org/national-summits-goodreplicable-practices-innovations-public-healthcare-systems-india" TargetMode="External"/><Relationship Id="rId752" Type="http://schemas.openxmlformats.org/officeDocument/2006/relationships/hyperlink" Target="https://www.planningcommission.gov.in/sites/default/files/2023-02/Practice_Insight_Vol_II.pdf" TargetMode="External"/><Relationship Id="rId1341" Type="http://schemas.openxmlformats.org/officeDocument/2006/relationships/hyperlink" Target="https://docs.google.com/document/d/1NIbPpkyuFAVIq5P_TYC7ZSFu4mcwpmsX/edit?usp=drive_link&amp;ouid=107028588793957544287&amp;rtpof=true&amp;sd=true" TargetMode="External"/><Relationship Id="rId18" Type="http://schemas.openxmlformats.org/officeDocument/2006/relationships/hyperlink" Target="https://nhsrcindia.org/national-summits-goodreplicable-practices-innovations-public-healthcare-systems-india" TargetMode="External"/><Relationship Id="rId751" Type="http://schemas.openxmlformats.org/officeDocument/2006/relationships/hyperlink" Target="https://docs.google.com/document/d/1q3pFntD8mKuflw3I6pHbIFAKGWWEHauu/edit?usp=drive_link&amp;ouid=107028588793957544287&amp;rtpof=true&amp;sd=true" TargetMode="External"/><Relationship Id="rId1342" Type="http://schemas.openxmlformats.org/officeDocument/2006/relationships/hyperlink" Target="https://niti.gov.in/sites/default/files/2023-05/Best-Practices.pdf" TargetMode="External"/><Relationship Id="rId750" Type="http://schemas.openxmlformats.org/officeDocument/2006/relationships/hyperlink" Target="https://www.planningcommission.gov.in/sites/default/files/2023-02/Practice_Insight_Vol_II.pdf" TargetMode="External"/><Relationship Id="rId1343" Type="http://schemas.openxmlformats.org/officeDocument/2006/relationships/hyperlink" Target="https://niti.gov.in/sites/default/files/2023-05/Best-Practices.pdf" TargetMode="External"/><Relationship Id="rId1344" Type="http://schemas.openxmlformats.org/officeDocument/2006/relationships/hyperlink" Target="https://docs.google.com/document/d/1gr7w1ZHKOnJjOf_Y_qfeu2SUTJMjBX7b/edit" TargetMode="External"/><Relationship Id="rId84" Type="http://schemas.openxmlformats.org/officeDocument/2006/relationships/hyperlink" Target="https://docs.google.com/document/d/1yzLsGCpzPZsQUPd4vs2MxtnvfZ5qT1G1/edit?usp=drive_link&amp;ouid=107028588793957544287&amp;rtpof=true&amp;sd=true" TargetMode="External"/><Relationship Id="rId83" Type="http://schemas.openxmlformats.org/officeDocument/2006/relationships/hyperlink" Target="https://nhsrcindia.org/sites/default/files/2022-10/A%20Compendium%20of%20Best%20Practices%20in%20area%20of%20Tribal%20Health%202015.pdf" TargetMode="External"/><Relationship Id="rId86" Type="http://schemas.openxmlformats.org/officeDocument/2006/relationships/hyperlink" Target="https://nhsrcindia.org/national-summits-goodreplicable-practices-innovations-public-healthcare-systems-india" TargetMode="External"/><Relationship Id="rId85" Type="http://schemas.openxmlformats.org/officeDocument/2006/relationships/hyperlink" Target="https://niti.gov.in/sites/default/files/2019-01/Resource_Book_on_Good_Practices.pdf" TargetMode="External"/><Relationship Id="rId88" Type="http://schemas.openxmlformats.org/officeDocument/2006/relationships/hyperlink" Target="https://docs.google.com/document/d/1C_U91CpAhqtl5_T84Bmofts4sWh944BW/edit" TargetMode="External"/><Relationship Id="rId87" Type="http://schemas.openxmlformats.org/officeDocument/2006/relationships/hyperlink" Target="https://nhsrcindia.org/sites/default/files/2022-10/A%20Compendium%20of%20Best%20Practices%20in%20area%20of%20Tribal%20Health%202015.pdf" TargetMode="External"/><Relationship Id="rId89" Type="http://schemas.openxmlformats.org/officeDocument/2006/relationships/hyperlink" Target="https://nhsrcindia.org/sites/default/files/2022-10/A%20Compendium%20of%20Best%20Practices%20in%20area%20of%20Tribal%20Health%202015.pdf" TargetMode="External"/><Relationship Id="rId709" Type="http://schemas.openxmlformats.org/officeDocument/2006/relationships/hyperlink" Target="https://asrlms.assam.gov.in/sites/default/files/swf_utility_folder/departments/asrlm_pnrd_uneecopscloud_com_oid_66/portlet/level_2/the_sylvan_saga.pdf" TargetMode="External"/><Relationship Id="rId708" Type="http://schemas.openxmlformats.org/officeDocument/2006/relationships/hyperlink" Target="https://nhsrcindia.org/sites/default/files/2021-07/We%20Care..-Good%2C%20Replicable%20%26%20Innovative%20Practices..pdf" TargetMode="External"/><Relationship Id="rId707" Type="http://schemas.openxmlformats.org/officeDocument/2006/relationships/hyperlink" Target="https://nhsrcindia.org/sites/default/files/2021-07/We%20Care..-Good%2C%20Replicable%20%26%20Innovative%20Practices..pdf" TargetMode="External"/><Relationship Id="rId706" Type="http://schemas.openxmlformats.org/officeDocument/2006/relationships/hyperlink" Target="https://docs.google.com/document/d/1JwTR7A5wN5LtwWjCbAfWMGwaFOodhn3S/edit" TargetMode="External"/><Relationship Id="rId80" Type="http://schemas.openxmlformats.org/officeDocument/2006/relationships/hyperlink" Target="https://docs.google.com/document/d/1AUzM3UeHdVBfejfzv5XqWHZ5ZFRg-7i6fSRlGkUpTGY/edit?usp=drive_link" TargetMode="External"/><Relationship Id="rId82" Type="http://schemas.openxmlformats.org/officeDocument/2006/relationships/hyperlink" Target="https://niti.gov.in/sites/default/files/2019-01/Resource_Book_on_Good_Practices.pdf" TargetMode="External"/><Relationship Id="rId81" Type="http://schemas.openxmlformats.org/officeDocument/2006/relationships/hyperlink" Target="https://nhsrcindia.org/national-summits-goodreplicable-practices-innovations-public-healthcare-systems-india" TargetMode="External"/><Relationship Id="rId701" Type="http://schemas.openxmlformats.org/officeDocument/2006/relationships/hyperlink" Target="https://nhsrcindia.org/sites/default/files/2021-07/We%20Care..-Good%2C%20Replicable%20%26%20Innovative%20Practices..pdf" TargetMode="External"/><Relationship Id="rId700" Type="http://schemas.openxmlformats.org/officeDocument/2006/relationships/hyperlink" Target="https://docs.google.com/document/d/1aacF95oa57A6nOFyCI0PA6wXFI66L2Gf/edit?usp=drive_link&amp;ouid=107028588793957544287&amp;rtpof=true&amp;sd=true" TargetMode="External"/><Relationship Id="rId705" Type="http://schemas.openxmlformats.org/officeDocument/2006/relationships/hyperlink" Target="https://nhsrcindia.org/sites/default/files/2021-07/We%20Care..-Good%2C%20Replicable%20%26%20Innovative%20Practices..pdf" TargetMode="External"/><Relationship Id="rId704" Type="http://schemas.openxmlformats.org/officeDocument/2006/relationships/hyperlink" Target="https://nhsrcindia.org/sites/default/files/2021-07/We%20Care..-Good%2C%20Replicable%20%26%20Innovative%20Practices..pdf" TargetMode="External"/><Relationship Id="rId703" Type="http://schemas.openxmlformats.org/officeDocument/2006/relationships/hyperlink" Target="https://docs.google.com/document/d/1PxsqY8OiuBbuAqpqTWM6UxbspSWmAC6E/edit" TargetMode="External"/><Relationship Id="rId702" Type="http://schemas.openxmlformats.org/officeDocument/2006/relationships/hyperlink" Target="https://nhsrcindia.org/sites/default/files/2021-07/We%20Care..-Good%2C%20Replicable%20%26%20Innovative%20Practices..pdf" TargetMode="External"/><Relationship Id="rId73" Type="http://schemas.openxmlformats.org/officeDocument/2006/relationships/hyperlink" Target="https://nhsrcindia.org/sites/default/files/2022-10/A%20Compendium%20of%20Best%20Practices%20in%20area%20of%20Tribal%20Health%202015.pdf" TargetMode="External"/><Relationship Id="rId72" Type="http://schemas.openxmlformats.org/officeDocument/2006/relationships/hyperlink" Target="https://nhsrcindia.org/sites/default/files/2021-07/Making%20a%20Difference-Good%2C%20Replicable%20%26%20Innovative%20Practices..pdf" TargetMode="External"/><Relationship Id="rId75" Type="http://schemas.openxmlformats.org/officeDocument/2006/relationships/hyperlink" Target="https://nhsrcindia.org/sites/default/files/2022-10/A%20Compendium%20of%20Best%20Practices%20in%20area%20of%20Tribal%20Health%202015.pdf" TargetMode="External"/><Relationship Id="rId74" Type="http://schemas.openxmlformats.org/officeDocument/2006/relationships/hyperlink" Target="https://nhsrcindia.org/sites/default/files/2021-07/Making%20a%20Difference-Good%2C%20Replicable%20%26%20Innovative%20Practices..pdf" TargetMode="External"/><Relationship Id="rId77" Type="http://schemas.openxmlformats.org/officeDocument/2006/relationships/hyperlink" Target="https://docs.google.com/document/d/1Z-jQM_vCm1JFEDtKFqWa6MktlHwZwNde/edit?usp=drive_link&amp;ouid=107028588793957544287&amp;rtpof=true&amp;sd=true" TargetMode="External"/><Relationship Id="rId76" Type="http://schemas.openxmlformats.org/officeDocument/2006/relationships/hyperlink" Target="https://darpg.gov.in/webcast/phulwari" TargetMode="External"/><Relationship Id="rId79" Type="http://schemas.openxmlformats.org/officeDocument/2006/relationships/hyperlink" Target="https://nhsrcindia.org/sites/default/files/2022-10/A%20Compendium%20of%20Best%20Practices%20in%20area%20of%20Tribal%20Health%202015.pdf" TargetMode="External"/><Relationship Id="rId78" Type="http://schemas.openxmlformats.org/officeDocument/2006/relationships/hyperlink" Target="https://nhsrcindia.org/sites/default/files/2022-10/A%20Compendium%20of%20Best%20Practices%20in%20area%20of%20Tribal%20Health%202015.pdf" TargetMode="External"/><Relationship Id="rId71" Type="http://schemas.openxmlformats.org/officeDocument/2006/relationships/hyperlink" Target="https://nhsrcindia.org/sites/default/files/2021-07/Making%20a%20Difference-Good%2C%20Replicable%20%26%20Innovative%20Practices..pdf" TargetMode="External"/><Relationship Id="rId70" Type="http://schemas.openxmlformats.org/officeDocument/2006/relationships/hyperlink" Target="https://nhsrcindia.org/national-summits-goodreplicable-practices-innovations-public-healthcare-systems-india" TargetMode="External"/><Relationship Id="rId62" Type="http://schemas.openxmlformats.org/officeDocument/2006/relationships/hyperlink" Target="https://docs.google.com/document/d/1oDUDymfnx7glRtSz9uFTJsMsyZeOw33P/edit" TargetMode="External"/><Relationship Id="rId1312" Type="http://schemas.openxmlformats.org/officeDocument/2006/relationships/hyperlink" Target="https://www.niti.gov.in/sites/default/files/2020-11/Report-on-Mitigation-and-Management-of-COVID19.pdf" TargetMode="External"/><Relationship Id="rId61" Type="http://schemas.openxmlformats.org/officeDocument/2006/relationships/hyperlink" Target="https://niti.gov.in/sites/default/files/2019-01/Resource_Book_on_Good_Practices.pdf" TargetMode="External"/><Relationship Id="rId1313" Type="http://schemas.openxmlformats.org/officeDocument/2006/relationships/hyperlink" Target="https://www.unicef.org/india/media/8696/file/Compendium%20of%20human%20Interest%20stories%20.pdf" TargetMode="External"/><Relationship Id="rId64" Type="http://schemas.openxmlformats.org/officeDocument/2006/relationships/hyperlink" Target="https://docs.google.com/document/d/1XA0bLscuE-4oIxU8VW2dibOm_pmxEA89/edit" TargetMode="External"/><Relationship Id="rId1314" Type="http://schemas.openxmlformats.org/officeDocument/2006/relationships/hyperlink" Target="https://www.unicef.org/india/media/8696/file/Compendium%20of%20human%20Interest%20stories%20.pdf" TargetMode="External"/><Relationship Id="rId63" Type="http://schemas.openxmlformats.org/officeDocument/2006/relationships/hyperlink" Target="https://nhsrcindia.org/sites/default/files/2022-10/A%20Compendium%20of%20Best%20Practices%20in%20area%20of%20Tribal%20Health%202015.pdf" TargetMode="External"/><Relationship Id="rId1315" Type="http://schemas.openxmlformats.org/officeDocument/2006/relationships/hyperlink" Target="https://www.niti.gov.in/sites/default/files/2020-11/Report-on-Mitigation-and-Management-of-COVID19.pdf" TargetMode="External"/><Relationship Id="rId66" Type="http://schemas.openxmlformats.org/officeDocument/2006/relationships/hyperlink" Target="https://docs.google.com/document/d/11-4jKCFXCCUvXjfL_GCzt59WFK3p61LO/edit?usp=drive_link&amp;ouid=107028588793957544287&amp;rtpof=true&amp;sd=true" TargetMode="External"/><Relationship Id="rId1316" Type="http://schemas.openxmlformats.org/officeDocument/2006/relationships/hyperlink" Target="https://www.niti.gov.in/sites/default/files/2020-11/Report-on-Mitigation-and-Management-of-COVID19.pdf" TargetMode="External"/><Relationship Id="rId65" Type="http://schemas.openxmlformats.org/officeDocument/2006/relationships/hyperlink" Target="https://nhsrcindia.org/sites/default/files/2022-10/A%20Compendium%20of%20Best%20Practices%20in%20area%20of%20Tribal%20Health%202015.pdf" TargetMode="External"/><Relationship Id="rId1317" Type="http://schemas.openxmlformats.org/officeDocument/2006/relationships/hyperlink" Target="https://www.niti.gov.in/sites/default/files/2020-11/Report-on-Mitigation-and-Management-of-COVID19.pdf" TargetMode="External"/><Relationship Id="rId68" Type="http://schemas.openxmlformats.org/officeDocument/2006/relationships/hyperlink" Target="https://docs.google.com/document/d/1af-dbUfK3TbRPC8DUHUosilA1yIEeND5/edit?usp=drive_link&amp;ouid=107028588793957544287&amp;rtpof=true&amp;sd=true" TargetMode="External"/><Relationship Id="rId1318" Type="http://schemas.openxmlformats.org/officeDocument/2006/relationships/hyperlink" Target="https://www.niti.gov.in/sites/default/files/2020-11/Report-on-Mitigation-and-Management-of-COVID19.pdf" TargetMode="External"/><Relationship Id="rId67" Type="http://schemas.openxmlformats.org/officeDocument/2006/relationships/hyperlink" Target="https://nhsrcindia.org/sites/default/files/2021-07/Making%20a%20Difference-Good%2C%20Replicable%20%26%20Innovative%20Practices..pdf" TargetMode="External"/><Relationship Id="rId1319" Type="http://schemas.openxmlformats.org/officeDocument/2006/relationships/hyperlink" Target="https://www.niti.gov.in/sites/default/files/2020-11/Report-on-Mitigation-and-Management-of-COVID19.pdf" TargetMode="External"/><Relationship Id="rId729" Type="http://schemas.openxmlformats.org/officeDocument/2006/relationships/hyperlink" Target="https://nhsrcindia.org/sites/default/files/2021-07/We%20Care..-Good%2C%20Replicable%20%26%20Innovative%20Practices..pdf" TargetMode="External"/><Relationship Id="rId728" Type="http://schemas.openxmlformats.org/officeDocument/2006/relationships/hyperlink" Target="https://nhsrcindia.org/sites/default/files/2021-07/We%20Care..-Good%2C%20Replicable%20%26%20Innovative%20Practices..pdf" TargetMode="External"/><Relationship Id="rId60" Type="http://schemas.openxmlformats.org/officeDocument/2006/relationships/hyperlink" Target="https://niti.gov.in/sites/default/files/2019-01/Resource_Book_on_Good_Practices.pdf" TargetMode="External"/><Relationship Id="rId723" Type="http://schemas.openxmlformats.org/officeDocument/2006/relationships/hyperlink" Target="https://docs.google.com/document/d/1M86FYsdeenGYZtgHCSNFq-4IIj2pmQjw/edit" TargetMode="External"/><Relationship Id="rId722" Type="http://schemas.openxmlformats.org/officeDocument/2006/relationships/hyperlink" Target="https://nhsrcindia.org/sites/default/files/2021-07/We%20Care..-Good%2C%20Replicable%20%26%20Innovative%20Practices..pdf" TargetMode="External"/><Relationship Id="rId721" Type="http://schemas.openxmlformats.org/officeDocument/2006/relationships/hyperlink" Target="https://nhsrcindia.org/sites/default/files/2021-07/We%20Care..-Good%2C%20Replicable%20%26%20Innovative%20Practices..pdf" TargetMode="External"/><Relationship Id="rId720" Type="http://schemas.openxmlformats.org/officeDocument/2006/relationships/hyperlink" Target="https://nhsrcindia.org/sites/default/files/2021-07/We%20Care..-Good%2C%20Replicable%20%26%20Innovative%20Practices..pdf" TargetMode="External"/><Relationship Id="rId727" Type="http://schemas.openxmlformats.org/officeDocument/2006/relationships/hyperlink" Target="https://www.adb.org/sites/default/files/publication/496451/india-gender-case-study-rural-connectivity.pdf" TargetMode="External"/><Relationship Id="rId726" Type="http://schemas.openxmlformats.org/officeDocument/2006/relationships/hyperlink" Target="https://www.youtube.com/watch?v=Efh4-n6vPQI" TargetMode="External"/><Relationship Id="rId725" Type="http://schemas.openxmlformats.org/officeDocument/2006/relationships/hyperlink" Target="https://nhsrcindia.org/sites/default/files/2021-07/We%20Care..-Good%2C%20Replicable%20%26%20Innovative%20Practices..pdf" TargetMode="External"/><Relationship Id="rId724" Type="http://schemas.openxmlformats.org/officeDocument/2006/relationships/hyperlink" Target="https://nhsrcindia.org/sites/default/files/2021-07/We%20Care..-Good%2C%20Replicable%20%26%20Innovative%20Practices..pdf" TargetMode="External"/><Relationship Id="rId69" Type="http://schemas.openxmlformats.org/officeDocument/2006/relationships/hyperlink" Target="https://nhsrcindia.org/sites/default/files/2021-07/Making%20a%20Difference-Good%2C%20Replicable%20%26%20Innovative%20Practices..pdf" TargetMode="External"/><Relationship Id="rId1310" Type="http://schemas.openxmlformats.org/officeDocument/2006/relationships/hyperlink" Target="https://www.niti.gov.in/sites/default/files/2020-11/Report-on-Mitigation-and-Management-of-COVID19.pdf" TargetMode="External"/><Relationship Id="rId1311" Type="http://schemas.openxmlformats.org/officeDocument/2006/relationships/hyperlink" Target="https://www.niti.gov.in/sites/default/files/2020-11/Report-on-Mitigation-and-Management-of-COVID19.pdf" TargetMode="External"/><Relationship Id="rId51" Type="http://schemas.openxmlformats.org/officeDocument/2006/relationships/hyperlink" Target="https://nhsrcindia.org/sites/default/files/2021-07/Making%20a%20Difference-Good%2C%20Replicable%20%26%20Innovative%20Practices..pdf" TargetMode="External"/><Relationship Id="rId1301" Type="http://schemas.openxmlformats.org/officeDocument/2006/relationships/hyperlink" Target="https://www.unicef.org/india/media/8696/file/Compendium%20of%20human%20Interest%20stories%20.pdf" TargetMode="External"/><Relationship Id="rId50" Type="http://schemas.openxmlformats.org/officeDocument/2006/relationships/hyperlink" Target="https://nhsrcindia.org/sites/default/files/2021-07/Birth%20Companion%20Initiative%20in%20Tamil%20Nadu.ppt" TargetMode="External"/><Relationship Id="rId1302" Type="http://schemas.openxmlformats.org/officeDocument/2006/relationships/hyperlink" Target="https://www.unicef.org/india/media/8696/file/Compendium%20of%20human%20Interest%20stories%20.pdf" TargetMode="External"/><Relationship Id="rId53" Type="http://schemas.openxmlformats.org/officeDocument/2006/relationships/hyperlink" Target="https://nhsrcindia.org/sites/default/files/2022-10/A%20Compendium%20of%20Best%20Practices%20in%20area%20of%20Tribal%20Health%202015.pdf" TargetMode="External"/><Relationship Id="rId1303" Type="http://schemas.openxmlformats.org/officeDocument/2006/relationships/hyperlink" Target="https://www.niti.gov.in/sites/default/files/2020-11/Report-on-Mitigation-and-Management-of-COVID19.pdf" TargetMode="External"/><Relationship Id="rId52" Type="http://schemas.openxmlformats.org/officeDocument/2006/relationships/hyperlink" Target="https://nhsrcindia.org/sites/default/files/2021-07/Making%20a%20Difference-Good%2C%20Replicable%20%26%20Innovative%20Practices..pdf" TargetMode="External"/><Relationship Id="rId1304" Type="http://schemas.openxmlformats.org/officeDocument/2006/relationships/hyperlink" Target="https://www.niti.gov.in/sites/default/files/2020-11/Report-on-Mitigation-and-Management-of-COVID19.pdf" TargetMode="External"/><Relationship Id="rId55" Type="http://schemas.openxmlformats.org/officeDocument/2006/relationships/hyperlink" Target="https://niti.gov.in/sites/default/files/2019-01/Resource_Book_on_Good_Practices.pdf" TargetMode="External"/><Relationship Id="rId1305" Type="http://schemas.openxmlformats.org/officeDocument/2006/relationships/hyperlink" Target="https://www.niti.gov.in/sites/default/files/2020-11/Report-on-Mitigation-and-Management-of-COVID19.pdf" TargetMode="External"/><Relationship Id="rId54" Type="http://schemas.openxmlformats.org/officeDocument/2006/relationships/hyperlink" Target="https://nhsrcindia.org/national-summits-goodreplicable-practices-innovations-public-healthcare-systems-india" TargetMode="External"/><Relationship Id="rId1306" Type="http://schemas.openxmlformats.org/officeDocument/2006/relationships/hyperlink" Target="https://www.niti.gov.in/sites/default/files/2020-11/Report-on-Mitigation-and-Management-of-COVID19.pdf" TargetMode="External"/><Relationship Id="rId57" Type="http://schemas.openxmlformats.org/officeDocument/2006/relationships/hyperlink" Target="https://nhsrcindia.org/sites/default/files/2022-10/A%20Compendium%20of%20Best%20Practices%20in%20area%20of%20Tribal%20Health%202015.pdf" TargetMode="External"/><Relationship Id="rId1307" Type="http://schemas.openxmlformats.org/officeDocument/2006/relationships/hyperlink" Target="https://www.niti.gov.in/sites/default/files/2020-11/Report-on-Mitigation-and-Management-of-COVID19.pdf" TargetMode="External"/><Relationship Id="rId56" Type="http://schemas.openxmlformats.org/officeDocument/2006/relationships/hyperlink" Target="https://nhsrcindia.org/sites/default/files/2021-07/Making%20a%20Difference-Good%2C%20Replicable%20%26%20Innovative%20Practices..pdf" TargetMode="External"/><Relationship Id="rId1308" Type="http://schemas.openxmlformats.org/officeDocument/2006/relationships/hyperlink" Target="https://www.niti.gov.in/sites/default/files/2020-11/Report-on-Mitigation-and-Management-of-COVID19.pdf" TargetMode="External"/><Relationship Id="rId1309" Type="http://schemas.openxmlformats.org/officeDocument/2006/relationships/hyperlink" Target="https://www.niti.gov.in/sites/default/files/2020-11/Report-on-Mitigation-and-Management-of-COVID19.pdf" TargetMode="External"/><Relationship Id="rId719" Type="http://schemas.openxmlformats.org/officeDocument/2006/relationships/hyperlink" Target="https://nhsrcindia.org/sites/default/files/2021-07/We%20Care..-Good%2C%20Replicable%20%26%20Innovative%20Practices..pdf" TargetMode="External"/><Relationship Id="rId718" Type="http://schemas.openxmlformats.org/officeDocument/2006/relationships/hyperlink" Target="https://nhsrcindia.org/sites/default/files/2021-07/We%20Care..-Good%2C%20Replicable%20%26%20Innovative%20Practices..pdf" TargetMode="External"/><Relationship Id="rId717" Type="http://schemas.openxmlformats.org/officeDocument/2006/relationships/hyperlink" Target="https://nhsrcindia.org/sites/default/files/2021-07/We%20Care..-Good%2C%20Replicable%20%26%20Innovative%20Practices..pdf" TargetMode="External"/><Relationship Id="rId712" Type="http://schemas.openxmlformats.org/officeDocument/2006/relationships/hyperlink" Target="https://nhsrcindia.org/sites/default/files/2021-07/We%20Care..-Good%2C%20Replicable%20%26%20Innovative%20Practices..pdf" TargetMode="External"/><Relationship Id="rId711" Type="http://schemas.openxmlformats.org/officeDocument/2006/relationships/hyperlink" Target="https://nhsrcindia.org/sites/default/files/2021-07/We%20Care..-Good%2C%20Replicable%20%26%20Innovative%20Practices..pdf" TargetMode="External"/><Relationship Id="rId710" Type="http://schemas.openxmlformats.org/officeDocument/2006/relationships/hyperlink" Target="https://nhsrcindia.org/sites/default/files/2021-07/We%20Care..-Good%2C%20Replicable%20%26%20Innovative%20Practices..pdf" TargetMode="External"/><Relationship Id="rId716" Type="http://schemas.openxmlformats.org/officeDocument/2006/relationships/hyperlink" Target="https://nhsrcindia.org/sites/default/files/2021-07/We%20Care..-Good%2C%20Replicable%20%26%20Innovative%20Practices..pdf" TargetMode="External"/><Relationship Id="rId715" Type="http://schemas.openxmlformats.org/officeDocument/2006/relationships/hyperlink" Target="https://nhsrcindia.org/sites/default/files/2021-07/We%20Care..-Good%2C%20Replicable%20%26%20Innovative%20Practices..pdf" TargetMode="External"/><Relationship Id="rId714" Type="http://schemas.openxmlformats.org/officeDocument/2006/relationships/hyperlink" Target="https://docs.google.com/document/d/1zpNRrzuRnj242NnayTtUSgxBEjVP2OTl/edit" TargetMode="External"/><Relationship Id="rId713" Type="http://schemas.openxmlformats.org/officeDocument/2006/relationships/hyperlink" Target="https://nhsrcindia.org/sites/default/files/2021-07/We%20Care..-Good%2C%20Replicable%20%26%20Innovative%20Practices..pdf" TargetMode="External"/><Relationship Id="rId59" Type="http://schemas.openxmlformats.org/officeDocument/2006/relationships/hyperlink" Target="https://nhsrcindia.org/sites/default/files/2022-10/A%20Compendium%20of%20Best%20Practices%20in%20area%20of%20Tribal%20Health%202015.pdf" TargetMode="External"/><Relationship Id="rId58" Type="http://schemas.openxmlformats.org/officeDocument/2006/relationships/hyperlink" Target="https://nhsrcindia.org/sites/default/files/2021-07/Making%20a%20Difference-Good%2C%20Replicable%20%26%20Innovative%20Practices..pdf" TargetMode="External"/><Relationship Id="rId1300" Type="http://schemas.openxmlformats.org/officeDocument/2006/relationships/hyperlink" Target="https://socialwelfare.assam.gov.in/portlet-innerpage/best-practices" TargetMode="External"/><Relationship Id="rId349" Type="http://schemas.openxmlformats.org/officeDocument/2006/relationships/hyperlink" Target="https://youtu.be/naxbGwDoYYg" TargetMode="External"/><Relationship Id="rId348" Type="http://schemas.openxmlformats.org/officeDocument/2006/relationships/hyperlink" Target="https://www.youtube.com/watch?v=3I7uPcR5ijQ&amp;list=PLxx0m3vtiqMb5v4Q0BtlWNbtNprjNcTRd&amp;index=1193" TargetMode="External"/><Relationship Id="rId347" Type="http://schemas.openxmlformats.org/officeDocument/2006/relationships/hyperlink" Target="https://www.nipccd.nic.in/file/reports/bestprac.pdf" TargetMode="External"/><Relationship Id="rId346" Type="http://schemas.openxmlformats.org/officeDocument/2006/relationships/hyperlink" Target="https://www.nipccd.nic.in/file/reports/bestprac.pdf" TargetMode="External"/><Relationship Id="rId341" Type="http://schemas.openxmlformats.org/officeDocument/2006/relationships/hyperlink" Target="https://www.youtube.com/watch?v=8rQayexCmEg&amp;list=PLxx0m3vtiqMb5v4Q0BtlWNbtNprjNcTRd&amp;index=836" TargetMode="External"/><Relationship Id="rId340" Type="http://schemas.openxmlformats.org/officeDocument/2006/relationships/hyperlink" Target="https://www.youtube.com/watch?v=WTDUsOAMCYQ&amp;list=PLxx0m3vtiqMb5v4Q0BtlWNbtNprjNcTRd&amp;index=1239" TargetMode="External"/><Relationship Id="rId345" Type="http://schemas.openxmlformats.org/officeDocument/2006/relationships/hyperlink" Target="https://cdnbbsr.s3waas.gov.in/s316026d60ff9b54410b3435b403afd226/uploads/2023/02/2023022191.pdf" TargetMode="External"/><Relationship Id="rId344" Type="http://schemas.openxmlformats.org/officeDocument/2006/relationships/hyperlink" Target="https://www.youtube.com/watch?v=h0jj_K_Eel0&amp;list=PLxx0m3vtiqMb5v4Q0BtlWNbtNprjNcTRd&amp;index=990" TargetMode="External"/><Relationship Id="rId343" Type="http://schemas.openxmlformats.org/officeDocument/2006/relationships/hyperlink" Target="https://www.youtube.com/watch?v=9WGDg7Zxy5Y&amp;list=PLxx0m3vtiqMb5v4Q0BtlWNbtNprjNcTRd&amp;index=1000" TargetMode="External"/><Relationship Id="rId342" Type="http://schemas.openxmlformats.org/officeDocument/2006/relationships/hyperlink" Target="https://www.youtube.com/watch?v=UvjZkK7q65k&amp;list=PLxx0m3vtiqMb5v4Q0BtlWNbtNprjNcTRd&amp;index=672" TargetMode="External"/><Relationship Id="rId338" Type="http://schemas.openxmlformats.org/officeDocument/2006/relationships/hyperlink" Target="https://youtu.be/jpAR4MKsHEM" TargetMode="External"/><Relationship Id="rId337" Type="http://schemas.openxmlformats.org/officeDocument/2006/relationships/hyperlink" Target="https://www.youtube.com/watch?v=3SvL5N9Cz5I&amp;list=PLxx0m3vtiqMb5v4Q0BtlWNbtNprjNcTRd&amp;index=761" TargetMode="External"/><Relationship Id="rId336" Type="http://schemas.openxmlformats.org/officeDocument/2006/relationships/hyperlink" Target="https://www.youtube.com/watch?v=8rQayexCmEg&amp;list=PLxx0m3vtiqMb5v4Q0BtlWNbtNprjNcTRd&amp;index=385" TargetMode="External"/><Relationship Id="rId335" Type="http://schemas.openxmlformats.org/officeDocument/2006/relationships/hyperlink" Target="https://www.youtube.com/watch?v=Ys6RePqoeqs&amp;list=PLxx0m3vtiqMb5v4Q0BtlWNbtNprjNcTRd&amp;index=422" TargetMode="External"/><Relationship Id="rId339" Type="http://schemas.openxmlformats.org/officeDocument/2006/relationships/hyperlink" Target="https://www.youtube.com/watch?v=1CcF4tes-eE&amp;list=PLxx0m3vtiqMb5v4Q0BtlWNbtNprjNcTRd&amp;index=1139" TargetMode="External"/><Relationship Id="rId330" Type="http://schemas.openxmlformats.org/officeDocument/2006/relationships/hyperlink" Target="https://www.unicef.org/india/media/1421/file/C4D-Compendium.pdf" TargetMode="External"/><Relationship Id="rId334" Type="http://schemas.openxmlformats.org/officeDocument/2006/relationships/hyperlink" Target="https://www.youtube.com/watch?v=UvjZkK7q65k&amp;list=PLxx0m3vtiqMb5v4Q0BtlWNbtNprjNcTRd&amp;index=258" TargetMode="External"/><Relationship Id="rId333" Type="http://schemas.openxmlformats.org/officeDocument/2006/relationships/hyperlink" Target="https://www.nipccd.nic.in/file/reports/bestprac.pdf" TargetMode="External"/><Relationship Id="rId332" Type="http://schemas.openxmlformats.org/officeDocument/2006/relationships/hyperlink" Target="https://www.nipccd.nic.in/file/reports/bestprac.pdf" TargetMode="External"/><Relationship Id="rId331" Type="http://schemas.openxmlformats.org/officeDocument/2006/relationships/hyperlink" Target="https://www.nipccd.nic.in/file/reports/bestprac.pdf" TargetMode="External"/><Relationship Id="rId370" Type="http://schemas.openxmlformats.org/officeDocument/2006/relationships/hyperlink" Target="https://www.youtube.com/watch?v=T3MdXm059MA&amp;list=PLxx0m3vtiqMb5v4Q0BtlWNbtNprjNcTRd&amp;index=980" TargetMode="External"/><Relationship Id="rId369" Type="http://schemas.openxmlformats.org/officeDocument/2006/relationships/hyperlink" Target="https://youtu.be/edv3AV5a5C4" TargetMode="External"/><Relationship Id="rId368" Type="http://schemas.openxmlformats.org/officeDocument/2006/relationships/hyperlink" Target="https://www.youtube.com/watch?v=Kr3jFi6Y4JM&amp;list=PLxx0m3vtiqMb5v4Q0BtlWNbtNprjNcTRd&amp;index=557&amp;ab_channel=DDNews" TargetMode="External"/><Relationship Id="rId363" Type="http://schemas.openxmlformats.org/officeDocument/2006/relationships/hyperlink" Target="https://nhm.gov.in/New_Updates_2018/Good_practices_innovations/2018/5TH_NATIONAL_SUMMIT/Day_1/Plennary/5th-Coffeetable-Book.pdf" TargetMode="External"/><Relationship Id="rId362" Type="http://schemas.openxmlformats.org/officeDocument/2006/relationships/hyperlink" Target="https://docs.google.com/document/d/1E-RzME62CA5xv_XccmwRxSJkucDrxCwi/edit" TargetMode="External"/><Relationship Id="rId361" Type="http://schemas.openxmlformats.org/officeDocument/2006/relationships/hyperlink" Target="https://www.youtube.com/watch?v=3ylcJn7V-9Q&amp;list=PLxx0m3vtiqMb5v4Q0BtlWNbtNprjNcTRd&amp;index=428" TargetMode="External"/><Relationship Id="rId360" Type="http://schemas.openxmlformats.org/officeDocument/2006/relationships/hyperlink" Target="https://www.unicef.org/india/media/1421/file/C4D-Compendium.pdf" TargetMode="External"/><Relationship Id="rId367" Type="http://schemas.openxmlformats.org/officeDocument/2006/relationships/hyperlink" Target="https://www.nipccd.nic.in/file/reports/bestprac.pdf" TargetMode="External"/><Relationship Id="rId366" Type="http://schemas.openxmlformats.org/officeDocument/2006/relationships/hyperlink" Target="https://www.youtube.com/watch?v=hU9KBtWhJs0&amp;list=PLxx0m3vtiqMb5v4Q0BtlWNbtNprjNcTRd&amp;index=1215&amp;ab_channel=DDNews" TargetMode="External"/><Relationship Id="rId365" Type="http://schemas.openxmlformats.org/officeDocument/2006/relationships/hyperlink" Target="https://www.aicte-india.org/sites/default/files/FINAL%20BEST%20PRACTICES%20IN%20AICTE%20APPROVED%20INSTITUTUIONS.pdf" TargetMode="External"/><Relationship Id="rId364" Type="http://schemas.openxmlformats.org/officeDocument/2006/relationships/hyperlink" Target="https://docs.google.com/document/d/1emCFvwtWFa1-A_9ITO0_8PH74-TNANBB/edit" TargetMode="External"/><Relationship Id="rId95" Type="http://schemas.openxmlformats.org/officeDocument/2006/relationships/hyperlink" Target="http://nirdpr.org.in/nird_docs/sagy/Good-Practices-in-Rural-Development-Sector.pdf" TargetMode="External"/><Relationship Id="rId94" Type="http://schemas.openxmlformats.org/officeDocument/2006/relationships/hyperlink" Target="https://docs.google.com/document/d/19HlxBmtrRNtKE1H-e1u0f_eE9vsPEW0E/edit?usp=drive_link&amp;ouid=107028588793957544287&amp;rtpof=true&amp;sd=true" TargetMode="External"/><Relationship Id="rId97" Type="http://schemas.openxmlformats.org/officeDocument/2006/relationships/hyperlink" Target="https://nhsrcindia.org/sites/default/files/2022-10/A%20Compendium%20of%20Best%20Practices%20in%20area%20of%20Tribal%20Health%202015.pdf" TargetMode="External"/><Relationship Id="rId96" Type="http://schemas.openxmlformats.org/officeDocument/2006/relationships/hyperlink" Target="https://niti.gov.in/sites/default/files/2019-01/Resource_Book_on_Good_Practices.pdf" TargetMode="External"/><Relationship Id="rId99" Type="http://schemas.openxmlformats.org/officeDocument/2006/relationships/hyperlink" Target="https://nhsrcindia.org/sites/default/files/2022-10/A%20Compendium%20of%20Best%20Practices%20in%20area%20of%20Tribal%20Health%202015.pdf" TargetMode="External"/><Relationship Id="rId98" Type="http://schemas.openxmlformats.org/officeDocument/2006/relationships/hyperlink" Target="https://docs.google.com/document/d/1nkvGG-lZkaYygKf0zQgV3JRZGVNSHUo7/edit?usp=drive_link&amp;ouid=107028588793957544287&amp;rtpof=true&amp;sd=true" TargetMode="External"/><Relationship Id="rId91" Type="http://schemas.openxmlformats.org/officeDocument/2006/relationships/hyperlink" Target="https://nhsrcindia.org/national-summits-goodreplicable-practices-innovations-public-healthcare-systems-india" TargetMode="External"/><Relationship Id="rId90" Type="http://schemas.openxmlformats.org/officeDocument/2006/relationships/hyperlink" Target="https://niti.gov.in/sites/default/files/2019-01/Resource_Book_on_Good_Practices.pdf" TargetMode="External"/><Relationship Id="rId93" Type="http://schemas.openxmlformats.org/officeDocument/2006/relationships/hyperlink" Target="https://nhsrcindia.org/sites/default/files/2022-10/A%20Compendium%20of%20Best%20Practices%20in%20area%20of%20Tribal%20Health%202015.pdf" TargetMode="External"/><Relationship Id="rId92" Type="http://schemas.openxmlformats.org/officeDocument/2006/relationships/hyperlink" Target="https://docs.google.com/document/d/1_H-F7gt1mnB1jtMr2eZYke7mZtghIx5HHh8BhCpoFTc/edit" TargetMode="External"/><Relationship Id="rId359" Type="http://schemas.openxmlformats.org/officeDocument/2006/relationships/hyperlink" Target="https://www.youtube.com/watch?v=mz7q5q0jut0&amp;t=152s" TargetMode="External"/><Relationship Id="rId358" Type="http://schemas.openxmlformats.org/officeDocument/2006/relationships/hyperlink" Target="https://www.nipccd.nic.in/file/reports/bestprac.pdf" TargetMode="External"/><Relationship Id="rId357" Type="http://schemas.openxmlformats.org/officeDocument/2006/relationships/hyperlink" Target="https://www.nipccd.nic.in/file/reports/bestprac.pdf" TargetMode="External"/><Relationship Id="rId352" Type="http://schemas.openxmlformats.org/officeDocument/2006/relationships/hyperlink" Target="https://www.youtube.com/watch?v=moAStF3uoWI&amp;list=PLxx0m3vtiqMb5v4Q0BtlWNbtNprjNcTRd&amp;index=764" TargetMode="External"/><Relationship Id="rId351" Type="http://schemas.openxmlformats.org/officeDocument/2006/relationships/hyperlink" Target="https://youtu.be/1oI_29KTFs0" TargetMode="External"/><Relationship Id="rId350" Type="http://schemas.openxmlformats.org/officeDocument/2006/relationships/hyperlink" Target="https://youtu.be/hnRldIjBDKA" TargetMode="External"/><Relationship Id="rId356" Type="http://schemas.openxmlformats.org/officeDocument/2006/relationships/hyperlink" Target="https://www.nipccd.nic.in/file/reports/bestprac.pdf" TargetMode="External"/><Relationship Id="rId355" Type="http://schemas.openxmlformats.org/officeDocument/2006/relationships/hyperlink" Target="https://www.nipccd.nic.in/file/reports/bestprac.pdf" TargetMode="External"/><Relationship Id="rId354" Type="http://schemas.openxmlformats.org/officeDocument/2006/relationships/hyperlink" Target="https://www.nipccd.nic.in/file/reports/bestprac.pdf" TargetMode="External"/><Relationship Id="rId353" Type="http://schemas.openxmlformats.org/officeDocument/2006/relationships/hyperlink" Target="https://www.youtube.com/watch?v=DYEE9AO9N3o&amp;list=PLxx0m3vtiqMb5v4Q0BtlWNbtNprjNcTRd&amp;index=292&amp;ab_channel=DDNews" TargetMode="External"/><Relationship Id="rId1378" Type="http://schemas.openxmlformats.org/officeDocument/2006/relationships/hyperlink" Target="https://www.youtube.com/watch?v=MS_wbCQLghM" TargetMode="External"/><Relationship Id="rId1379" Type="http://schemas.openxmlformats.org/officeDocument/2006/relationships/hyperlink" Target="https://www.youtube.com/watch?v=gC_a1ccYxSA&amp;list=PLxx0m3vtiqMb5v4Q0BtlWNbtNprjNcTRd&amp;index=1230" TargetMode="External"/><Relationship Id="rId305" Type="http://schemas.openxmlformats.org/officeDocument/2006/relationships/hyperlink" Target="https://www.youtube.com/watch?v=ssBkfkmGaTg&amp;list=PLxx0m3vtiqMb5v4Q0BtlWNbtNprjNcTRd&amp;index=300&amp;ab_channel=DDNews" TargetMode="External"/><Relationship Id="rId789" Type="http://schemas.openxmlformats.org/officeDocument/2006/relationships/hyperlink" Target="https://abdm.gov.in:8081/uploads/Best_Practices_Booklet_FINAL_1_fd58211d85.pdf" TargetMode="External"/><Relationship Id="rId304" Type="http://schemas.openxmlformats.org/officeDocument/2006/relationships/hyperlink" Target="https://youtu.be/iMFkV9fvS5A" TargetMode="External"/><Relationship Id="rId788" Type="http://schemas.openxmlformats.org/officeDocument/2006/relationships/hyperlink" Target="https://abdm.gov.in:8081/uploads/Best_Practices_Booklet_FINAL_1_fd58211d85.pdf" TargetMode="External"/><Relationship Id="rId303" Type="http://schemas.openxmlformats.org/officeDocument/2006/relationships/hyperlink" Target="https://www.nipccd.nic.in/file/reports/bestprac.pdf" TargetMode="External"/><Relationship Id="rId787" Type="http://schemas.openxmlformats.org/officeDocument/2006/relationships/hyperlink" Target="https://abdm.gov.in:8081/uploads/Best_Practices_Booklet_FINAL_1_fd58211d85.pdf" TargetMode="External"/><Relationship Id="rId302" Type="http://schemas.openxmlformats.org/officeDocument/2006/relationships/hyperlink" Target="https://www.nipccd.nic.in/file/reports/bestprac.pdf" TargetMode="External"/><Relationship Id="rId786" Type="http://schemas.openxmlformats.org/officeDocument/2006/relationships/hyperlink" Target="https://abdm.gov.in:8081/uploads/Best_Practices_Booklet_FINAL_1_fd58211d85.pdf" TargetMode="External"/><Relationship Id="rId309" Type="http://schemas.openxmlformats.org/officeDocument/2006/relationships/hyperlink" Target="https://youtu.be/mLCpHPOoftM" TargetMode="External"/><Relationship Id="rId308" Type="http://schemas.openxmlformats.org/officeDocument/2006/relationships/hyperlink" Target="https://youtu.be/7WFEQcSXDH8" TargetMode="External"/><Relationship Id="rId307" Type="http://schemas.openxmlformats.org/officeDocument/2006/relationships/hyperlink" Target="https://youtu.be/Ys6RePqoeqs" TargetMode="External"/><Relationship Id="rId306" Type="http://schemas.openxmlformats.org/officeDocument/2006/relationships/hyperlink" Target="https://www.youtube.com/watch?v=elwU4H_BY6w&amp;list=PLxx0m3vtiqMb5v4Q0BtlWNbtNprjNcTRd&amp;index=753&amp;ab_channel=DDNews" TargetMode="External"/><Relationship Id="rId781" Type="http://schemas.openxmlformats.org/officeDocument/2006/relationships/hyperlink" Target="https://abdm.gov.in:8081/uploads/Best_Practices_Booklet_FINAL_1_fd58211d85.pdf" TargetMode="External"/><Relationship Id="rId1370" Type="http://schemas.openxmlformats.org/officeDocument/2006/relationships/hyperlink" Target="https://www.who.int/india/news/feature-stories/detail/over-1.6-million-covid-precaution-doses-given-in-a-single-day-in-uttar-pradesh" TargetMode="External"/><Relationship Id="rId780" Type="http://schemas.openxmlformats.org/officeDocument/2006/relationships/hyperlink" Target="https://abdm.gov.in:8081/uploads/Best_Practices_Booklet_FINAL_1_fd58211d85.pdf" TargetMode="External"/><Relationship Id="rId1371" Type="http://schemas.openxmlformats.org/officeDocument/2006/relationships/hyperlink" Target="https://www.sentinelassam.com/north-east-india-news/assam-news/cachar-dc-keerthi-jalli-launches-digital-platform-project-parvarish-555216" TargetMode="External"/><Relationship Id="rId1372" Type="http://schemas.openxmlformats.org/officeDocument/2006/relationships/hyperlink" Target="https://youtu.be/FIic6m0Vn3Q" TargetMode="External"/><Relationship Id="rId1373" Type="http://schemas.openxmlformats.org/officeDocument/2006/relationships/hyperlink" Target="https://youtu.be/FIic6m0Vn3Q" TargetMode="External"/><Relationship Id="rId301" Type="http://schemas.openxmlformats.org/officeDocument/2006/relationships/hyperlink" Target="https://www.youtube.com/watch?v=F5NThud9iLg&amp;list=PLxx0m3vtiqMb5v4Q0BtlWNbtNprjNcTRd&amp;index=1073" TargetMode="External"/><Relationship Id="rId785" Type="http://schemas.openxmlformats.org/officeDocument/2006/relationships/hyperlink" Target="https://abdm.gov.in:8081/uploads/Best_Practices_Booklet_FINAL_1_fd58211d85.pdf" TargetMode="External"/><Relationship Id="rId1374" Type="http://schemas.openxmlformats.org/officeDocument/2006/relationships/hyperlink" Target="https://www.unicef.org/india/media/8696/file/Compendium%20of%20human%20Interest%20stories%20.pdf" TargetMode="External"/><Relationship Id="rId300" Type="http://schemas.openxmlformats.org/officeDocument/2006/relationships/hyperlink" Target="https://www.nipccd.nic.in/file/reports/bestprac.pdf" TargetMode="External"/><Relationship Id="rId784" Type="http://schemas.openxmlformats.org/officeDocument/2006/relationships/hyperlink" Target="https://abdm.gov.in:8081/uploads/Best_Practices_Booklet_FINAL_1_fd58211d85.pdf" TargetMode="External"/><Relationship Id="rId1375" Type="http://schemas.openxmlformats.org/officeDocument/2006/relationships/hyperlink" Target="https://www.unicef.org/india/media/8696/file/Compendium%20of%20human%20Interest%20stories%20.pdf" TargetMode="External"/><Relationship Id="rId783" Type="http://schemas.openxmlformats.org/officeDocument/2006/relationships/hyperlink" Target="https://abdm.gov.in:8081/uploads/Best_Practices_Booklet_FINAL_1_fd58211d85.pdf" TargetMode="External"/><Relationship Id="rId1376" Type="http://schemas.openxmlformats.org/officeDocument/2006/relationships/hyperlink" Target="https://www.who.int/india/news/feature-stories/detail/vaccinations-during-festivities-to-keep-india-polio-free" TargetMode="External"/><Relationship Id="rId782" Type="http://schemas.openxmlformats.org/officeDocument/2006/relationships/hyperlink" Target="https://abdm.gov.in:8081/uploads/Best_Practices_Booklet_FINAL_1_fd58211d85.pdf" TargetMode="External"/><Relationship Id="rId1377" Type="http://schemas.openxmlformats.org/officeDocument/2006/relationships/hyperlink" Target="https://www.youtube.com/watch?v=MS_wbCQLghM" TargetMode="External"/><Relationship Id="rId1367" Type="http://schemas.openxmlformats.org/officeDocument/2006/relationships/hyperlink" Target="https://www.youtube.com/watch?v=RVoN6Vb7dXs" TargetMode="External"/><Relationship Id="rId1368" Type="http://schemas.openxmlformats.org/officeDocument/2006/relationships/hyperlink" Target="https://www.youtube.com/watch?v=RVoN6Vb7dXs" TargetMode="External"/><Relationship Id="rId1369" Type="http://schemas.openxmlformats.org/officeDocument/2006/relationships/hyperlink" Target="https://www.niti.gov.in/sites/default/files/2022-07/COMPENDIUM-OF-AYUSH-BASED-PRACTICES_29-06-2022%281%29.pdf" TargetMode="External"/><Relationship Id="rId778" Type="http://schemas.openxmlformats.org/officeDocument/2006/relationships/hyperlink" Target="https://abdm.gov.in:8081/uploads/Best_Practices_Booklet_FINAL_1_fd58211d85.pdf" TargetMode="External"/><Relationship Id="rId777" Type="http://schemas.openxmlformats.org/officeDocument/2006/relationships/hyperlink" Target="https://abdm.gov.in:8081/uploads/Best_Practices_Booklet_FINAL_1_fd58211d85.pdf" TargetMode="External"/><Relationship Id="rId776" Type="http://schemas.openxmlformats.org/officeDocument/2006/relationships/hyperlink" Target="https://abdm.gov.in:8081/uploads/Best_Practices_Booklet_FINAL_1_fd58211d85.pdf" TargetMode="External"/><Relationship Id="rId775" Type="http://schemas.openxmlformats.org/officeDocument/2006/relationships/hyperlink" Target="https://abdm.gov.in:8081/uploads/Best_Practices_Booklet_FINAL_1_fd58211d85.pdf" TargetMode="External"/><Relationship Id="rId779" Type="http://schemas.openxmlformats.org/officeDocument/2006/relationships/hyperlink" Target="https://abdm.gov.in:8081/uploads/Best_Practices_Booklet_FINAL_1_fd58211d85.pdf" TargetMode="External"/><Relationship Id="rId770" Type="http://schemas.openxmlformats.org/officeDocument/2006/relationships/hyperlink" Target="https://aim.gov.in/pdf/Coffee_Table_Book_Final.pdf" TargetMode="External"/><Relationship Id="rId1360" Type="http://schemas.openxmlformats.org/officeDocument/2006/relationships/hyperlink" Target="https://www.niti.gov.in/sites/default/files/2020-11/Report-on-Mitigation-and-Management-of-COVID19.pdf" TargetMode="External"/><Relationship Id="rId1361" Type="http://schemas.openxmlformats.org/officeDocument/2006/relationships/hyperlink" Target="https://www.niti.gov.in/sites/default/files/2020-11/Report-on-Mitigation-and-Management-of-COVID19.pdf" TargetMode="External"/><Relationship Id="rId1362" Type="http://schemas.openxmlformats.org/officeDocument/2006/relationships/hyperlink" Target="https://www.niti.gov.in/sites/default/files/2020-11/Report-on-Mitigation-and-Management-of-COVID19.pdf" TargetMode="External"/><Relationship Id="rId774" Type="http://schemas.openxmlformats.org/officeDocument/2006/relationships/hyperlink" Target="https://www.youtube.com/watch?v=JR96SKIRhTU&amp;list=PLxx0m3vtiqMb5v4Q0BtlWNbtNprjNcTRd&amp;index=864" TargetMode="External"/><Relationship Id="rId1363" Type="http://schemas.openxmlformats.org/officeDocument/2006/relationships/hyperlink" Target="https://www.unicef.org/india/media/8696/file/Compendium%20of%20human%20Interest%20stories%20.pdf" TargetMode="External"/><Relationship Id="rId773" Type="http://schemas.openxmlformats.org/officeDocument/2006/relationships/hyperlink" Target="https://youtu.be/gQPPouIVQVs" TargetMode="External"/><Relationship Id="rId1364" Type="http://schemas.openxmlformats.org/officeDocument/2006/relationships/hyperlink" Target="https://www.unicef.org/india/media/8696/file/Compendium%20of%20human%20Interest%20stories%20.pdf" TargetMode="External"/><Relationship Id="rId772" Type="http://schemas.openxmlformats.org/officeDocument/2006/relationships/hyperlink" Target="https://youtu.be/qP5BpGVnNZc" TargetMode="External"/><Relationship Id="rId1365" Type="http://schemas.openxmlformats.org/officeDocument/2006/relationships/hyperlink" Target="https://www.unicef.org/india/media/8696/file/Compendium%20of%20human%20Interest%20stories%20.pdf" TargetMode="External"/><Relationship Id="rId771" Type="http://schemas.openxmlformats.org/officeDocument/2006/relationships/hyperlink" Target="https://www.youtube.com/watch?v=ujZf8GxxJsA&amp;list=PLxx0m3vtiqMb5v4Q0BtlWNbtNprjNcTRd&amp;index=152" TargetMode="External"/><Relationship Id="rId1366" Type="http://schemas.openxmlformats.org/officeDocument/2006/relationships/hyperlink" Target="https://www.unicef.org/india/media/8696/file/Compendium%20of%20human%20Interest%20stories%20.pdf" TargetMode="External"/><Relationship Id="rId327" Type="http://schemas.openxmlformats.org/officeDocument/2006/relationships/hyperlink" Target="https://cdnbbsr.s3waas.gov.in/s316026d60ff9b54410b3435b403afd226/uploads/2023/02/2023022191.pdf" TargetMode="External"/><Relationship Id="rId326" Type="http://schemas.openxmlformats.org/officeDocument/2006/relationships/hyperlink" Target="https://www.nipccd.nic.in/file/reports/bestprac.pdf" TargetMode="External"/><Relationship Id="rId325" Type="http://schemas.openxmlformats.org/officeDocument/2006/relationships/hyperlink" Target="https://www.nipccd.nic.in/file/reports/bestprac.pdf" TargetMode="External"/><Relationship Id="rId324" Type="http://schemas.openxmlformats.org/officeDocument/2006/relationships/hyperlink" Target="https://www.unicef.org/india/media/1421/file/C4D-Compendium.pdf" TargetMode="External"/><Relationship Id="rId329" Type="http://schemas.openxmlformats.org/officeDocument/2006/relationships/hyperlink" Target="https://www.unicef.org/india/media/1421/file/C4D-Compendium.pdf" TargetMode="External"/><Relationship Id="rId1390" Type="http://schemas.openxmlformats.org/officeDocument/2006/relationships/hyperlink" Target="https://www.niti.gov.in/sites/default/files/2022-07/COMPENDIUM-OF-AYUSH-BASED-PRACTICES_29-06-2022%281%29.pdf" TargetMode="External"/><Relationship Id="rId328" Type="http://schemas.openxmlformats.org/officeDocument/2006/relationships/hyperlink" Target="https://www.nipccd.nic.in/file/reports/bestprac.pdf" TargetMode="External"/><Relationship Id="rId1391" Type="http://schemas.openxmlformats.org/officeDocument/2006/relationships/hyperlink" Target="https://www.niti.gov.in/sites/default/files/2020-11/Report-on-Mitigation-and-Management-of-COVID19.pdf" TargetMode="External"/><Relationship Id="rId1392" Type="http://schemas.openxmlformats.org/officeDocument/2006/relationships/hyperlink" Target="https://www.youtube.com/watch?v=NWpQ9i6v2RU" TargetMode="External"/><Relationship Id="rId1393" Type="http://schemas.openxmlformats.org/officeDocument/2006/relationships/hyperlink" Target="https://www.youtube.com/watch?v=NWpQ9i6v2RU" TargetMode="External"/><Relationship Id="rId1394" Type="http://schemas.openxmlformats.org/officeDocument/2006/relationships/hyperlink" Target="https://www.who.int/india/news/feature-stories/detail/reaching-the-unreached-in-manipur" TargetMode="External"/><Relationship Id="rId1395" Type="http://schemas.openxmlformats.org/officeDocument/2006/relationships/hyperlink" Target="https://www.pradan.net/sampark/wp-content/uploads/2023/04/Compendium-of-Best-practices.pdf" TargetMode="External"/><Relationship Id="rId323" Type="http://schemas.openxmlformats.org/officeDocument/2006/relationships/hyperlink" Target="https://www.unicef.org/india/media/1421/file/C4D-Compendium.pdf" TargetMode="External"/><Relationship Id="rId1396" Type="http://schemas.openxmlformats.org/officeDocument/2006/relationships/hyperlink" Target="https://docs.google.com/document/d/1VcFwXgDM4_PrijxZeiHr7CgmlbMMiwso/edit?rtpof=true" TargetMode="External"/><Relationship Id="rId322" Type="http://schemas.openxmlformats.org/officeDocument/2006/relationships/hyperlink" Target="https://youtu.be/8AyaS5UpGRk" TargetMode="External"/><Relationship Id="rId1397" Type="http://schemas.openxmlformats.org/officeDocument/2006/relationships/hyperlink" Target="https://www.ilo.org/global/topics/hiv-aids/WCMS_883017/lang--en/index.htm" TargetMode="External"/><Relationship Id="rId321" Type="http://schemas.openxmlformats.org/officeDocument/2006/relationships/hyperlink" Target="https://www.nipccd.nic.in/file/reports/bestprac.pdf" TargetMode="External"/><Relationship Id="rId1398" Type="http://schemas.openxmlformats.org/officeDocument/2006/relationships/hyperlink" Target="https://niti.gov.in/sites/default/files/2023-05/Best-Practices.pdf" TargetMode="External"/><Relationship Id="rId320" Type="http://schemas.openxmlformats.org/officeDocument/2006/relationships/hyperlink" Target="https://youtu.be/wrr4M02yxvo?si=YrsSmB2ZvcL2bYia" TargetMode="External"/><Relationship Id="rId1399" Type="http://schemas.openxmlformats.org/officeDocument/2006/relationships/hyperlink" Target="https://niti.gov.in/sites/default/files/2023-05/Best-Practices.pdf" TargetMode="External"/><Relationship Id="rId1389" Type="http://schemas.openxmlformats.org/officeDocument/2006/relationships/hyperlink" Target="https://www.niti.gov.in/sites/default/files/2020-11/Report-on-Mitigation-and-Management-of-COVID19.pdf" TargetMode="External"/><Relationship Id="rId316" Type="http://schemas.openxmlformats.org/officeDocument/2006/relationships/hyperlink" Target="https://youtu.be/5rfVVWshr38" TargetMode="External"/><Relationship Id="rId315" Type="http://schemas.openxmlformats.org/officeDocument/2006/relationships/hyperlink" Target="https://www.nipccd.nic.in/file/reports/bestprac.pdf" TargetMode="External"/><Relationship Id="rId799" Type="http://schemas.openxmlformats.org/officeDocument/2006/relationships/hyperlink" Target="https://www.planningcommission.gov.in/sites/default/files/2023-02/Practice_Insight_Vol_II.pdf" TargetMode="External"/><Relationship Id="rId314" Type="http://schemas.openxmlformats.org/officeDocument/2006/relationships/hyperlink" Target="https://youtu.be/UvjZkK7q65k" TargetMode="External"/><Relationship Id="rId798" Type="http://schemas.openxmlformats.org/officeDocument/2006/relationships/hyperlink" Target="https://www.who.int/india/news/feature-stories/detail/boat-clinics-give-hope-to-riverine-areas-in-jorhat-district-of-assam" TargetMode="External"/><Relationship Id="rId313" Type="http://schemas.openxmlformats.org/officeDocument/2006/relationships/hyperlink" Target="https://www.youtube.com/watch?v=mAetHdlr1e8&amp;list=PLxx0m3vtiqMb5v4Q0BtlWNbtNprjNcTRd&amp;index=306&amp;pp=iAQB" TargetMode="External"/><Relationship Id="rId797" Type="http://schemas.openxmlformats.org/officeDocument/2006/relationships/hyperlink" Target="https://www.who.int/india/news/feature-stories/detail/boat-clinics-give-hope-to-riverine-areas-in-jorhat-district-of-assam" TargetMode="External"/><Relationship Id="rId319" Type="http://schemas.openxmlformats.org/officeDocument/2006/relationships/hyperlink" Target="https://youtu.be/Rhbi3_Qogco" TargetMode="External"/><Relationship Id="rId318" Type="http://schemas.openxmlformats.org/officeDocument/2006/relationships/hyperlink" Target="https://www.nipccd.nic.in/file/reports/bestprac.pdf" TargetMode="External"/><Relationship Id="rId317" Type="http://schemas.openxmlformats.org/officeDocument/2006/relationships/hyperlink" Target="https://www.nipccd.nic.in/file/reports/bestprac.pdf" TargetMode="External"/><Relationship Id="rId1380" Type="http://schemas.openxmlformats.org/officeDocument/2006/relationships/hyperlink" Target="https://www.youtube.com/watch?v=W866OMBupB8&amp;list=PLxx0m3vtiqMY9le_9hIUx4kzj03lyq515&amp;index=14&amp;ab_channel=DDNews" TargetMode="External"/><Relationship Id="rId792" Type="http://schemas.openxmlformats.org/officeDocument/2006/relationships/hyperlink" Target="https://abdm.gov.in:8081/uploads/Best_Practices_Booklet_FINAL_1_fd58211d85.pdf" TargetMode="External"/><Relationship Id="rId1381" Type="http://schemas.openxmlformats.org/officeDocument/2006/relationships/hyperlink" Target="https://niti.gov.in/sites/default/files/2023-05/Best-Practices.pdf" TargetMode="External"/><Relationship Id="rId791" Type="http://schemas.openxmlformats.org/officeDocument/2006/relationships/hyperlink" Target="https://abdm.gov.in:8081/uploads/Best_Practices_Booklet_FINAL_1_fd58211d85.pdf" TargetMode="External"/><Relationship Id="rId1382" Type="http://schemas.openxmlformats.org/officeDocument/2006/relationships/hyperlink" Target="https://niti.gov.in/sites/default/files/2023-05/Best-Practices.pdf" TargetMode="External"/><Relationship Id="rId790" Type="http://schemas.openxmlformats.org/officeDocument/2006/relationships/hyperlink" Target="https://abdm.gov.in:8081/uploads/Best_Practices_Booklet_FINAL_1_fd58211d85.pdf" TargetMode="External"/><Relationship Id="rId1383" Type="http://schemas.openxmlformats.org/officeDocument/2006/relationships/hyperlink" Target="https://www.niti.gov.in/sites/default/files/2020-11/Report-on-Mitigation-and-Management-of-COVID19.pdf" TargetMode="External"/><Relationship Id="rId1384" Type="http://schemas.openxmlformats.org/officeDocument/2006/relationships/hyperlink" Target="https://www.niti.gov.in/sites/default/files/2020-11/Report-on-Mitigation-and-Management-of-COVID19.pdf" TargetMode="External"/><Relationship Id="rId312" Type="http://schemas.openxmlformats.org/officeDocument/2006/relationships/hyperlink" Target="https://www.nipccd.nic.in/file/reports/bestprac.pdf" TargetMode="External"/><Relationship Id="rId796" Type="http://schemas.openxmlformats.org/officeDocument/2006/relationships/hyperlink" Target="https://www.niti.gov.in/sites/default/files/2022-07/COMPENDIUM-OF-AYUSH-BASED-PRACTICES_29-06-2022%281%29.pdf" TargetMode="External"/><Relationship Id="rId1385" Type="http://schemas.openxmlformats.org/officeDocument/2006/relationships/hyperlink" Target="https://www.niti.gov.in/sites/default/files/2020-11/Report-on-Mitigation-and-Management-of-COVID19.pdf" TargetMode="External"/><Relationship Id="rId311" Type="http://schemas.openxmlformats.org/officeDocument/2006/relationships/hyperlink" Target="https://www.nipccd.nic.in/file/reports/bestprac.pdf" TargetMode="External"/><Relationship Id="rId795" Type="http://schemas.openxmlformats.org/officeDocument/2006/relationships/hyperlink" Target="https://abdm.gov.in:8081/uploads/Best_Practices_Booklet_FINAL_1_fd58211d85.pdf" TargetMode="External"/><Relationship Id="rId1386" Type="http://schemas.openxmlformats.org/officeDocument/2006/relationships/hyperlink" Target="https://www.niti.gov.in/sites/default/files/2020-11/Report-on-Mitigation-and-Management-of-COVID19.pdf" TargetMode="External"/><Relationship Id="rId310" Type="http://schemas.openxmlformats.org/officeDocument/2006/relationships/hyperlink" Target="https://www.nipccd.nic.in/file/reports/bestprac.pdf" TargetMode="External"/><Relationship Id="rId794" Type="http://schemas.openxmlformats.org/officeDocument/2006/relationships/hyperlink" Target="https://docs.google.com/document/d/1cnTQSEACiG7gEf6MH4hajqR40TelgO2WXW87V4MZlkk/edit?usp=drive_link" TargetMode="External"/><Relationship Id="rId1387" Type="http://schemas.openxmlformats.org/officeDocument/2006/relationships/hyperlink" Target="https://www.niti.gov.in/sites/default/files/2020-11/Report-on-Mitigation-and-Management-of-COVID19.pdf" TargetMode="External"/><Relationship Id="rId793" Type="http://schemas.openxmlformats.org/officeDocument/2006/relationships/hyperlink" Target="https://abdm.gov.in:8081/uploads/Best_Practices_Booklet_FINAL_1_fd58211d85.pdf" TargetMode="External"/><Relationship Id="rId1388" Type="http://schemas.openxmlformats.org/officeDocument/2006/relationships/hyperlink" Target="https://www.niti.gov.in/sites/default/files/2020-11/Report-on-Mitigation-and-Management-of-COVID19.pdf" TargetMode="External"/><Relationship Id="rId297" Type="http://schemas.openxmlformats.org/officeDocument/2006/relationships/hyperlink" Target="https://docs.google.com/document/d/1Ka3LxSi-DEkQ_dsGVHqO_xLRoXOlN8qD/edit" TargetMode="External"/><Relationship Id="rId296" Type="http://schemas.openxmlformats.org/officeDocument/2006/relationships/hyperlink" Target="https://nhm.gov.in/New_Updates_2018/Good_practices_innovations/2018/5TH_NATIONAL_SUMMIT/Day_1/Plennary/5th-Coffeetable-Book.pdf" TargetMode="External"/><Relationship Id="rId295" Type="http://schemas.openxmlformats.org/officeDocument/2006/relationships/hyperlink" Target="https://docs.google.com/document/d/1qJxZ5t1z_EJC6xROAwgd9GcyNYHx3tDS/edit" TargetMode="External"/><Relationship Id="rId294" Type="http://schemas.openxmlformats.org/officeDocument/2006/relationships/hyperlink" Target="https://www.nipccd.nic.in/file/reports/bestprac.pdf" TargetMode="External"/><Relationship Id="rId299" Type="http://schemas.openxmlformats.org/officeDocument/2006/relationships/hyperlink" Target="https://www.nipccd.nic.in/file/reports/bestprac.pdf" TargetMode="External"/><Relationship Id="rId298" Type="http://schemas.openxmlformats.org/officeDocument/2006/relationships/hyperlink" Target="https://www.nipccd.nic.in/file/reports/bestprac.pdf" TargetMode="External"/><Relationship Id="rId271" Type="http://schemas.openxmlformats.org/officeDocument/2006/relationships/hyperlink" Target="https://www.unicef.org/india/media/1421/file/C4D-Compendium.pdf" TargetMode="External"/><Relationship Id="rId270" Type="http://schemas.openxmlformats.org/officeDocument/2006/relationships/hyperlink" Target="https://www.nipccd.nic.in/file/reports/bestprac.pdf" TargetMode="External"/><Relationship Id="rId269" Type="http://schemas.openxmlformats.org/officeDocument/2006/relationships/hyperlink" Target="https://www.nipccd.nic.in/file/reports/bestprac.pdf" TargetMode="External"/><Relationship Id="rId264" Type="http://schemas.openxmlformats.org/officeDocument/2006/relationships/hyperlink" Target="https://docs.google.com/document/d/1Lmil1Wa7W7_RAnJnMcMCSKVAbDY8rpmG/edit" TargetMode="External"/><Relationship Id="rId263" Type="http://schemas.openxmlformats.org/officeDocument/2006/relationships/hyperlink" Target="https://nhsrcindia.org/sites/default/files/2021-07/Unlocking%20New%20Ideas-Good%2C%20Replicable%20%26%20Innovative%20Practices..pdf" TargetMode="External"/><Relationship Id="rId262" Type="http://schemas.openxmlformats.org/officeDocument/2006/relationships/hyperlink" Target="https://docs.google.com/document/d/1KPXLrMojrUoLo7ixVT2ynMbatWQKahAO/edit" TargetMode="External"/><Relationship Id="rId261" Type="http://schemas.openxmlformats.org/officeDocument/2006/relationships/hyperlink" Target="https://nhsrcindia.org/sites/default/files/2021-07/Unlocking%20New%20Ideas-Good%2C%20Replicable%20%26%20Innovative%20Practices..pdf" TargetMode="External"/><Relationship Id="rId268" Type="http://schemas.openxmlformats.org/officeDocument/2006/relationships/hyperlink" Target="https://docs.google.com/document/d/1A89luN0w14FC2wczDsm7heR1LCFeihI0/edit" TargetMode="External"/><Relationship Id="rId267" Type="http://schemas.openxmlformats.org/officeDocument/2006/relationships/hyperlink" Target="https://nhsrcindia.org/sites/default/files/2021-07/Unlocking%20New%20Ideas-Good%2C%20Replicable%20%26%20Innovative%20Practices..pdf" TargetMode="External"/><Relationship Id="rId266" Type="http://schemas.openxmlformats.org/officeDocument/2006/relationships/hyperlink" Target="https://docs.google.com/document/d/1Lp-L6Uf3VN0IpEKK_MO97JJVdmJmJsgQ/edit" TargetMode="External"/><Relationship Id="rId265" Type="http://schemas.openxmlformats.org/officeDocument/2006/relationships/hyperlink" Target="https://nhsrcindia.org/sites/default/files/2021-07/Unlocking%20New%20Ideas-Good%2C%20Replicable%20%26%20Innovative%20Practices..pdf" TargetMode="External"/><Relationship Id="rId260" Type="http://schemas.openxmlformats.org/officeDocument/2006/relationships/hyperlink" Target="https://docs.google.com/document/d/1mFqtlLW4TwfrewHQuXaHzyp5NQxQcSBl/edit" TargetMode="External"/><Relationship Id="rId259" Type="http://schemas.openxmlformats.org/officeDocument/2006/relationships/hyperlink" Target="https://nhsrcindia.org/sites/default/files/2021-07/Unlocking%20New%20Ideas-Good%2C%20Replicable%20%26%20Innovative%20Practices..pdf" TargetMode="External"/><Relationship Id="rId258" Type="http://schemas.openxmlformats.org/officeDocument/2006/relationships/hyperlink" Target="https://docs.google.com/document/d/15rRBcBKrG7viGCzvS9Z_IFvE-A3vJftA/edit" TargetMode="External"/><Relationship Id="rId253" Type="http://schemas.openxmlformats.org/officeDocument/2006/relationships/hyperlink" Target="https://nhsrcindia.org/sites/default/files/2021-07/Unlocking%20New%20Ideas-Good%2C%20Replicable%20%26%20Innovative%20Practices..pdf" TargetMode="External"/><Relationship Id="rId252" Type="http://schemas.openxmlformats.org/officeDocument/2006/relationships/hyperlink" Target="https://tribal.nic.in/repository/ViewDoc.aspx?RepositoryNo=TRI28-08-2017104301&amp;file=Docs/TRI28-08-2017104301.pdf" TargetMode="External"/><Relationship Id="rId251" Type="http://schemas.openxmlformats.org/officeDocument/2006/relationships/hyperlink" Target="https://nhsrcindia.org/national-summits-goodreplicable-practices-innovations-public-healthcare-systems-india" TargetMode="External"/><Relationship Id="rId250" Type="http://schemas.openxmlformats.org/officeDocument/2006/relationships/hyperlink" Target="https://nhsrcindia.org/sites/default/files/2021-08/Vaccine%20Hesitancy-Karnataka.pptx" TargetMode="External"/><Relationship Id="rId257" Type="http://schemas.openxmlformats.org/officeDocument/2006/relationships/hyperlink" Target="https://nhsrcindia.org/sites/default/files/2021-07/Unlocking%20New%20Ideas-Good%2C%20Replicable%20%26%20Innovative%20Practices..pdf" TargetMode="External"/><Relationship Id="rId256" Type="http://schemas.openxmlformats.org/officeDocument/2006/relationships/hyperlink" Target="https://docs.google.com/document/d/1ac2chdr02QB5UrldEMg2yrqmeBVeKkim/edit" TargetMode="External"/><Relationship Id="rId255" Type="http://schemas.openxmlformats.org/officeDocument/2006/relationships/hyperlink" Target="https://nhsrcindia.org/sites/default/files/2021-07/Unlocking%20New%20Ideas-Good%2C%20Replicable%20%26%20Innovative%20Practices..pdf" TargetMode="External"/><Relationship Id="rId254" Type="http://schemas.openxmlformats.org/officeDocument/2006/relationships/hyperlink" Target="https://docs.google.com/document/d/1qAwHuqLlGNIxsHSj-1WlYFaIozjULBWs/edit" TargetMode="External"/><Relationship Id="rId293" Type="http://schemas.openxmlformats.org/officeDocument/2006/relationships/hyperlink" Target="https://www.nipccd.nic.in/file/reports/bestprac.pdf" TargetMode="External"/><Relationship Id="rId292" Type="http://schemas.openxmlformats.org/officeDocument/2006/relationships/hyperlink" Target="https://www.unicef.org/india/media/1421/file/C4D-Compendium.pdf" TargetMode="External"/><Relationship Id="rId291" Type="http://schemas.openxmlformats.org/officeDocument/2006/relationships/hyperlink" Target="https://www.nipccd.nic.in/file/reports/bestprac.pdf" TargetMode="External"/><Relationship Id="rId290" Type="http://schemas.openxmlformats.org/officeDocument/2006/relationships/hyperlink" Target="https://www.nipccd.nic.in/file/reports/bestprac.pdf" TargetMode="External"/><Relationship Id="rId286" Type="http://schemas.openxmlformats.org/officeDocument/2006/relationships/hyperlink" Target="https://www.youtube.com/watch?v=9obJ6GTNjV8&amp;list=PLxx0m3vtiqMb5v4Q0BtlWNbtNprjNcTRd&amp;index=1237" TargetMode="External"/><Relationship Id="rId285" Type="http://schemas.openxmlformats.org/officeDocument/2006/relationships/hyperlink" Target="https://www.youtube.com/watch?v=5eqPGn4q25I&amp;list=PLxx0m3vtiqMb5v4Q0BtlWNbtNprjNcTRd&amp;index=1236" TargetMode="External"/><Relationship Id="rId284" Type="http://schemas.openxmlformats.org/officeDocument/2006/relationships/hyperlink" Target="https://www.youtube.com/watch?v=F6tVrQQH4_w&amp;list=PLxx0m3vtiqMb5v4Q0BtlWNbtNprjNcTRd&amp;index=1102" TargetMode="External"/><Relationship Id="rId283" Type="http://schemas.openxmlformats.org/officeDocument/2006/relationships/hyperlink" Target="https://www.youtube.com/watch?v=R3EJ-vGoNow&amp;list=PLxx0m3vtiqMb5v4Q0BtlWNbtNprjNcTRd&amp;index=821" TargetMode="External"/><Relationship Id="rId289" Type="http://schemas.openxmlformats.org/officeDocument/2006/relationships/hyperlink" Target="https://www.youtube.com/watch?v=PQdoHAwNJaI&amp;list=PLxx0m3vtiqMb5v4Q0BtlWNbtNprjNcTRd&amp;index=857&amp;ab_channel=DDNews" TargetMode="External"/><Relationship Id="rId288" Type="http://schemas.openxmlformats.org/officeDocument/2006/relationships/hyperlink" Target="https://www.unicef.org/india/media/1421/file/C4D-Compendium.pdf" TargetMode="External"/><Relationship Id="rId287" Type="http://schemas.openxmlformats.org/officeDocument/2006/relationships/hyperlink" Target="https://www.nipccd.nic.in/file/reports/bestprac.pdf" TargetMode="External"/><Relationship Id="rId282" Type="http://schemas.openxmlformats.org/officeDocument/2006/relationships/hyperlink" Target="https://www.youtube.com/watch?v=1ARxZFaoLI8&amp;list=PLxx0m3vtiqMb5v4Q0BtlWNbtNprjNcTRd&amp;index=1245" TargetMode="External"/><Relationship Id="rId281" Type="http://schemas.openxmlformats.org/officeDocument/2006/relationships/hyperlink" Target="https://www.youtube.com/watch?v=mwfo05yZPuk" TargetMode="External"/><Relationship Id="rId280" Type="http://schemas.openxmlformats.org/officeDocument/2006/relationships/hyperlink" Target="https://www.nipccd.nic.in/file/reports/bestprac.pdf" TargetMode="External"/><Relationship Id="rId275" Type="http://schemas.openxmlformats.org/officeDocument/2006/relationships/hyperlink" Target="https://www.nipccd.nic.in/file/reports/bestprac.pdf" TargetMode="External"/><Relationship Id="rId274" Type="http://schemas.openxmlformats.org/officeDocument/2006/relationships/hyperlink" Target="https://www.nipccd.nic.in/file/reports/bestprac.pdf" TargetMode="External"/><Relationship Id="rId273" Type="http://schemas.openxmlformats.org/officeDocument/2006/relationships/hyperlink" Target="https://www.nipccd.nic.in/file/reports/bestprac.pdf" TargetMode="External"/><Relationship Id="rId272" Type="http://schemas.openxmlformats.org/officeDocument/2006/relationships/hyperlink" Target="https://www.nipccd.nic.in/file/reports/bestprac.pdf" TargetMode="External"/><Relationship Id="rId279" Type="http://schemas.openxmlformats.org/officeDocument/2006/relationships/hyperlink" Target="https://www.nipccd.nic.in/file/reports/bestprac.pdf" TargetMode="External"/><Relationship Id="rId278" Type="http://schemas.openxmlformats.org/officeDocument/2006/relationships/hyperlink" Target="https://youtu.be/isZFjqWCCbY" TargetMode="External"/><Relationship Id="rId277" Type="http://schemas.openxmlformats.org/officeDocument/2006/relationships/hyperlink" Target="https://www.youtube.com/watch?v=TAlDLX1_gVA&amp;list=PLxx0m3vtiqMb5v4Q0BtlWNbtNprjNcTRd&amp;index=777" TargetMode="External"/><Relationship Id="rId276" Type="http://schemas.openxmlformats.org/officeDocument/2006/relationships/hyperlink" Target="https://www.unicef.org/india/media/1421/file/C4D-Compendium.pdf" TargetMode="External"/><Relationship Id="rId1455" Type="http://schemas.openxmlformats.org/officeDocument/2006/relationships/hyperlink" Target="https://nhsrcindia.org/sites/default/files/2023-07/Coffeetable%20Book%20NHSRC.pdf" TargetMode="External"/><Relationship Id="rId1456" Type="http://schemas.openxmlformats.org/officeDocument/2006/relationships/hyperlink" Target="https://nhsrcindia.org/sites/default/files/2023-07/Coffeetable%20Book%20NHSRC.pdf" TargetMode="External"/><Relationship Id="rId1457" Type="http://schemas.openxmlformats.org/officeDocument/2006/relationships/hyperlink" Target="https://nhsrcindia.org/sites/default/files/2023-07/Coffeetable%20Book%20NHSRC.pdf" TargetMode="External"/><Relationship Id="rId1458" Type="http://schemas.openxmlformats.org/officeDocument/2006/relationships/hyperlink" Target="https://nhsrcindia.org/sites/default/files/2023-07/Coffeetable%20Book%20NHSRC.pdf" TargetMode="External"/><Relationship Id="rId1459" Type="http://schemas.openxmlformats.org/officeDocument/2006/relationships/hyperlink" Target="https://nhsrcindia.org/sites/default/files/2023-07/Coffeetable%20Book%20NHSRC.pdf" TargetMode="External"/><Relationship Id="rId629" Type="http://schemas.openxmlformats.org/officeDocument/2006/relationships/hyperlink" Target="https://nhsrcindia.org/sites/default/files/2021-07/We%20Care..-Good%2C%20Replicable%20%26%20Innovative%20Practices..pdf" TargetMode="External"/><Relationship Id="rId624" Type="http://schemas.openxmlformats.org/officeDocument/2006/relationships/hyperlink" Target="https://nhsrcindia.org/sites/default/files/2021-07/We%20Care..-Good%2C%20Replicable%20%26%20Innovative%20Practices..pdf" TargetMode="External"/><Relationship Id="rId623" Type="http://schemas.openxmlformats.org/officeDocument/2006/relationships/hyperlink" Target="https://nhsrcindia.org/sites/default/files/2021-07/We%20Care..-Good%2C%20Replicable%20%26%20Innovative%20Practices..pdf" TargetMode="External"/><Relationship Id="rId622" Type="http://schemas.openxmlformats.org/officeDocument/2006/relationships/hyperlink" Target="https://nhsrcindia.org/sites/default/files/2021-07/We%20Care..-Good%2C%20Replicable%20%26%20Innovative%20Practices..pdf" TargetMode="External"/><Relationship Id="rId621" Type="http://schemas.openxmlformats.org/officeDocument/2006/relationships/hyperlink" Target="https://nhsrcindia.org/sites/default/files/2021-07/We%20Care..-Good%2C%20Replicable%20%26%20Innovative%20Practices..pdf" TargetMode="External"/><Relationship Id="rId628" Type="http://schemas.openxmlformats.org/officeDocument/2006/relationships/hyperlink" Target="https://www.youtube.com/watch?v=szO_zDmJ4HI&amp;list=PLxx0m3vtiqMb5v4Q0BtlWNbtNprjNcTRd&amp;index=149" TargetMode="External"/><Relationship Id="rId627" Type="http://schemas.openxmlformats.org/officeDocument/2006/relationships/hyperlink" Target="https://nhsrcindia.org/sites/default/files/2021-07/We%20Care..-Good%2C%20Replicable%20%26%20Innovative%20Practices..pdf" TargetMode="External"/><Relationship Id="rId626" Type="http://schemas.openxmlformats.org/officeDocument/2006/relationships/hyperlink" Target="https://nhsrcindia.org/sites/default/files/2021-07/We%20Care..-Good%2C%20Replicable%20%26%20Innovative%20Practices..pdf" TargetMode="External"/><Relationship Id="rId625" Type="http://schemas.openxmlformats.org/officeDocument/2006/relationships/hyperlink" Target="https://docs.google.com/document/d/1Q2eESeUTeRb4mOQnM4fjnECdOrhbdgp_/edit" TargetMode="External"/><Relationship Id="rId1450" Type="http://schemas.openxmlformats.org/officeDocument/2006/relationships/hyperlink" Target="https://nhsrcindia.org/sites/default/files/2023-07/Coffeetable%20Book%20NHSRC.pdf" TargetMode="External"/><Relationship Id="rId620" Type="http://schemas.openxmlformats.org/officeDocument/2006/relationships/hyperlink" Target="https://www.youtube.com/watch?v=bICeTtM1fRQ&amp;list=PLxx0m3vtiqMb5v4Q0BtlWNbtNprjNcTRd&amp;index=932" TargetMode="External"/><Relationship Id="rId1451" Type="http://schemas.openxmlformats.org/officeDocument/2006/relationships/hyperlink" Target="https://nhsrcindia.org/sites/default/files/2023-07/Coffeetable%20Book%20NHSRC.pdf" TargetMode="External"/><Relationship Id="rId1452" Type="http://schemas.openxmlformats.org/officeDocument/2006/relationships/hyperlink" Target="https://docs.google.com/document/d/1GN912dZQ4pXwEmeXcifyaUvyNHz_LG5v/edit" TargetMode="External"/><Relationship Id="rId1453" Type="http://schemas.openxmlformats.org/officeDocument/2006/relationships/hyperlink" Target="https://nhsrcindia.org/sites/default/files/2023-07/Coffeetable%20Book%20NHSRC.pdf" TargetMode="External"/><Relationship Id="rId1454" Type="http://schemas.openxmlformats.org/officeDocument/2006/relationships/hyperlink" Target="https://nhsrcindia.org/sites/default/files/2023-07/Coffeetable%20Book%20NHSRC.pdf" TargetMode="External"/><Relationship Id="rId1444" Type="http://schemas.openxmlformats.org/officeDocument/2006/relationships/hyperlink" Target="https://nhsrcindia.org/sites/default/files/2023-07/Coffeetable%20Book%20NHSRC.pdf" TargetMode="External"/><Relationship Id="rId1445" Type="http://schemas.openxmlformats.org/officeDocument/2006/relationships/hyperlink" Target="https://nhsrcindia.org/sites/default/files/2023-07/Coffeetable%20Book%20NHSRC.pdf" TargetMode="External"/><Relationship Id="rId1446" Type="http://schemas.openxmlformats.org/officeDocument/2006/relationships/hyperlink" Target="https://nhsrcindia.org/sites/default/files/2023-07/Coffeetable%20Book%20NHSRC.pdf" TargetMode="External"/><Relationship Id="rId1447" Type="http://schemas.openxmlformats.org/officeDocument/2006/relationships/hyperlink" Target="https://nhsrcindia.org/sites/default/files/2023-07/Coffeetable%20Book%20NHSRC.pdf" TargetMode="External"/><Relationship Id="rId1448" Type="http://schemas.openxmlformats.org/officeDocument/2006/relationships/hyperlink" Target="https://nhsrcindia.org/sites/default/files/2023-07/Coffeetable%20Book%20NHSRC.pdf" TargetMode="External"/><Relationship Id="rId1449" Type="http://schemas.openxmlformats.org/officeDocument/2006/relationships/hyperlink" Target="https://nhsrcindia.org/sites/default/files/2023-07/Coffeetable%20Book%20NHSRC.pdf" TargetMode="External"/><Relationship Id="rId619" Type="http://schemas.openxmlformats.org/officeDocument/2006/relationships/hyperlink" Target="https://www.youtube.com/watch?v=Ub5F0RYbSfU&amp;list=PLxx0m3vtiqMb5v4Q0BtlWNbtNprjNcTRd&amp;index=158" TargetMode="External"/><Relationship Id="rId618" Type="http://schemas.openxmlformats.org/officeDocument/2006/relationships/hyperlink" Target="https://www.youtube.com/watch?v=dLeMkjKLEEg&amp;list=PLxx0m3vtiqMb5v4Q0BtlWNbtNprjNcTRd&amp;index=874" TargetMode="External"/><Relationship Id="rId613" Type="http://schemas.openxmlformats.org/officeDocument/2006/relationships/hyperlink" Target="https://asrlms.assam.gov.in/sites/default/files/swf_utility_folder/departments/asrlm_pnrd_uneecopscloud_com_oid_66/portlet/level_2/the_sylvan_saga.pdf" TargetMode="External"/><Relationship Id="rId612" Type="http://schemas.openxmlformats.org/officeDocument/2006/relationships/hyperlink" Target="https://thequantumhub.com/wp-content/uploads/2020/08/2.-TQH-TN-MHM-25th-September-2019-Finalized-for-upload.pdf" TargetMode="External"/><Relationship Id="rId611" Type="http://schemas.openxmlformats.org/officeDocument/2006/relationships/hyperlink" Target="https://nhsrcindia.org/sites/default/files/2021-07/We%20Care..-Good%2C%20Replicable%20%26%20Innovative%20Practices..pdf" TargetMode="External"/><Relationship Id="rId610" Type="http://schemas.openxmlformats.org/officeDocument/2006/relationships/hyperlink" Target="https://nhsrcindia.org/sites/default/files/2021-07/We%20Care..-Good%2C%20Replicable%20%26%20Innovative%20Practices..pdf" TargetMode="External"/><Relationship Id="rId617" Type="http://schemas.openxmlformats.org/officeDocument/2006/relationships/hyperlink" Target="https://youtu.be/ETH3SzWhp40" TargetMode="External"/><Relationship Id="rId616" Type="http://schemas.openxmlformats.org/officeDocument/2006/relationships/hyperlink" Target="https://youtu.be/9npe7BfW9C4" TargetMode="External"/><Relationship Id="rId615" Type="http://schemas.openxmlformats.org/officeDocument/2006/relationships/hyperlink" Target="https://www.youtube.com/watch?v=v1evCiI1gGU&amp;list=PLxx0m3vtiqMb5v4Q0BtlWNbtNprjNcTRd&amp;index=767" TargetMode="External"/><Relationship Id="rId614" Type="http://schemas.openxmlformats.org/officeDocument/2006/relationships/hyperlink" Target="https://docs.google.com/document/d/1F3MzvoHp6tOtJ8x83qXwxFroIbJWEHpn/edit" TargetMode="External"/><Relationship Id="rId1440" Type="http://schemas.openxmlformats.org/officeDocument/2006/relationships/hyperlink" Target="https://www.niti.gov.in/sites/default/files/2020-11/Report-on-Mitigation-and-Management-of-COVID19.pdf" TargetMode="External"/><Relationship Id="rId1441" Type="http://schemas.openxmlformats.org/officeDocument/2006/relationships/hyperlink" Target="https://www.unicef.org/india/media/8696/file/Compendium%20of%20human%20Interest%20stories%20.pdf" TargetMode="External"/><Relationship Id="rId1442" Type="http://schemas.openxmlformats.org/officeDocument/2006/relationships/hyperlink" Target="https://www.unicef.org/india/media/8696/file/Compendium%20of%20human%20Interest%20stories%20.pdf" TargetMode="External"/><Relationship Id="rId1443" Type="http://schemas.openxmlformats.org/officeDocument/2006/relationships/hyperlink" Target="https://nhsrcindia.org/sites/default/files/2023-07/Coffeetable%20Book%20NHSRC.pdf" TargetMode="External"/><Relationship Id="rId1477" Type="http://schemas.openxmlformats.org/officeDocument/2006/relationships/hyperlink" Target="https://tbcindia.gov.in/WriteReadData/l892s/5646719104TB%20AR-2023_23-%2003-2023_LRP.pdf" TargetMode="External"/><Relationship Id="rId1478" Type="http://schemas.openxmlformats.org/officeDocument/2006/relationships/hyperlink" Target="https://docs.google.com/document/d/11fTwZUnz4foMGaJoIntBIeMucOBWzGQe/edit?usp=drive_link&amp;ouid=107028588793957544287&amp;rtpof=true&amp;sd=true" TargetMode="External"/><Relationship Id="rId1479"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646" Type="http://schemas.openxmlformats.org/officeDocument/2006/relationships/hyperlink" Target="https://www.youtube.com/watch?v=kMdKPKLXU_c&amp;list=PLxx0m3vtiqMb5v4Q0BtlWNbtNprjNcTRd&amp;index=889&amp;ab_channel=DDNews" TargetMode="External"/><Relationship Id="rId645" Type="http://schemas.openxmlformats.org/officeDocument/2006/relationships/hyperlink" Target="https://nhsrcindia.org/sites/default/files/2021-07/We%20Care..-Good%2C%20Replicable%20%26%20Innovative%20Practices..pdf" TargetMode="External"/><Relationship Id="rId644" Type="http://schemas.openxmlformats.org/officeDocument/2006/relationships/hyperlink" Target="https://nhsrcindia.org/sites/default/files/2021-07/We%20Care..-Good%2C%20Replicable%20%26%20Innovative%20Practices..pdf" TargetMode="External"/><Relationship Id="rId643" Type="http://schemas.openxmlformats.org/officeDocument/2006/relationships/hyperlink" Target="https://nhsrcindia.org/sites/default/files/2021-07/We%20Care..-Good%2C%20Replicable%20%26%20Innovative%20Practices..pdf" TargetMode="External"/><Relationship Id="rId649" Type="http://schemas.openxmlformats.org/officeDocument/2006/relationships/hyperlink" Target="https://docs.google.com/document/d/1dId4HptO_zMxvhH4shIrgchRH0jJYuZ7/edit" TargetMode="External"/><Relationship Id="rId648" Type="http://schemas.openxmlformats.org/officeDocument/2006/relationships/hyperlink" Target="https://nhsrcindia.org/sites/default/files/2021-07/We%20Care..-Good%2C%20Replicable%20%26%20Innovative%20Practices..pdf" TargetMode="External"/><Relationship Id="rId647" Type="http://schemas.openxmlformats.org/officeDocument/2006/relationships/hyperlink" Target="https://nhsrcindia.org/sites/default/files/2021-07/We%20Care..-Good%2C%20Replicable%20%26%20Innovative%20Practices..pdf" TargetMode="External"/><Relationship Id="rId1470" Type="http://schemas.openxmlformats.org/officeDocument/2006/relationships/hyperlink" Target="https://nhsrcindia.org/sites/default/files/2023-07/Coffeetable%20Book%20NHSRC.pdf" TargetMode="External"/><Relationship Id="rId1471" Type="http://schemas.openxmlformats.org/officeDocument/2006/relationships/hyperlink" Target="https://nhsrcindia.org/sites/default/files/2023-07/Coffeetable%20Book%20NHSRC.pdf" TargetMode="External"/><Relationship Id="rId1472" Type="http://schemas.openxmlformats.org/officeDocument/2006/relationships/hyperlink" Target="https://nhsrcindia.org/sites/default/files/2023-07/Coffeetable%20Book%20NHSRC.pdf" TargetMode="External"/><Relationship Id="rId642" Type="http://schemas.openxmlformats.org/officeDocument/2006/relationships/hyperlink" Target="https://nhsrcindia.org/sites/default/files/2021-07/We%20Care..-Good%2C%20Replicable%20%26%20Innovative%20Practices..pdf" TargetMode="External"/><Relationship Id="rId1473" Type="http://schemas.openxmlformats.org/officeDocument/2006/relationships/hyperlink" Target="https://nhsrcindia.org/sites/default/files/2023-07/Coffeetable%20Book%20NHSRC.pdf" TargetMode="External"/><Relationship Id="rId641" Type="http://schemas.openxmlformats.org/officeDocument/2006/relationships/hyperlink" Target="https://nhsrcindia.org/sites/default/files/2021-07/We%20Care..-Good%2C%20Replicable%20%26%20Innovative%20Practices..pdf" TargetMode="External"/><Relationship Id="rId1474" Type="http://schemas.openxmlformats.org/officeDocument/2006/relationships/hyperlink" Target="https://nhsrcindia.org/sites/default/files/2023-07/Coffeetable%20Book%20NHSRC.pdf" TargetMode="External"/><Relationship Id="rId640" Type="http://schemas.openxmlformats.org/officeDocument/2006/relationships/hyperlink" Target="https://nhsrcindia.org/sites/default/files/2021-07/We%20Care..-Good%2C%20Replicable%20%26%20Innovative%20Practices..pdf" TargetMode="External"/><Relationship Id="rId1475" Type="http://schemas.openxmlformats.org/officeDocument/2006/relationships/hyperlink" Target="https://nhsrcindia.org/sites/default/files/2023-07/Coffeetable%20Book%20NHSRC.pdf" TargetMode="External"/><Relationship Id="rId1476" Type="http://schemas.openxmlformats.org/officeDocument/2006/relationships/hyperlink" Target="https://nhsrcindia.org/sites/default/files/2023-07/Coffeetable%20Book%20NHSRC.pdf" TargetMode="External"/><Relationship Id="rId1466" Type="http://schemas.openxmlformats.org/officeDocument/2006/relationships/hyperlink" Target="https://nhsrcindia.org/sites/default/files/2023-07/Coffeetable%20Book%20NHSRC.pdf" TargetMode="External"/><Relationship Id="rId1467" Type="http://schemas.openxmlformats.org/officeDocument/2006/relationships/hyperlink" Target="https://nhsrcindia.org/sites/default/files/2023-07/Coffeetable%20Book%20NHSRC.pdf" TargetMode="External"/><Relationship Id="rId1468" Type="http://schemas.openxmlformats.org/officeDocument/2006/relationships/hyperlink" Target="https://nhsrcindia.org/sites/default/files/2023-07/Coffeetable%20Book%20NHSRC.pdf" TargetMode="External"/><Relationship Id="rId1469" Type="http://schemas.openxmlformats.org/officeDocument/2006/relationships/hyperlink" Target="https://nhsrcindia.org/sites/default/files/2023-07/Coffeetable%20Book%20NHSRC.pdf" TargetMode="External"/><Relationship Id="rId635" Type="http://schemas.openxmlformats.org/officeDocument/2006/relationships/hyperlink" Target="https://nhsrcindia.org/sites/default/files/2021-07/We%20Care..-Good%2C%20Replicable%20%26%20Innovative%20Practices..pdf" TargetMode="External"/><Relationship Id="rId634" Type="http://schemas.openxmlformats.org/officeDocument/2006/relationships/hyperlink" Target="https://nhsrcindia.org/sites/default/files/2021-07/We%20Care..-Good%2C%20Replicable%20%26%20Innovative%20Practices..pdf" TargetMode="External"/><Relationship Id="rId633" Type="http://schemas.openxmlformats.org/officeDocument/2006/relationships/hyperlink" Target="https://nhsrcindia.org/sites/default/files/2021-07/We%20Care..-Good%2C%20Replicable%20%26%20Innovative%20Practices..pdf" TargetMode="External"/><Relationship Id="rId632" Type="http://schemas.openxmlformats.org/officeDocument/2006/relationships/hyperlink" Target="https://nhsrcindia.org/sites/default/files/2021-07/We%20Care..-Good%2C%20Replicable%20%26%20Innovative%20Practices..pdf" TargetMode="External"/><Relationship Id="rId639" Type="http://schemas.openxmlformats.org/officeDocument/2006/relationships/hyperlink" Target="https://nhsrcindia.org/sites/default/files/2021-07/We%20Care..-Good%2C%20Replicable%20%26%20Innovative%20Practices..pdf" TargetMode="External"/><Relationship Id="rId638" Type="http://schemas.openxmlformats.org/officeDocument/2006/relationships/hyperlink" Target="https://nhsrcindia.org/sites/default/files/2021-07/We%20Care..-Good%2C%20Replicable%20%26%20Innovative%20Practices..pdf" TargetMode="External"/><Relationship Id="rId637" Type="http://schemas.openxmlformats.org/officeDocument/2006/relationships/hyperlink" Target="https://nhsrcindia.org/sites/default/files/2021-07/We%20Care..-Good%2C%20Replicable%20%26%20Innovative%20Practices..pdf" TargetMode="External"/><Relationship Id="rId636" Type="http://schemas.openxmlformats.org/officeDocument/2006/relationships/hyperlink" Target="https://nhsrcindia.org/sites/default/files/2021-07/We%20Care..-Good%2C%20Replicable%20%26%20Innovative%20Practices..pdf" TargetMode="External"/><Relationship Id="rId1460" Type="http://schemas.openxmlformats.org/officeDocument/2006/relationships/hyperlink" Target="https://nhsrcindia.org/sites/default/files/2023-07/Coffeetable%20Book%20NHSRC.pdf" TargetMode="External"/><Relationship Id="rId1461" Type="http://schemas.openxmlformats.org/officeDocument/2006/relationships/hyperlink" Target="https://nhsrcindia.org/sites/default/files/2023-07/Coffeetable%20Book%20NHSRC.pdf" TargetMode="External"/><Relationship Id="rId631" Type="http://schemas.openxmlformats.org/officeDocument/2006/relationships/hyperlink" Target="https://docs.google.com/document/d/17v_0Rxx1Fpp-udtSYk1eW5L434Js842O/edit" TargetMode="External"/><Relationship Id="rId1462" Type="http://schemas.openxmlformats.org/officeDocument/2006/relationships/hyperlink" Target="https://nhsrcindia.org/sites/default/files/2023-07/Coffeetable%20Book%20NHSRC.pdf" TargetMode="External"/><Relationship Id="rId630" Type="http://schemas.openxmlformats.org/officeDocument/2006/relationships/hyperlink" Target="https://nhsrcindia.org/sites/default/files/2021-07/We%20Care..-Good%2C%20Replicable%20%26%20Innovative%20Practices..pdf" TargetMode="External"/><Relationship Id="rId1463" Type="http://schemas.openxmlformats.org/officeDocument/2006/relationships/hyperlink" Target="https://nhsrcindia.org/sites/default/files/2023-07/Coffeetable%20Book%20NHSRC.pdf" TargetMode="External"/><Relationship Id="rId1464" Type="http://schemas.openxmlformats.org/officeDocument/2006/relationships/hyperlink" Target="https://nhsrcindia.org/sites/default/files/2023-07/Coffeetable%20Book%20NHSRC.pdf" TargetMode="External"/><Relationship Id="rId1465" Type="http://schemas.openxmlformats.org/officeDocument/2006/relationships/hyperlink" Target="https://docs.google.com/document/d/1HRJMPhltfY4Wnpb5k7vw3aYD6CdQUnPE/edit" TargetMode="External"/><Relationship Id="rId1411" Type="http://schemas.openxmlformats.org/officeDocument/2006/relationships/hyperlink" Target="https://www.undp.org/india/publications/mindful-living-compendium-life-practices-around-world" TargetMode="External"/><Relationship Id="rId1412" Type="http://schemas.openxmlformats.org/officeDocument/2006/relationships/hyperlink" Target="https://panchayat.gov.in/document/talai-health-and-sanitationrural-electrification-including-distribution-of-electricity/" TargetMode="External"/><Relationship Id="rId1413" Type="http://schemas.openxmlformats.org/officeDocument/2006/relationships/hyperlink" Target="https://www.niti.gov.in/sites/default/files/2020-11/Report-on-Mitigation-and-Management-of-COVID19.pdf" TargetMode="External"/><Relationship Id="rId1414" Type="http://schemas.openxmlformats.org/officeDocument/2006/relationships/hyperlink" Target="https://panchayat.gov.in/document/tandaljais-welfare-of-the-weaker-sections-and-in-particular-of-the-scheduled-castes-and-the-scheduled-tribes/" TargetMode="External"/><Relationship Id="rId1415" Type="http://schemas.openxmlformats.org/officeDocument/2006/relationships/hyperlink" Target="https://www.unicef.org/india/media/8696/file/Compendium%20of%20human%20Interest%20stories%20.pdf" TargetMode="External"/><Relationship Id="rId1416" Type="http://schemas.openxmlformats.org/officeDocument/2006/relationships/hyperlink" Target="https://www.unicef.org/india/media/8696/file/Compendium%20of%20human%20Interest%20stories%20.pdf" TargetMode="External"/><Relationship Id="rId1417" Type="http://schemas.openxmlformats.org/officeDocument/2006/relationships/hyperlink" Target="https://www.unicef.org/india/media/8696/file/Compendium%20of%20human%20Interest%20stories%20.pdf" TargetMode="External"/><Relationship Id="rId1418" Type="http://schemas.openxmlformats.org/officeDocument/2006/relationships/hyperlink" Target="https://www.unicef.org/india/media/8696/file/Compendium%20of%20human%20Interest%20stories%20.pdf" TargetMode="External"/><Relationship Id="rId1419" Type="http://schemas.openxmlformats.org/officeDocument/2006/relationships/hyperlink" Target="https://www.niti.gov.in/sites/default/files/2020-11/Report-on-Mitigation-and-Management-of-COVID19.pdf" TargetMode="External"/><Relationship Id="rId1410" Type="http://schemas.openxmlformats.org/officeDocument/2006/relationships/hyperlink" Target="https://youtu.be/ngQ4zX_b2Ho" TargetMode="External"/><Relationship Id="rId1400" Type="http://schemas.openxmlformats.org/officeDocument/2006/relationships/hyperlink" Target="https://niti.gov.in/sites/default/files/2023-05/Best-Practices.pdf" TargetMode="External"/><Relationship Id="rId1401" Type="http://schemas.openxmlformats.org/officeDocument/2006/relationships/hyperlink" Target="https://niti.gov.in/sites/default/files/2023-05/Best-Practices.pdf" TargetMode="External"/><Relationship Id="rId1402" Type="http://schemas.openxmlformats.org/officeDocument/2006/relationships/hyperlink" Target="https://www.youtube.com/watch?v=_wvQduTIXZQ" TargetMode="External"/><Relationship Id="rId1403" Type="http://schemas.openxmlformats.org/officeDocument/2006/relationships/hyperlink" Target="https://www.niti.gov.in/sites/default/files/2020-11/Report-on-Mitigation-and-Management-of-COVID19.pdf" TargetMode="External"/><Relationship Id="rId1404" Type="http://schemas.openxmlformats.org/officeDocument/2006/relationships/hyperlink" Target="https://www.niti.gov.in/sites/default/files/2020-11/Report-on-Mitigation-and-Management-of-COVID19.pdf" TargetMode="External"/><Relationship Id="rId1405" Type="http://schemas.openxmlformats.org/officeDocument/2006/relationships/hyperlink" Target="https://www.niti.gov.in/sites/default/files/2020-11/Report-on-Mitigation-and-Management-of-COVID19.pdf" TargetMode="External"/><Relationship Id="rId1406" Type="http://schemas.openxmlformats.org/officeDocument/2006/relationships/hyperlink" Target="https://www.niti.gov.in/sites/default/files/2020-11/Report-on-Mitigation-and-Management-of-COVID19.pdf" TargetMode="External"/><Relationship Id="rId1407" Type="http://schemas.openxmlformats.org/officeDocument/2006/relationships/hyperlink" Target="https://darpg.gov.in/sites/default/files/CSD-2023/CSD%202023%20Coffee%20Table%20Book%202/mobile/index.html" TargetMode="External"/><Relationship Id="rId1408" Type="http://schemas.openxmlformats.org/officeDocument/2006/relationships/hyperlink" Target="https://darpg.gov.in/sites/default/files/CSD-2023/CSD%202023%20Coffee%20Table%20Book%202/mobile/index.html" TargetMode="External"/><Relationship Id="rId1409" Type="http://schemas.openxmlformats.org/officeDocument/2006/relationships/hyperlink" Target="https://www.youtube.com/watch?v=v18GQvh0L30" TargetMode="External"/><Relationship Id="rId1433" Type="http://schemas.openxmlformats.org/officeDocument/2006/relationships/hyperlink" Target="https://www.niti.gov.in/sites/default/files/2020-11/Report-on-Mitigation-and-Management-of-COVID19.pdf" TargetMode="External"/><Relationship Id="rId1434" Type="http://schemas.openxmlformats.org/officeDocument/2006/relationships/hyperlink" Target="https://www.niti.gov.in/sites/default/files/2020-11/Report-on-Mitigation-and-Management-of-COVID19.pdf" TargetMode="External"/><Relationship Id="rId1435" Type="http://schemas.openxmlformats.org/officeDocument/2006/relationships/hyperlink" Target="https://www.niti.gov.in/sites/default/files/2020-11/Report-on-Mitigation-and-Management-of-COVID19.pdf" TargetMode="External"/><Relationship Id="rId1436" Type="http://schemas.openxmlformats.org/officeDocument/2006/relationships/hyperlink" Target="https://www.niti.gov.in/sites/default/files/2020-11/Report-on-Mitigation-and-Management-of-COVID19.pdf" TargetMode="External"/><Relationship Id="rId1437" Type="http://schemas.openxmlformats.org/officeDocument/2006/relationships/hyperlink" Target="https://www.youtube.com/watch?v=RQzAhFFaXXQ" TargetMode="External"/><Relationship Id="rId1438" Type="http://schemas.openxmlformats.org/officeDocument/2006/relationships/hyperlink" Target="https://www.youtube.com/watch?v=RQzAhFFaXXQ" TargetMode="External"/><Relationship Id="rId1439" Type="http://schemas.openxmlformats.org/officeDocument/2006/relationships/hyperlink" Target="https://www.niti.gov.in/sites/default/files/2020-11/Report-on-Mitigation-and-Management-of-COVID19.pdf" TargetMode="External"/><Relationship Id="rId609" Type="http://schemas.openxmlformats.org/officeDocument/2006/relationships/hyperlink" Target="https://nhsrcindia.org/sites/default/files/2021-07/We%20Care..-Good%2C%20Replicable%20%26%20Innovative%20Practices..pdf" TargetMode="External"/><Relationship Id="rId608" Type="http://schemas.openxmlformats.org/officeDocument/2006/relationships/hyperlink" Target="https://nhsrcindia.org/sites/default/files/2021-07/We%20Care..-Good%2C%20Replicable%20%26%20Innovative%20Practices..pdf" TargetMode="External"/><Relationship Id="rId607" Type="http://schemas.openxmlformats.org/officeDocument/2006/relationships/hyperlink" Target="https://docs.google.com/document/d/1IAj_gdjcKgwJ_cT0S41nF5LIOCjRuhgW/edit" TargetMode="External"/><Relationship Id="rId602" Type="http://schemas.openxmlformats.org/officeDocument/2006/relationships/hyperlink" Target="https://nhsrcindia.org/sites/default/files/2021-07/We%20Care..-Good%2C%20Replicable%20%26%20Innovative%20Practices..pdf" TargetMode="External"/><Relationship Id="rId601" Type="http://schemas.openxmlformats.org/officeDocument/2006/relationships/hyperlink" Target="https://nhsrcindia.org/sites/default/files/2021-07/We%20Care..-Good%2C%20Replicable%20%26%20Innovative%20Practices..pdf" TargetMode="External"/><Relationship Id="rId600" Type="http://schemas.openxmlformats.org/officeDocument/2006/relationships/hyperlink" Target="https://docs.google.com/document/d/1kTq2b9pfnY-GIOPYkC2vhCtHHcZLqGwY/edit?usp=drive_link&amp;ouid=107028588793957544287&amp;rtpof=true&amp;sd=true" TargetMode="External"/><Relationship Id="rId606" Type="http://schemas.openxmlformats.org/officeDocument/2006/relationships/hyperlink" Target="https://nhsrcindia.org/sites/default/files/2021-07/We%20Care..-Good%2C%20Replicable%20%26%20Innovative%20Practices..pdf" TargetMode="External"/><Relationship Id="rId605" Type="http://schemas.openxmlformats.org/officeDocument/2006/relationships/hyperlink" Target="https://nhsrcindia.org/sites/default/files/2021-07/We%20Care..-Good%2C%20Replicable%20%26%20Innovative%20Practices..pdf" TargetMode="External"/><Relationship Id="rId604" Type="http://schemas.openxmlformats.org/officeDocument/2006/relationships/hyperlink" Target="https://nhsrcindia.org/sites/default/files/2021-07/We%20Care..-Good%2C%20Replicable%20%26%20Innovative%20Practices..pdf" TargetMode="External"/><Relationship Id="rId603" Type="http://schemas.openxmlformats.org/officeDocument/2006/relationships/hyperlink" Target="https://nhsrcindia.org/sites/default/files/2021-07/We%20Care..-Good%2C%20Replicable%20%26%20Innovative%20Practices..pdf" TargetMode="External"/><Relationship Id="rId1430" Type="http://schemas.openxmlformats.org/officeDocument/2006/relationships/hyperlink" Target="https://www.niti.gov.in/sites/default/files/2020-11/Report-on-Mitigation-and-Management-of-COVID19.pdf" TargetMode="External"/><Relationship Id="rId1431" Type="http://schemas.openxmlformats.org/officeDocument/2006/relationships/hyperlink" Target="https://www.niti.gov.in/sites/default/files/2020-11/Report-on-Mitigation-and-Management-of-COVID19.pdf" TargetMode="External"/><Relationship Id="rId1432" Type="http://schemas.openxmlformats.org/officeDocument/2006/relationships/hyperlink" Target="https://www.niti.gov.in/sites/default/files/2020-11/Report-on-Mitigation-and-Management-of-COVID19.pdf" TargetMode="External"/><Relationship Id="rId1422" Type="http://schemas.openxmlformats.org/officeDocument/2006/relationships/hyperlink" Target="https://www.unicef.org/india/media/8696/file/Compendium%20of%20human%20Interest%20stories%20.pdf" TargetMode="External"/><Relationship Id="rId1423" Type="http://schemas.openxmlformats.org/officeDocument/2006/relationships/hyperlink" Target="https://www.who.int/india/news/feature-stories/detail/towards-health-for-all-in-the-hills-of-assam" TargetMode="External"/><Relationship Id="rId1424" Type="http://schemas.openxmlformats.org/officeDocument/2006/relationships/hyperlink" Target="https://www.who.int/india/news/feature-stories/detail/towards-health-for-all-in-the-hills-of-assam" TargetMode="External"/><Relationship Id="rId1425" Type="http://schemas.openxmlformats.org/officeDocument/2006/relationships/hyperlink" Target="https://www.who.int/india/news/feature-stories/detail/two-friends-and-a-vaccine-story" TargetMode="External"/><Relationship Id="rId1426" Type="http://schemas.openxmlformats.org/officeDocument/2006/relationships/hyperlink" Target="https://www.youtube.com/watch?v=ar2e7H0MNFM&amp;list=PLr1WFeVzpoLvj57T7_RoN1Hr77oTv2Bs2&amp;index=14" TargetMode="External"/><Relationship Id="rId1427" Type="http://schemas.openxmlformats.org/officeDocument/2006/relationships/hyperlink" Target="https://www.niti.gov.in/sites/default/files/2020-11/Report-on-Mitigation-and-Management-of-COVID19.pdf" TargetMode="External"/><Relationship Id="rId1428" Type="http://schemas.openxmlformats.org/officeDocument/2006/relationships/hyperlink" Target="https://www.niti.gov.in/sites/default/files/2020-11/Report-on-Mitigation-and-Management-of-COVID19.pdf" TargetMode="External"/><Relationship Id="rId1429" Type="http://schemas.openxmlformats.org/officeDocument/2006/relationships/hyperlink" Target="https://www.niti.gov.in/sites/default/files/2020-11/Report-on-Mitigation-and-Management-of-COVID19.pdf" TargetMode="External"/><Relationship Id="rId1420" Type="http://schemas.openxmlformats.org/officeDocument/2006/relationships/hyperlink" Target="https://www.niti.gov.in/sites/default/files/2020-11/Report-on-Mitigation-and-Management-of-COVID19.pdf" TargetMode="External"/><Relationship Id="rId1421" Type="http://schemas.openxmlformats.org/officeDocument/2006/relationships/hyperlink" Target="https://www.unicef.org/india/media/8696/file/Compendium%20of%20human%20Interest%20stories%20.pdf" TargetMode="External"/><Relationship Id="rId1059" Type="http://schemas.openxmlformats.org/officeDocument/2006/relationships/hyperlink" Target="https://www.niti.gov.in/sites/default/files/2021-11/State-practices-on-home-based-care-forCOVID-19.pdf" TargetMode="External"/><Relationship Id="rId228" Type="http://schemas.openxmlformats.org/officeDocument/2006/relationships/hyperlink" Target="https://nhsrcindia.org/sites/default/files/2021-08/NLEP-Madhya%20Pradesh.pptx" TargetMode="External"/><Relationship Id="rId227" Type="http://schemas.openxmlformats.org/officeDocument/2006/relationships/hyperlink" Target="https://tribal.nic.in/repository/ViewDoc.aspx?RepositoryNo=TRI28-08-2017104301&amp;file=Docs/TRI28-08-2017104301.pdf" TargetMode="External"/><Relationship Id="rId226" Type="http://schemas.openxmlformats.org/officeDocument/2006/relationships/hyperlink" Target="https://tribal.nic.in/repository/ViewDoc.aspx?RepositoryNo=TRI28-08-2017104301&amp;file=Docs/TRI28-08-2017104301.pdf" TargetMode="External"/><Relationship Id="rId225" Type="http://schemas.openxmlformats.org/officeDocument/2006/relationships/hyperlink" Target="https://tribal.nic.in/repository/ViewDoc.aspx?RepositoryNo=TRI28-08-2017104301&amp;file=Docs/TRI28-08-2017104301.pdf" TargetMode="External"/><Relationship Id="rId229" Type="http://schemas.openxmlformats.org/officeDocument/2006/relationships/hyperlink" Target="https://nhsrcindia.org/national-summits-goodreplicable-practices-innovations-public-healthcare-systems-india" TargetMode="External"/><Relationship Id="rId1050" Type="http://schemas.openxmlformats.org/officeDocument/2006/relationships/hyperlink" Target="https://dmeo.gov.in/sites/default/files/2021-04/P7_Health_Sector_Best_Practices_Compendium.pdf" TargetMode="External"/><Relationship Id="rId220" Type="http://schemas.openxmlformats.org/officeDocument/2006/relationships/hyperlink" Target="https://tribal.nic.in/repository/ViewDoc.aspx?RepositoryNo=TRI28-08-2017104301&amp;file=Docs/TRI28-08-2017104301.pdf" TargetMode="External"/><Relationship Id="rId1051" Type="http://schemas.openxmlformats.org/officeDocument/2006/relationships/hyperlink" Target="https://www.niti.gov.in/sites/default/files/2021-11/State-practices-on-home-based-care-forCOVID-19.pdf" TargetMode="External"/><Relationship Id="rId1052" Type="http://schemas.openxmlformats.org/officeDocument/2006/relationships/hyperlink" Target="https://dmeo.gov.in/sites/default/files/2021-04/P7_Health_Sector_Best_Practices_Compendium.pdf" TargetMode="External"/><Relationship Id="rId1053" Type="http://schemas.openxmlformats.org/officeDocument/2006/relationships/hyperlink" Target="https://www.unicef.org/indonesia/media/10481/file/Compendium%20of%20Good%20Practices.pdf" TargetMode="External"/><Relationship Id="rId1054" Type="http://schemas.openxmlformats.org/officeDocument/2006/relationships/hyperlink" Target="https://apps.who.int/iris/bitstream/handle/10665/344887/9789290228943-eng.pdf?sequence=1&amp;isAllowed=y" TargetMode="External"/><Relationship Id="rId224" Type="http://schemas.openxmlformats.org/officeDocument/2006/relationships/hyperlink" Target="https://tribal.nic.in/repository/ViewDoc.aspx?RepositoryNo=TRI28-08-2017104301&amp;file=Docs/TRI28-08-2017104301.pdf" TargetMode="External"/><Relationship Id="rId1055" Type="http://schemas.openxmlformats.org/officeDocument/2006/relationships/hyperlink" Target="https://www.niti.gov.in/sites/default/files/2021-11/State-practices-on-home-based-care-forCOVID-19.pdf" TargetMode="External"/><Relationship Id="rId223" Type="http://schemas.openxmlformats.org/officeDocument/2006/relationships/hyperlink" Target="https://tribal.nic.in/repository/ViewDoc.aspx?RepositoryNo=TRI28-08-2017104301&amp;file=Docs/TRI28-08-2017104301.pdf" TargetMode="External"/><Relationship Id="rId1056" Type="http://schemas.openxmlformats.org/officeDocument/2006/relationships/hyperlink" Target="https://www.who.int/india/news/feature-stories/detail/manipur-covid-19-vaccination-photo-diary" TargetMode="External"/><Relationship Id="rId222" Type="http://schemas.openxmlformats.org/officeDocument/2006/relationships/hyperlink" Target="https://tribal.nic.in/repository/ViewDoc.aspx?RepositoryNo=TRI28-08-2017104301&amp;file=Docs/TRI28-08-2017104301.pdf" TargetMode="External"/><Relationship Id="rId1057" Type="http://schemas.openxmlformats.org/officeDocument/2006/relationships/hyperlink" Target="https://www.niti.gov.in/sites/default/files/2021-11/State-practices-on-home-based-care-forCOVID-19.pdf" TargetMode="External"/><Relationship Id="rId221" Type="http://schemas.openxmlformats.org/officeDocument/2006/relationships/hyperlink" Target="https://tribal.nic.in/repository/ViewDoc.aspx?RepositoryNo=TRI28-08-2017104301&amp;file=Docs/TRI28-08-2017104301.pdf" TargetMode="External"/><Relationship Id="rId1058" Type="http://schemas.openxmlformats.org/officeDocument/2006/relationships/hyperlink" Target="https://dmeo.gov.in/sites/default/files/2021-04/P7_Health_Sector_Best_Practices_Compendium.pdf" TargetMode="External"/><Relationship Id="rId1048" Type="http://schemas.openxmlformats.org/officeDocument/2006/relationships/hyperlink" Target="https://dmeo.gov.in/sites/default/files/2021-04/P7_Health_Sector_Best_Practices_Compendium.pdf" TargetMode="External"/><Relationship Id="rId1049" Type="http://schemas.openxmlformats.org/officeDocument/2006/relationships/hyperlink" Target="https://docs.google.com/document/d/1vCNVA_pXhlsqLQw3Jww2N4NaBnhqNHDQ/edit" TargetMode="External"/><Relationship Id="rId217" Type="http://schemas.openxmlformats.org/officeDocument/2006/relationships/hyperlink" Target="https://tribal.nic.in/repository/ViewDoc.aspx?RepositoryNo=TRI28-08-2017104301&amp;file=Docs/TRI28-08-2017104301.pdf" TargetMode="External"/><Relationship Id="rId216" Type="http://schemas.openxmlformats.org/officeDocument/2006/relationships/hyperlink" Target="https://tribal.nic.in/repository/ViewDoc.aspx?RepositoryNo=TRI28-08-2017104301&amp;file=Docs/TRI28-08-2017104301.pdf" TargetMode="External"/><Relationship Id="rId215" Type="http://schemas.openxmlformats.org/officeDocument/2006/relationships/hyperlink" Target="https://tribal.nic.in/repository/ViewDoc.aspx?RepositoryNo=TRI28-08-2017104301&amp;file=Docs/TRI28-08-2017104301.pdf" TargetMode="External"/><Relationship Id="rId699" Type="http://schemas.openxmlformats.org/officeDocument/2006/relationships/hyperlink" Target="https://nhsrcindia.org/sites/default/files/2021-07/We%20Care..-Good%2C%20Replicable%20%26%20Innovative%20Practices..pdf" TargetMode="External"/><Relationship Id="rId214" Type="http://schemas.openxmlformats.org/officeDocument/2006/relationships/hyperlink" Target="https://tribal.nic.in/repository/ViewDoc.aspx?RepositoryNo=TRI28-08-2017104301&amp;file=Docs/TRI28-08-2017104301.pdf" TargetMode="External"/><Relationship Id="rId698" Type="http://schemas.openxmlformats.org/officeDocument/2006/relationships/hyperlink" Target="https://nhsrcindia.org/sites/default/files/2021-07/We%20Care..-Good%2C%20Replicable%20%26%20Innovative%20Practices..pdf" TargetMode="External"/><Relationship Id="rId219" Type="http://schemas.openxmlformats.org/officeDocument/2006/relationships/hyperlink" Target="https://tribal.nic.in/repository/ViewDoc.aspx?RepositoryNo=TRI28-08-2017104301&amp;file=Docs/TRI28-08-2017104301.pdf" TargetMode="External"/><Relationship Id="rId218" Type="http://schemas.openxmlformats.org/officeDocument/2006/relationships/hyperlink" Target="https://tribal.nic.in/repository/ViewDoc.aspx?RepositoryNo=TRI28-08-2017104301&amp;file=Docs/TRI28-08-2017104301.pdf" TargetMode="External"/><Relationship Id="rId693" Type="http://schemas.openxmlformats.org/officeDocument/2006/relationships/hyperlink" Target="https://nhsrcindia.org/sites/default/files/2021-07/We%20Care..-Good%2C%20Replicable%20%26%20Innovative%20Practices..pdf" TargetMode="External"/><Relationship Id="rId1040" Type="http://schemas.openxmlformats.org/officeDocument/2006/relationships/hyperlink" Target="https://apps.who.int/iris/bitstream/handle/10665/344887/9789290228943-eng.pdf?sequence=1&amp;isAllowed=y" TargetMode="External"/><Relationship Id="rId692" Type="http://schemas.openxmlformats.org/officeDocument/2006/relationships/hyperlink" Target="https://nhsrcindia.org/sites/default/files/2021-07/We%20Care..-Good%2C%20Replicable%20%26%20Innovative%20Practices..pdf" TargetMode="External"/><Relationship Id="rId1041" Type="http://schemas.openxmlformats.org/officeDocument/2006/relationships/hyperlink" Target="https://apps.who.int/iris/bitstream/handle/10665/344887/9789290228943-eng.pdf?sequence=1&amp;isAllowed=y" TargetMode="External"/><Relationship Id="rId691" Type="http://schemas.openxmlformats.org/officeDocument/2006/relationships/hyperlink" Target="https://nhsrcindia.org/sites/default/files/2021-07/We%20Care..-Good%2C%20Replicable%20%26%20Innovative%20Practices..pdf" TargetMode="External"/><Relationship Id="rId1042" Type="http://schemas.openxmlformats.org/officeDocument/2006/relationships/hyperlink" Target="https://apps.who.int/iris/bitstream/handle/10665/344887/9789290228943-eng.pdf?sequence=1&amp;isAllowed=y" TargetMode="External"/><Relationship Id="rId690" Type="http://schemas.openxmlformats.org/officeDocument/2006/relationships/hyperlink" Target="https://nhsrcindia.org/sites/default/files/2021-07/We%20Care..-Good%2C%20Replicable%20%26%20Innovative%20Practices..pdf" TargetMode="External"/><Relationship Id="rId1043" Type="http://schemas.openxmlformats.org/officeDocument/2006/relationships/hyperlink" Target="https://dmeo.gov.in/sites/default/files/2021-04/P7_Health_Sector_Best_Practices_Compendium.pdf" TargetMode="External"/><Relationship Id="rId213" Type="http://schemas.openxmlformats.org/officeDocument/2006/relationships/hyperlink" Target="https://tribal.nic.in/repository/ViewDoc.aspx?RepositoryNo=TRI28-08-2017104301&amp;file=Docs/TRI28-08-2017104301.pdf" TargetMode="External"/><Relationship Id="rId697" Type="http://schemas.openxmlformats.org/officeDocument/2006/relationships/hyperlink" Target="https://youtu.be/txDqr7W0v0g" TargetMode="External"/><Relationship Id="rId1044" Type="http://schemas.openxmlformats.org/officeDocument/2006/relationships/hyperlink" Target="https://dmeo.gov.in/sites/default/files/2021-04/P7_Health_Sector_Best_Practices_Compendium.pdf" TargetMode="External"/><Relationship Id="rId212" Type="http://schemas.openxmlformats.org/officeDocument/2006/relationships/hyperlink" Target="https://tribal.nic.in/repository/ViewDoc.aspx?RepositoryNo=TRI28-08-2017104301&amp;file=Docs/TRI28-08-2017104301.pdf" TargetMode="External"/><Relationship Id="rId696" Type="http://schemas.openxmlformats.org/officeDocument/2006/relationships/hyperlink" Target="https://youtu.be/HFXVxg3cH_E" TargetMode="External"/><Relationship Id="rId1045" Type="http://schemas.openxmlformats.org/officeDocument/2006/relationships/hyperlink" Target="https://dmeo.gov.in/sites/default/files/2021-04/P7_Health_Sector_Best_Practices_Compendium.pdf" TargetMode="External"/><Relationship Id="rId211" Type="http://schemas.openxmlformats.org/officeDocument/2006/relationships/hyperlink" Target="https://nhsrcindia.org/national-summits-goodreplicable-practices-innovations-public-healthcare-systems-india" TargetMode="External"/><Relationship Id="rId695" Type="http://schemas.openxmlformats.org/officeDocument/2006/relationships/hyperlink" Target="https://www.youtube.com/watch?v=3fxF0ijuXvw" TargetMode="External"/><Relationship Id="rId1046" Type="http://schemas.openxmlformats.org/officeDocument/2006/relationships/hyperlink" Target="https://www.niti.gov.in/sites/default/files/2021-11/State-practices-on-home-based-care-forCOVID-19.pdf" TargetMode="External"/><Relationship Id="rId210" Type="http://schemas.openxmlformats.org/officeDocument/2006/relationships/hyperlink" Target="https://nhsrcindia.org/sites/default/files/2021-08/Kangaroo%20Care%20Project-Uttar%20Pradesh.pptx" TargetMode="External"/><Relationship Id="rId694" Type="http://schemas.openxmlformats.org/officeDocument/2006/relationships/hyperlink" Target="https://youtu.be/4A2j-NCdXJo" TargetMode="External"/><Relationship Id="rId1047" Type="http://schemas.openxmlformats.org/officeDocument/2006/relationships/hyperlink" Target="https://dmeo.gov.in/sites/default/files/2021-04/P7_Health_Sector_Best_Practices_Compendium.pdf" TargetMode="External"/><Relationship Id="rId249" Type="http://schemas.openxmlformats.org/officeDocument/2006/relationships/hyperlink" Target="https://tribal.nic.in/repository/ViewDoc.aspx?RepositoryNo=TRI28-08-2017104301&amp;file=Docs/TRI28-08-2017104301.pdf" TargetMode="External"/><Relationship Id="rId248" Type="http://schemas.openxmlformats.org/officeDocument/2006/relationships/hyperlink" Target="https://tribal.nic.in/repository/ViewDoc.aspx?RepositoryNo=TRI28-08-2017104301&amp;file=Docs/TRI28-08-2017104301.pdf" TargetMode="External"/><Relationship Id="rId247" Type="http://schemas.openxmlformats.org/officeDocument/2006/relationships/hyperlink" Target="https://tribal.nic.in/repository/ViewDoc.aspx?RepositoryNo=TRI28-08-2017104301&amp;file=Docs/TRI28-08-2017104301.pdf" TargetMode="External"/><Relationship Id="rId1070" Type="http://schemas.openxmlformats.org/officeDocument/2006/relationships/hyperlink" Target="https://www.unicef.org/indonesia/media/10481/file/Compendium%20of%20Good%20Practices.pdf" TargetMode="External"/><Relationship Id="rId1071" Type="http://schemas.openxmlformats.org/officeDocument/2006/relationships/hyperlink" Target="https://www.youtube.com/watch?v=9pqgd_thPWQ&amp;list=PLxx0m3vtiqMb5v4Q0BtlWNbtNprjNcTRd&amp;index=755&amp;ab_channel=DDNews" TargetMode="External"/><Relationship Id="rId1072" Type="http://schemas.openxmlformats.org/officeDocument/2006/relationships/hyperlink" Target="https://dmeo.gov.in/sites/default/files/2021-07/10_Sector_Report_Social_Inclusion.pdf" TargetMode="External"/><Relationship Id="rId242" Type="http://schemas.openxmlformats.org/officeDocument/2006/relationships/hyperlink" Target="https://tribal.nic.in/repository/ViewDoc.aspx?RepositoryNo=TRI28-08-2017104301&amp;file=Docs/TRI28-08-2017104301.pdf" TargetMode="External"/><Relationship Id="rId1073" Type="http://schemas.openxmlformats.org/officeDocument/2006/relationships/hyperlink" Target="https://www.niti.gov.in/sites/default/files/2021-11/State-practices-on-home-based-care-forCOVID-19.pdf" TargetMode="External"/><Relationship Id="rId241" Type="http://schemas.openxmlformats.org/officeDocument/2006/relationships/hyperlink" Target="https://nhsrcindia.org/national-summits-goodreplicable-practices-innovations-public-healthcare-systems-india" TargetMode="External"/><Relationship Id="rId1074" Type="http://schemas.openxmlformats.org/officeDocument/2006/relationships/hyperlink" Target="https://www.niti.gov.in/sites/default/files/2021-11/State-practices-on-home-based-care-forCOVID-19.pdf" TargetMode="External"/><Relationship Id="rId240" Type="http://schemas.openxmlformats.org/officeDocument/2006/relationships/hyperlink" Target="https://nhsrcindia.org/sites/default/files/2021-08/Reduction%20in%20deaths%20following%20Sterilization-Tamil%20Nadu.pptx" TargetMode="External"/><Relationship Id="rId1075" Type="http://schemas.openxmlformats.org/officeDocument/2006/relationships/hyperlink" Target="https://www.niti.gov.in/sites/default/files/2021-11/State-practices-on-home-based-care-forCOVID-19.pdf" TargetMode="External"/><Relationship Id="rId1076" Type="http://schemas.openxmlformats.org/officeDocument/2006/relationships/hyperlink" Target="https://dmeo.gov.in/sites/default/files/2021-04/P7_Health_Sector_Best_Practices_Compendium.pdf" TargetMode="External"/><Relationship Id="rId246" Type="http://schemas.openxmlformats.org/officeDocument/2006/relationships/hyperlink" Target="https://tribal.nic.in/repository/ViewDoc.aspx?RepositoryNo=TRI28-08-2017104301&amp;file=Docs/TRI28-08-2017104301.pdf" TargetMode="External"/><Relationship Id="rId1077" Type="http://schemas.openxmlformats.org/officeDocument/2006/relationships/hyperlink" Target="https://dmeo.gov.in/sites/default/files/2021-04/P7_Health_Sector_Best_Practices_Compendium.pdf" TargetMode="External"/><Relationship Id="rId245" Type="http://schemas.openxmlformats.org/officeDocument/2006/relationships/hyperlink" Target="https://tribal.nic.in/repository/ViewDoc.aspx?RepositoryNo=TRI28-08-2017104301&amp;file=Docs/TRI28-08-2017104301.pdf" TargetMode="External"/><Relationship Id="rId1078" Type="http://schemas.openxmlformats.org/officeDocument/2006/relationships/hyperlink" Target="https://docs.google.com/document/d/1JAP-BsclMshSz5wFYQLBTMuQ87ncKoW-/edit" TargetMode="External"/><Relationship Id="rId244" Type="http://schemas.openxmlformats.org/officeDocument/2006/relationships/hyperlink" Target="https://tribal.nic.in/repository/ViewDoc.aspx?RepositoryNo=TRI28-08-2017104301&amp;file=Docs/TRI28-08-2017104301.pdf" TargetMode="External"/><Relationship Id="rId1079" Type="http://schemas.openxmlformats.org/officeDocument/2006/relationships/hyperlink" Target="https://give.do/nonprofits/rural-health-care-foundation?utm_source=Blog&amp;utm_campaign=10NGOsRevolutionisedHealthcareInIndia&amp;utm_medium=10NGOsRevolutionisedHealthcareInIndia&amp;utm_term=Give&amp;utm_content=blog" TargetMode="External"/><Relationship Id="rId243" Type="http://schemas.openxmlformats.org/officeDocument/2006/relationships/hyperlink" Target="https://tribal.nic.in/repository/ViewDoc.aspx?RepositoryNo=TRI28-08-2017104301&amp;file=Docs/TRI28-08-2017104301.pdf" TargetMode="External"/><Relationship Id="rId239" Type="http://schemas.openxmlformats.org/officeDocument/2006/relationships/hyperlink" Target="https://tribal.nic.in/repository/ViewDoc.aspx?RepositoryNo=TRI28-08-2017104301&amp;file=Docs/TRI28-08-2017104301.pdf" TargetMode="External"/><Relationship Id="rId238" Type="http://schemas.openxmlformats.org/officeDocument/2006/relationships/hyperlink" Target="https://nhsrcindia.org/sites/default/files/2021-08/Quality%20of%20Newborn%20Care%20through%20SHSRC-Rajasthan.pptx" TargetMode="External"/><Relationship Id="rId237" Type="http://schemas.openxmlformats.org/officeDocument/2006/relationships/hyperlink" Target="https://nhsrcindia.org/sites/default/files/2021-08/Quality%20of%20Newborn%20Care%20through%20SHSRC-Rajasthan.pptx" TargetMode="External"/><Relationship Id="rId236" Type="http://schemas.openxmlformats.org/officeDocument/2006/relationships/hyperlink" Target="https://tribal.nic.in/repository/ViewDoc.aspx?RepositoryNo=TRI28-08-2017104301&amp;file=Docs/TRI28-08-2017104301.pdf" TargetMode="External"/><Relationship Id="rId1060" Type="http://schemas.openxmlformats.org/officeDocument/2006/relationships/hyperlink" Target="https://apps.who.int/iris/bitstream/handle/10665/344887/9789290228943-eng.pdf?sequence=1&amp;isAllowed=y" TargetMode="External"/><Relationship Id="rId1061" Type="http://schemas.openxmlformats.org/officeDocument/2006/relationships/hyperlink" Target="https://apps.who.int/iris/bitstream/handle/10665/344887/9789290228943-eng.pdf?sequence=1&amp;isAllowed=y" TargetMode="External"/><Relationship Id="rId231" Type="http://schemas.openxmlformats.org/officeDocument/2006/relationships/hyperlink" Target="https://tribal.nic.in/repository/ViewDoc.aspx?RepositoryNo=TRI28-08-2017104301&amp;file=Docs/TRI28-08-2017104301.pdf" TargetMode="External"/><Relationship Id="rId1062" Type="http://schemas.openxmlformats.org/officeDocument/2006/relationships/hyperlink" Target="https://www.niti.gov.in/sites/default/files/2021-11/State-practices-on-home-based-care-forCOVID-19.pdf" TargetMode="External"/><Relationship Id="rId230" Type="http://schemas.openxmlformats.org/officeDocument/2006/relationships/hyperlink" Target="https://nhsrcindia.org/national-summits-goodreplicable-practices-innovations-public-healthcare-systems-india" TargetMode="External"/><Relationship Id="rId1063" Type="http://schemas.openxmlformats.org/officeDocument/2006/relationships/hyperlink" Target="https://www.youtube.com/watch?v=HrymtMIcOIQ&amp;list=PLxx0m3vtiqMb5v4Q0BtlWNbtNprjNcTRd&amp;index=423" TargetMode="External"/><Relationship Id="rId1064" Type="http://schemas.openxmlformats.org/officeDocument/2006/relationships/hyperlink" Target="https://apps.who.int/iris/bitstream/handle/10665/344887/9789290228943-eng.pdf?sequence=1&amp;isAllowed=y" TargetMode="External"/><Relationship Id="rId1065" Type="http://schemas.openxmlformats.org/officeDocument/2006/relationships/hyperlink" Target="https://apps.who.int/iris/bitstream/handle/10665/344887/9789290228943-eng.pdf?sequence=1&amp;isAllowed=y" TargetMode="External"/><Relationship Id="rId235" Type="http://schemas.openxmlformats.org/officeDocument/2006/relationships/hyperlink" Target="https://tribal.nic.in/repository/ViewDoc.aspx?RepositoryNo=TRI28-08-2017104301&amp;file=Docs/TRI28-08-2017104301.pdf" TargetMode="External"/><Relationship Id="rId1066" Type="http://schemas.openxmlformats.org/officeDocument/2006/relationships/hyperlink" Target="https://dmeo.gov.in/sites/default/files/2021-04/P7_Health_Sector_Best_Practices_Compendium.pdf" TargetMode="External"/><Relationship Id="rId234" Type="http://schemas.openxmlformats.org/officeDocument/2006/relationships/hyperlink" Target="https://tribal.nic.in/repository/ViewDoc.aspx?RepositoryNo=TRI28-08-2017104301&amp;file=Docs/TRI28-08-2017104301.pdf" TargetMode="External"/><Relationship Id="rId1067" Type="http://schemas.openxmlformats.org/officeDocument/2006/relationships/hyperlink" Target="https://www.youtube.com/watch?v=yldEiKU20r0&amp;list=PLxx0m3vtiqMb5v4Q0BtlWNbtNprjNcTRd&amp;index=618&amp;ab_channel=DDNews" TargetMode="External"/><Relationship Id="rId233" Type="http://schemas.openxmlformats.org/officeDocument/2006/relationships/hyperlink" Target="https://nhsrcindia.org/national-summits-goodreplicable-practices-innovations-public-healthcare-systems-india" TargetMode="External"/><Relationship Id="rId1068" Type="http://schemas.openxmlformats.org/officeDocument/2006/relationships/hyperlink" Target="https://www.unicef.org/indonesia/media/10481/file/Compendium%20of%20Good%20Practices.pdf" TargetMode="External"/><Relationship Id="rId232" Type="http://schemas.openxmlformats.org/officeDocument/2006/relationships/hyperlink" Target="https://nhsrcindia.org/sites/default/files/2021-08/PPIUCD%20Program%20Implementation-West%20Bengal.pptx" TargetMode="External"/><Relationship Id="rId1069" Type="http://schemas.openxmlformats.org/officeDocument/2006/relationships/hyperlink" Target="https://www.youtube.com/watch?v=XQW60VXJxp4&amp;list=PLxx0m3vtiqMb5v4Q0BtlWNbtNprjNcTRd&amp;index=628" TargetMode="External"/><Relationship Id="rId1015" Type="http://schemas.openxmlformats.org/officeDocument/2006/relationships/hyperlink" Target="https://dmeo.gov.in/sites/default/files/2021-07/10_Sector_Report_Social_Inclusion.pdf" TargetMode="External"/><Relationship Id="rId1499" Type="http://schemas.openxmlformats.org/officeDocument/2006/relationships/hyperlink" Target="https://docs.google.com/document/d/1uJdIaMvUqzrnXRB9KrVvdD6Z3BdYspGN/edit" TargetMode="External"/><Relationship Id="rId1016" Type="http://schemas.openxmlformats.org/officeDocument/2006/relationships/hyperlink" Target="https://www.who.int/india/news/feature-stories/detail/grassroots-screening-to-prevent-and-control-non-communicable-diseases" TargetMode="External"/><Relationship Id="rId1017" Type="http://schemas.openxmlformats.org/officeDocument/2006/relationships/hyperlink" Target="https://www.niti.gov.in/sites/default/files/2021-11/State-practices-on-home-based-care-forCOVID-19.pdf" TargetMode="External"/><Relationship Id="rId1018" Type="http://schemas.openxmlformats.org/officeDocument/2006/relationships/hyperlink" Target="https://www.who.int/india/news/feature-stories/detail/health-workers-brave-the-snow-and-cold-to-vaccinate-in-kashmir" TargetMode="External"/><Relationship Id="rId1019" Type="http://schemas.openxmlformats.org/officeDocument/2006/relationships/hyperlink" Target="https://dmeo.gov.in/sites/default/files/2021-07/10_Sector_Report_Social_Inclusion.pdf" TargetMode="External"/><Relationship Id="rId668" Type="http://schemas.openxmlformats.org/officeDocument/2006/relationships/hyperlink" Target="https://youtu.be/m6h_Be5Gi3E" TargetMode="External"/><Relationship Id="rId667" Type="http://schemas.openxmlformats.org/officeDocument/2006/relationships/hyperlink" Target="https://youtu.be/GEkJVUTgKAE" TargetMode="External"/><Relationship Id="rId666" Type="http://schemas.openxmlformats.org/officeDocument/2006/relationships/hyperlink" Target="https://youtu.be/H7cY4J4JK5s" TargetMode="External"/><Relationship Id="rId665" Type="http://schemas.openxmlformats.org/officeDocument/2006/relationships/hyperlink" Target="https://www.youtube.com/watch?v=HQSDYY38K6k&amp;list=PLxx0m3vtiqMb5v4Q0BtlWNbtNprjNcTRd&amp;index=619&amp;ab_channel=DDNews" TargetMode="External"/><Relationship Id="rId669" Type="http://schemas.openxmlformats.org/officeDocument/2006/relationships/hyperlink" Target="https://www.youtube.com/watch?v=U3IJTo64dxk&amp;list=PLxx0m3vtiqMb5v4Q0BtlWNbtNprjNcTRd&amp;index=998" TargetMode="External"/><Relationship Id="rId1490"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660" Type="http://schemas.openxmlformats.org/officeDocument/2006/relationships/hyperlink" Target="https://youtu.be/opj3U4ixXyE" TargetMode="External"/><Relationship Id="rId1491" Type="http://schemas.openxmlformats.org/officeDocument/2006/relationships/hyperlink" Target="http://www.cips.org.in/uploads/documents/publications/2016/compendium_case_study.pdf" TargetMode="External"/><Relationship Id="rId1492" Type="http://schemas.openxmlformats.org/officeDocument/2006/relationships/hyperlink" Target="http://www.cips.org.in/uploads/documents/publications/2016/compendium_case_study.pdf" TargetMode="External"/><Relationship Id="rId1493" Type="http://schemas.openxmlformats.org/officeDocument/2006/relationships/hyperlink" Target="http://www.cips.org.in/uploads/documents/publications/2016/compendium_case_study.pdf" TargetMode="External"/><Relationship Id="rId1010" Type="http://schemas.openxmlformats.org/officeDocument/2006/relationships/hyperlink" Target="https://planning.up.nic.in/Go/SDG/English%20BB-.pdf" TargetMode="External"/><Relationship Id="rId1494" Type="http://schemas.openxmlformats.org/officeDocument/2006/relationships/hyperlink" Target="http://www.cips.org.in/uploads/documents/publications/2016/compendium_case_study.pdf" TargetMode="External"/><Relationship Id="rId664" Type="http://schemas.openxmlformats.org/officeDocument/2006/relationships/hyperlink" Target="https://www.youtube.com/watch?v=ePB3lOpzLkU" TargetMode="External"/><Relationship Id="rId1011" Type="http://schemas.openxmlformats.org/officeDocument/2006/relationships/hyperlink" Target="https://www.niti.gov.in/sites/default/files/2021-11/State-practices-on-home-based-care-forCOVID-19.pdf" TargetMode="External"/><Relationship Id="rId1495" Type="http://schemas.openxmlformats.org/officeDocument/2006/relationships/hyperlink" Target="https://nhsrcindia.org/sites/default/files/2021-08/Swasthya%20Sewa%20Dapoon-Integrated%20MIS%20GIS%20System-Assam.pptx" TargetMode="External"/><Relationship Id="rId663" Type="http://schemas.openxmlformats.org/officeDocument/2006/relationships/hyperlink" Target="https://youtu.be/iBz6Cv_5tRA" TargetMode="External"/><Relationship Id="rId1012" Type="http://schemas.openxmlformats.org/officeDocument/2006/relationships/hyperlink" Target="https://aiggpa.mp.gov.in/uploads/project/MPSDR_English.pdf" TargetMode="External"/><Relationship Id="rId1496" Type="http://schemas.openxmlformats.org/officeDocument/2006/relationships/hyperlink" Target="https://docs.google.com/document/d/1VVNPTS0H59dsa0a8EQ944ilQrvszLgjq/edit" TargetMode="External"/><Relationship Id="rId662" Type="http://schemas.openxmlformats.org/officeDocument/2006/relationships/hyperlink" Target="https://youtu.be/Pk5gJspzFSM" TargetMode="External"/><Relationship Id="rId1013" Type="http://schemas.openxmlformats.org/officeDocument/2006/relationships/hyperlink" Target="https://dmeo.gov.in/sites/default/files/2021-07/10_Sector_Report_Social_Inclusion.pdf" TargetMode="External"/><Relationship Id="rId1497" Type="http://schemas.openxmlformats.org/officeDocument/2006/relationships/hyperlink" Target="https://worldhealthorg-my.sharepoint.com/personal/royan_who_int/_layouts/15/onedrive.aspx?ga=1&amp;id=%2Fpersonal%2Froyan%5Fwho%5Fint%2FDocuments%2FDesktop%2FJuly%202023%2FBest%20practices%2FCSO%20enagagement%2Emp4&amp;parent=%2Fpersonal%2Froyan%5Fwho%5Fint%2FDocuments%2FDesktop%2FJuly%202023%2FBest%20practices" TargetMode="External"/><Relationship Id="rId661" Type="http://schemas.openxmlformats.org/officeDocument/2006/relationships/hyperlink" Target="https://youtu.be/hB3nyGdxqDA" TargetMode="External"/><Relationship Id="rId1014" Type="http://schemas.openxmlformats.org/officeDocument/2006/relationships/hyperlink" Target="https://dmeo.gov.in/sites/default/files/2021-07/10_Sector_Report_Social_Inclusion.pdf" TargetMode="External"/><Relationship Id="rId1498" Type="http://schemas.openxmlformats.org/officeDocument/2006/relationships/hyperlink" Target="https://nhsrcindia.org/sites/default/files/2021-08/Reducing%20Neonatal%20Mortality%20by%20Addressing%20the%20Group%20at%20the%20Highest%20Risk-Bihar.pptx" TargetMode="External"/><Relationship Id="rId1004" Type="http://schemas.openxmlformats.org/officeDocument/2006/relationships/hyperlink" Target="https://dmeo.gov.in/sites/default/files/2021-04/P7_Health_Sector_Best_Practices_Compendium.pdf" TargetMode="External"/><Relationship Id="rId1488"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1005" Type="http://schemas.openxmlformats.org/officeDocument/2006/relationships/hyperlink" Target="https://give.do/nonprofits/doctors-for-you?utm_source=Blog&amp;utm_campaign=10NGOsRevolutionisedHealthcareInIndia&amp;utm_medium=10NGOsRevolutionisedHealthcareInIndia&amp;utm_term=Give&amp;utm_content=blog" TargetMode="External"/><Relationship Id="rId1489"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1006" Type="http://schemas.openxmlformats.org/officeDocument/2006/relationships/hyperlink" Target="https://give.do/nonprofits/doctorsforseva-arogya-foundation-aarogya-seva?utm_source=Blog&amp;utm_campaign=10NGOsMentalHealth&amp;utm_medium=10NGOsMentalHealth&amp;utm_term=GiveIndia&amp;utm_content=blog" TargetMode="External"/><Relationship Id="rId1007" Type="http://schemas.openxmlformats.org/officeDocument/2006/relationships/hyperlink" Target="https://dmeo.gov.in/sites/default/files/2021-04/P7_Health_Sector_Best_Practices_Compendium.pdf" TargetMode="External"/><Relationship Id="rId1008" Type="http://schemas.openxmlformats.org/officeDocument/2006/relationships/hyperlink" Target="https://aim.gov.in/pdf/AIM_HealthcareCTB.pdf" TargetMode="External"/><Relationship Id="rId1009" Type="http://schemas.openxmlformats.org/officeDocument/2006/relationships/hyperlink" Target="https://planning.up.nic.in/Go/SDG/English%20BB-.pdf" TargetMode="External"/><Relationship Id="rId657" Type="http://schemas.openxmlformats.org/officeDocument/2006/relationships/hyperlink" Target="https://www.youtube.com/watch?v=ePB3lOpzLkU&amp;list=PLxx0m3vtiqMaqEEQPepTML8fyLY6ymrUD&amp;index=92" TargetMode="External"/><Relationship Id="rId656" Type="http://schemas.openxmlformats.org/officeDocument/2006/relationships/hyperlink" Target="https://www.youtube.com/watch?v=TAlDLX1_gVA&amp;list=PLxx0m3vtiqMaqEEQPepTML8fyLY6ymrUD&amp;index=93" TargetMode="External"/><Relationship Id="rId655" Type="http://schemas.openxmlformats.org/officeDocument/2006/relationships/hyperlink" Target="https://www.youtube.com/watch?v=iqpcCVtz9bU&amp;list=PLxx0m3vtiqMb5v4Q0BtlWNbtNprjNcTRd&amp;index=502" TargetMode="External"/><Relationship Id="rId654" Type="http://schemas.openxmlformats.org/officeDocument/2006/relationships/hyperlink" Target="https://youtu.be/Zg82be7f5xA" TargetMode="External"/><Relationship Id="rId659" Type="http://schemas.openxmlformats.org/officeDocument/2006/relationships/hyperlink" Target="https://youtu.be/w0kyJQG79A8" TargetMode="External"/><Relationship Id="rId658" Type="http://schemas.openxmlformats.org/officeDocument/2006/relationships/hyperlink" Target="https://youtu.be/wCupBWHaT1k" TargetMode="External"/><Relationship Id="rId1480"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1481"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1482"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1483"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653" Type="http://schemas.openxmlformats.org/officeDocument/2006/relationships/hyperlink" Target="https://www.youtube.com/watch?v=PmB-svXgKeY&amp;list=PLxx0m3vtiqMb5v4Q0BtlWNbtNprjNcTRd&amp;index=1043" TargetMode="External"/><Relationship Id="rId1000" Type="http://schemas.openxmlformats.org/officeDocument/2006/relationships/hyperlink" Target="https://www.who.int/india/news/feature-stories/detail/decentralisation-and-planning-helped-mumbai-fight-the-second-covid-19-surge" TargetMode="External"/><Relationship Id="rId1484"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652" Type="http://schemas.openxmlformats.org/officeDocument/2006/relationships/hyperlink" Target="https://www.youtube.com/watch?v=2NvciuRpHnE&amp;list=PLxx0m3vtiqMb5v4Q0BtlWNbtNprjNcTRd&amp;index=960" TargetMode="External"/><Relationship Id="rId1001" Type="http://schemas.openxmlformats.org/officeDocument/2006/relationships/hyperlink" Target="https://www.niti.gov.in/sites/default/files/2021-11/State-practices-on-home-based-care-forCOVID-19.pdf" TargetMode="External"/><Relationship Id="rId1485"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651" Type="http://schemas.openxmlformats.org/officeDocument/2006/relationships/hyperlink" Target="https://www.youtube.com/watch?v=k0ceD-NYBLI&amp;list=PLxx0m3vtiqMb5v4Q0BtlWNbtNprjNcTRd&amp;index=921" TargetMode="External"/><Relationship Id="rId1002" Type="http://schemas.openxmlformats.org/officeDocument/2006/relationships/hyperlink" Target="https://www.unicef.org/indonesia/media/10481/file/Compendium%20of%20Good%20Practices.pdf" TargetMode="External"/><Relationship Id="rId1486"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650" Type="http://schemas.openxmlformats.org/officeDocument/2006/relationships/hyperlink" Target="https://www.youtube.com/watch?v=H7cY4J4JK5s&amp;list=PLxx0m3vtiqMaqEEQPepTML8fyLY6ymrUD&amp;index=94" TargetMode="External"/><Relationship Id="rId1003" Type="http://schemas.openxmlformats.org/officeDocument/2006/relationships/hyperlink" Target="https://dmeo.gov.in/sites/default/files/2021-04/P7_Health_Sector_Best_Practices_Compendium.pdf" TargetMode="External"/><Relationship Id="rId1487" Type="http://schemas.openxmlformats.org/officeDocument/2006/relationships/hyperlink" Target="https://www.unicef.org/india/media/9266/file/Compendium%20of%20Case%20Studies%20on%20Effective%20Risk%20Communication%20and%20Community%20Engagement%20Among%20Vulnerable%20Communities.pdf" TargetMode="External"/><Relationship Id="rId1037" Type="http://schemas.openxmlformats.org/officeDocument/2006/relationships/hyperlink" Target="https://docs.google.com/document/d/13lEbql-IFS0IRmifwksGmaknv35mCIOV/edit" TargetMode="External"/><Relationship Id="rId1038" Type="http://schemas.openxmlformats.org/officeDocument/2006/relationships/hyperlink" Target="https://apps.who.int/iris/bitstream/handle/10665/344887/9789290228943-eng.pdf?sequence=1&amp;isAllowed=y" TargetMode="External"/><Relationship Id="rId1039" Type="http://schemas.openxmlformats.org/officeDocument/2006/relationships/hyperlink" Target="https://apps.who.int/iris/bitstream/handle/10665/344887/9789290228943-eng.pdf?sequence=1&amp;isAllowed=y" TargetMode="External"/><Relationship Id="rId206" Type="http://schemas.openxmlformats.org/officeDocument/2006/relationships/hyperlink" Target="https://nhsrcindia.org/inter-sectoral-convergence-urban-local-bodiesulbs-increasing-service-utilization-haryana" TargetMode="External"/><Relationship Id="rId205" Type="http://schemas.openxmlformats.org/officeDocument/2006/relationships/hyperlink" Target="https://nhsrcindia.org/intensive-ncd-screening-program-urban-phcs-tamil-nadu" TargetMode="External"/><Relationship Id="rId689" Type="http://schemas.openxmlformats.org/officeDocument/2006/relationships/hyperlink" Target="https://docs.google.com/document/d/1Mq5r40k3edq3Lg4RNubuIs5EO2vl8KeV/edit" TargetMode="External"/><Relationship Id="rId204" Type="http://schemas.openxmlformats.org/officeDocument/2006/relationships/hyperlink" Target="https://nhsrcindia.org/sites/default/files/2021-08/Intensive%20NCD%20Screening%20Program%20in%20Urban%20PHCs-Tamil%20Nadu.pptx" TargetMode="External"/><Relationship Id="rId688" Type="http://schemas.openxmlformats.org/officeDocument/2006/relationships/hyperlink" Target="https://nhsrcindia.org/sites/default/files/2021-07/We%20Care..-Good%2C%20Replicable%20%26%20Innovative%20Practices..pdf" TargetMode="External"/><Relationship Id="rId203" Type="http://schemas.openxmlformats.org/officeDocument/2006/relationships/hyperlink" Target="https://tribal.nic.in/repository/ViewDoc.aspx?RepositoryNo=TRI28-08-2017104301&amp;file=Docs/TRI28-08-2017104301.pdf" TargetMode="External"/><Relationship Id="rId687" Type="http://schemas.openxmlformats.org/officeDocument/2006/relationships/hyperlink" Target="https://nhsrcindia.org/sites/default/files/2021-07/We%20Care..-Good%2C%20Replicable%20%26%20Innovative%20Practices..pdf" TargetMode="External"/><Relationship Id="rId209" Type="http://schemas.openxmlformats.org/officeDocument/2006/relationships/hyperlink" Target="https://tribal.nic.in/repository/ViewDoc.aspx?RepositoryNo=TRI28-08-2017104301&amp;file=Docs/TRI28-08-2017104301.pdf" TargetMode="External"/><Relationship Id="rId208" Type="http://schemas.openxmlformats.org/officeDocument/2006/relationships/hyperlink" Target="https://tribal.nic.in/repository/ViewDoc.aspx?RepositoryNo=TRI28-08-2017104301&amp;file=Docs/TRI28-08-2017104301.pdf" TargetMode="External"/><Relationship Id="rId207" Type="http://schemas.openxmlformats.org/officeDocument/2006/relationships/hyperlink" Target="https://tribal.nic.in/repository/ViewDoc.aspx?RepositoryNo=TRI28-08-2017104301&amp;file=Docs/TRI28-08-2017104301.pdf" TargetMode="External"/><Relationship Id="rId682" Type="http://schemas.openxmlformats.org/officeDocument/2006/relationships/hyperlink" Target="https://nhsrcindia.org/sites/default/files/2021-07/We%20Care..-Good%2C%20Replicable%20%26%20Innovative%20Practices..pdf" TargetMode="External"/><Relationship Id="rId681" Type="http://schemas.openxmlformats.org/officeDocument/2006/relationships/hyperlink" Target="https://nhsrcindia.org/sites/default/files/2021-07/We%20Care..-Good%2C%20Replicable%20%26%20Innovative%20Practices..pdf" TargetMode="External"/><Relationship Id="rId1030" Type="http://schemas.openxmlformats.org/officeDocument/2006/relationships/hyperlink" Target="https://www.who.int/india/news/feature-stories/detail/india-deploys-drones-to-deliver-covid-19-vaccines" TargetMode="External"/><Relationship Id="rId680" Type="http://schemas.openxmlformats.org/officeDocument/2006/relationships/hyperlink" Target="https://nhsrcindia.org/sites/default/files/2021-07/We%20Care..-Good%2C%20Replicable%20%26%20Innovative%20Practices..pdf" TargetMode="External"/><Relationship Id="rId1031" Type="http://schemas.openxmlformats.org/officeDocument/2006/relationships/hyperlink" Target="https://www.who.int/india/news/feature-stories/detail/india-shares-vaccination-and-clinical-research-know-how-for-countries-to-customize-and-adapt" TargetMode="External"/><Relationship Id="rId1032" Type="http://schemas.openxmlformats.org/officeDocument/2006/relationships/hyperlink" Target="https://apps.who.int/iris/bitstream/handle/10665/344887/9789290228943-eng.pdf?sequence=1&amp;isAllowed=y" TargetMode="External"/><Relationship Id="rId202" Type="http://schemas.openxmlformats.org/officeDocument/2006/relationships/hyperlink" Target="https://tribal.nic.in/repository/ViewDoc.aspx?RepositoryNo=TRI28-08-2017104301&amp;file=Docs/TRI28-08-2017104301.pdf" TargetMode="External"/><Relationship Id="rId686" Type="http://schemas.openxmlformats.org/officeDocument/2006/relationships/hyperlink" Target="https://nhsrcindia.org/sites/default/files/2021-07/We%20Care..-Good%2C%20Replicable%20%26%20Innovative%20Practices..pdf" TargetMode="External"/><Relationship Id="rId1033" Type="http://schemas.openxmlformats.org/officeDocument/2006/relationships/hyperlink" Target="https://apps.who.int/iris/bitstream/handle/10665/344887/9789290228943-eng.pdf?sequence=1&amp;isAllowed=y" TargetMode="External"/><Relationship Id="rId201" Type="http://schemas.openxmlformats.org/officeDocument/2006/relationships/hyperlink" Target="https://docs.google.com/document/d/10l0lXnIAMOFQg6tf-Ju2dn0DGV5HIe4d/edit" TargetMode="External"/><Relationship Id="rId685" Type="http://schemas.openxmlformats.org/officeDocument/2006/relationships/hyperlink" Target="https://nhsrcindia.org/sites/default/files/2021-07/We%20Care..-Good%2C%20Replicable%20%26%20Innovative%20Practices..pdf" TargetMode="External"/><Relationship Id="rId1034" Type="http://schemas.openxmlformats.org/officeDocument/2006/relationships/hyperlink" Target="https://docs.google.com/document/d/1yMEUx89z2wQAl1XGSNTwU9mwgxif7U0E/edit" TargetMode="External"/><Relationship Id="rId200" Type="http://schemas.openxmlformats.org/officeDocument/2006/relationships/hyperlink" Target="https://nhsrcindia.org/national-summits-goodreplicable-practices-innovations-public-healthcare-systems-india" TargetMode="External"/><Relationship Id="rId684" Type="http://schemas.openxmlformats.org/officeDocument/2006/relationships/hyperlink" Target="https://docs.google.com/document/d/16RSNrTy655H0Xmxti8lp-lqmCH6ctYbt/edit" TargetMode="External"/><Relationship Id="rId1035" Type="http://schemas.openxmlformats.org/officeDocument/2006/relationships/hyperlink" Target="https://apps.who.int/iris/bitstream/handle/10665/344887/9789290228943-eng.pdf?sequence=1&amp;isAllowed=y" TargetMode="External"/><Relationship Id="rId683" Type="http://schemas.openxmlformats.org/officeDocument/2006/relationships/hyperlink" Target="https://nhsrcindia.org/sites/default/files/2021-08/Safal%20Shuruat%20Film%20-%20Media%20File.mp4" TargetMode="External"/><Relationship Id="rId1036" Type="http://schemas.openxmlformats.org/officeDocument/2006/relationships/hyperlink" Target="https://apps.who.int/iris/bitstream/handle/10665/344887/9789290228943-eng.pdf?sequence=1&amp;isAllowed=y" TargetMode="External"/><Relationship Id="rId1026" Type="http://schemas.openxmlformats.org/officeDocument/2006/relationships/hyperlink" Target="https://rural.nic.in/sites/default/files/NRLM_75_Stories_of_Atmanirbhar_17092021.pdf" TargetMode="External"/><Relationship Id="rId1027" Type="http://schemas.openxmlformats.org/officeDocument/2006/relationships/hyperlink" Target="https://docs.google.com/document/d/1KHBZlUPf4AL7Q5bApHPARxi_YL0KuqVk/edit" TargetMode="External"/><Relationship Id="rId1028" Type="http://schemas.openxmlformats.org/officeDocument/2006/relationships/hyperlink" Target="https://www.unicef.org/indonesia/media/10481/file/Compendium%20of%20Good%20Practices.pdf" TargetMode="External"/><Relationship Id="rId1029" Type="http://schemas.openxmlformats.org/officeDocument/2006/relationships/hyperlink" Target="https://www.unicef.org/indonesia/media/10481/file/Compendium%20of%20Good%20Practices.pdf" TargetMode="External"/><Relationship Id="rId679" Type="http://schemas.openxmlformats.org/officeDocument/2006/relationships/hyperlink" Target="https://nhsrcindia.org/sites/default/files/2021-07/We%20Care..-Good%2C%20Replicable%20%26%20Innovative%20Practices..pdf" TargetMode="External"/><Relationship Id="rId678" Type="http://schemas.openxmlformats.org/officeDocument/2006/relationships/hyperlink" Target="https://docs.google.com/document/d/1Hjnip983DSM86AtSvjPIGrpXKXcTPQHY/edit" TargetMode="External"/><Relationship Id="rId677" Type="http://schemas.openxmlformats.org/officeDocument/2006/relationships/hyperlink" Target="https://nhsrcindia.org/sites/default/files/2021-07/We%20Care..-Good%2C%20Replicable%20%26%20Innovative%20Practices..pdf" TargetMode="External"/><Relationship Id="rId676" Type="http://schemas.openxmlformats.org/officeDocument/2006/relationships/hyperlink" Target="https://nhsrcindia.org/sites/default/files/2021-07/We%20Care..-Good%2C%20Replicable%20%26%20Innovative%20Practices..pdf" TargetMode="External"/><Relationship Id="rId671" Type="http://schemas.openxmlformats.org/officeDocument/2006/relationships/hyperlink" Target="https://www.youtube.com/watch?v=Aa2jrB-D-zo&amp;list=PLxx0m3vtiqMb5v4Q0BtlWNbtNprjNcTRd&amp;index=153" TargetMode="External"/><Relationship Id="rId670" Type="http://schemas.openxmlformats.org/officeDocument/2006/relationships/hyperlink" Target="https://www.youtube.com/watch?v=ULpsp7ypy2s&amp;list=PLxx0m3vtiqMb5v4Q0BtlWNbtNprjNcTRd&amp;index=808" TargetMode="External"/><Relationship Id="rId1020" Type="http://schemas.openxmlformats.org/officeDocument/2006/relationships/hyperlink" Target="https://www.who.int/india/news/feature-stories/detail/high-spirits-and-hard-work-make-covid-19-vaccination-drive-a-success-in-meghalaya" TargetMode="External"/><Relationship Id="rId1021" Type="http://schemas.openxmlformats.org/officeDocument/2006/relationships/hyperlink" Target="https://www.who.int/india/news/feature-stories/detail/highway-to-hope-oxygen-concentrators-reach-ladakh" TargetMode="External"/><Relationship Id="rId675" Type="http://schemas.openxmlformats.org/officeDocument/2006/relationships/hyperlink" Target="https://www.youtube.com/watch?v=aitRmkhA7S0&amp;list=PLxx0m3vtiqMb5v4Q0BtlWNbtNprjNcTRd&amp;index=1109" TargetMode="External"/><Relationship Id="rId1022" Type="http://schemas.openxmlformats.org/officeDocument/2006/relationships/hyperlink" Target="https://www.who.int/india/news/feature-stories/detail/nothing-can-stop-these-champions-from-making-india-tb-free" TargetMode="External"/><Relationship Id="rId674" Type="http://schemas.openxmlformats.org/officeDocument/2006/relationships/hyperlink" Target="https://www.youtube.com/watch?v=6BXbYrJsOmQ&amp;list=PLxx0m3vtiqMb5v4Q0BtlWNbtNprjNcTRd&amp;index=704" TargetMode="External"/><Relationship Id="rId1023" Type="http://schemas.openxmlformats.org/officeDocument/2006/relationships/hyperlink" Target="https://www.who.int/india/news/feature-stories/detail/how-to-vaccinate-95-people-in-2-days-the-bankatwa-way" TargetMode="External"/><Relationship Id="rId673" Type="http://schemas.openxmlformats.org/officeDocument/2006/relationships/hyperlink" Target="https://www.youtube.com/watch?v=qdoBhPJCEbE&amp;list=PLxx0m3vtiqMb5v4Q0BtlWNbtNprjNcTRd&amp;index=1166" TargetMode="External"/><Relationship Id="rId1024" Type="http://schemas.openxmlformats.org/officeDocument/2006/relationships/hyperlink" Target="https://dmeo.gov.in/sites/default/files/2021-04/P7_Health_Sector_Best_Practices_Compendium.pdf" TargetMode="External"/><Relationship Id="rId672" Type="http://schemas.openxmlformats.org/officeDocument/2006/relationships/hyperlink" Target="https://youtu.be/HgbsJfk2V-U(english)" TargetMode="External"/><Relationship Id="rId1025" Type="http://schemas.openxmlformats.org/officeDocument/2006/relationships/hyperlink" Target="https://dmeo.gov.in/sites/default/files/2021-04/P7_Health_Sector_Best_Practices_Compendium.pdf" TargetMode="External"/><Relationship Id="rId190" Type="http://schemas.openxmlformats.org/officeDocument/2006/relationships/hyperlink" Target="https://tribal.nic.in/repository/ViewDoc.aspx?RepositoryNo=TRI28-08-2017104301&amp;file=Docs/TRI28-08-2017104301.pdf" TargetMode="External"/><Relationship Id="rId194" Type="http://schemas.openxmlformats.org/officeDocument/2006/relationships/hyperlink" Target="https://nhsrcindia.org/sites/default/files/2021-08/ESM-UBT-Maharashtra.ppt" TargetMode="External"/><Relationship Id="rId193" Type="http://schemas.openxmlformats.org/officeDocument/2006/relationships/hyperlink" Target="https://docs.google.com/document/d/1X_2NyofWSSbEse0-0lXe3soJ5BFv0sa5/edit" TargetMode="External"/><Relationship Id="rId192" Type="http://schemas.openxmlformats.org/officeDocument/2006/relationships/hyperlink" Target="https://darpg.gov.in/sites/default/files/Innovation%20Case%20Studies.pdf" TargetMode="External"/><Relationship Id="rId191" Type="http://schemas.openxmlformats.org/officeDocument/2006/relationships/hyperlink" Target="https://tribal.nic.in/repository/ViewDoc.aspx?RepositoryNo=TRI28-08-2017104301&amp;file=Docs/TRI28-08-2017104301.pdf" TargetMode="External"/><Relationship Id="rId187" Type="http://schemas.openxmlformats.org/officeDocument/2006/relationships/hyperlink" Target="https://nhsrcindia.org/community-engagement-saving-daughters-rajasthan" TargetMode="External"/><Relationship Id="rId186" Type="http://schemas.openxmlformats.org/officeDocument/2006/relationships/hyperlink" Target="https://tribal.nic.in/repository/ViewDoc.aspx?RepositoryNo=TRI28-08-2017104301&amp;file=Docs/TRI28-08-2017104301.pdf" TargetMode="External"/><Relationship Id="rId185" Type="http://schemas.openxmlformats.org/officeDocument/2006/relationships/hyperlink" Target="https://tribal.nic.in/repository/ViewDoc.aspx?RepositoryNo=TRI28-08-2017104301&amp;file=Docs/TRI28-08-2017104301.pdf" TargetMode="External"/><Relationship Id="rId184" Type="http://schemas.openxmlformats.org/officeDocument/2006/relationships/hyperlink" Target="https://tribal.nic.in/repository/ViewDoc.aspx?RepositoryNo=TRI28-08-2017104301&amp;file=Docs/TRI28-08-2017104301.pdf" TargetMode="External"/><Relationship Id="rId189" Type="http://schemas.openxmlformats.org/officeDocument/2006/relationships/hyperlink" Target="https://docs.google.com/document/d/1JPuVA7aYduHebNDqdCD6eZIi7NVxGHj4QQbN551vUQY/edit" TargetMode="External"/><Relationship Id="rId188" Type="http://schemas.openxmlformats.org/officeDocument/2006/relationships/hyperlink" Target="https://nhsrcindia.org/national-summits-goodreplicable-practices-innovations-public-healthcare-systems-india" TargetMode="External"/><Relationship Id="rId183" Type="http://schemas.openxmlformats.org/officeDocument/2006/relationships/hyperlink" Target="https://nhsrcindia.org/national-summits-goodreplicable-practices-innovations-public-healthcare-systems-india" TargetMode="External"/><Relationship Id="rId182" Type="http://schemas.openxmlformats.org/officeDocument/2006/relationships/hyperlink" Target="https://nhsrcindia.org/sites/default/files/2021-08/Bringing%20Accountability%20in%20Health-Madhya%20Pradesh.pptx" TargetMode="External"/><Relationship Id="rId181" Type="http://schemas.openxmlformats.org/officeDocument/2006/relationships/hyperlink" Target="https://tribal.nic.in/repository/ViewDoc.aspx?RepositoryNo=TRI28-08-2017104301&amp;file=Docs/TRI28-08-2017104301.pdf" TargetMode="External"/><Relationship Id="rId180" Type="http://schemas.openxmlformats.org/officeDocument/2006/relationships/hyperlink" Target="https://nhsrcindia.org/sites/default/files/2021-08/AERB%20Compliance%20in%20Uttar%20Pradesh.ppt" TargetMode="External"/><Relationship Id="rId176" Type="http://schemas.openxmlformats.org/officeDocument/2006/relationships/hyperlink" Target="https://nhsrcindia.org/sites/default/files/2021-08/Urban%20Baseline%20Survey-%20Madhya%20Pradesh.pptx" TargetMode="External"/><Relationship Id="rId175" Type="http://schemas.openxmlformats.org/officeDocument/2006/relationships/hyperlink" Target="https://nhsrcindia.org/national-summits-goodreplicable-practices-innovations-public-healthcare-systems-india" TargetMode="External"/><Relationship Id="rId174" Type="http://schemas.openxmlformats.org/officeDocument/2006/relationships/hyperlink" Target="https://nhsrcindia.org/sites/default/files/2021-08/Unique%20Institutionalization%20of%20ASHA%20programme%20in%20the%20State%20of%20J%26K.pptx" TargetMode="External"/><Relationship Id="rId173" Type="http://schemas.openxmlformats.org/officeDocument/2006/relationships/hyperlink" Target="https://nhsrcindia.org/national-summits-goodreplicable-practices-innovations-public-healthcare-systems-india" TargetMode="External"/><Relationship Id="rId179" Type="http://schemas.openxmlformats.org/officeDocument/2006/relationships/hyperlink" Target="https://tribal.nic.in/repository/ViewDoc.aspx?RepositoryNo=TRI28-08-2017104301&amp;file=Docs/TRI28-08-2017104301.pdf" TargetMode="External"/><Relationship Id="rId178" Type="http://schemas.openxmlformats.org/officeDocument/2006/relationships/hyperlink" Target="https://panchayat.gov.in/document/best-practices-awardees-2017/" TargetMode="External"/><Relationship Id="rId177" Type="http://schemas.openxmlformats.org/officeDocument/2006/relationships/hyperlink" Target="https://nhsrcindia.org/national-summits-goodreplicable-practices-innovations-public-healthcare-systems-india" TargetMode="External"/><Relationship Id="rId198" Type="http://schemas.openxmlformats.org/officeDocument/2006/relationships/hyperlink" Target="https://tribal.nic.in/repository/ViewDoc.aspx?RepositoryNo=TRI28-08-2017104301&amp;file=Docs/TRI28-08-2017104301.pdf" TargetMode="External"/><Relationship Id="rId197" Type="http://schemas.openxmlformats.org/officeDocument/2006/relationships/hyperlink" Target="https://nhsrcindia.org/national-summits-goodreplicable-practices-innovations-public-healthcare-systems-india" TargetMode="External"/><Relationship Id="rId196" Type="http://schemas.openxmlformats.org/officeDocument/2006/relationships/hyperlink" Target="https://nhsrcindia.org/national-summits-goodreplicable-practices-innovations-public-healthcare-systems-india" TargetMode="External"/><Relationship Id="rId195" Type="http://schemas.openxmlformats.org/officeDocument/2006/relationships/hyperlink" Target="https://nhsrcindia.org/esm-ubt-maharashtra" TargetMode="External"/><Relationship Id="rId199" Type="http://schemas.openxmlformats.org/officeDocument/2006/relationships/hyperlink" Target="https://nhsrcindia.org/sites/default/files/2021-08/Improving%20Access%20to%20Malaria%20Control%20Services-Odisha.pptx" TargetMode="External"/><Relationship Id="rId150" Type="http://schemas.openxmlformats.org/officeDocument/2006/relationships/hyperlink" Target="https://nhsrcindia.org/national-summits-goodreplicable-practices-innovations-public-healthcare-systems-india" TargetMode="External"/><Relationship Id="rId149" Type="http://schemas.openxmlformats.org/officeDocument/2006/relationships/hyperlink" Target="https://nhsrcindia.org/sites/default/files/2021-08/Hemoglobinopathies-Gujarat.pptx" TargetMode="External"/><Relationship Id="rId148" Type="http://schemas.openxmlformats.org/officeDocument/2006/relationships/hyperlink" Target="https://nhsrcindia.org/national-summits-goodreplicable-practices-innovations-public-healthcare-systems-india" TargetMode="External"/><Relationship Id="rId1090" Type="http://schemas.openxmlformats.org/officeDocument/2006/relationships/hyperlink" Target="https://give.do/nonprofits/swasth-foundation?utm_source=Blog&amp;utm_campaign=10NGOsRevolutionisedHealthcareInIndia&amp;utm_medium=10NGOsRevolutionisedHealthcareInIndia&amp;utm_term=Give&amp;utm_content=blog" TargetMode="External"/><Relationship Id="rId1091" Type="http://schemas.openxmlformats.org/officeDocument/2006/relationships/hyperlink" Target="https://dmeo.gov.in/sites/default/files/2021-04/P7_Health_Sector_Best_Practices_Compendium.pdf" TargetMode="External"/><Relationship Id="rId1092" Type="http://schemas.openxmlformats.org/officeDocument/2006/relationships/hyperlink" Target="https://dmeo.gov.in/sites/default/files/2021-04/P7_Health_Sector_Best_Practices_Compendium.pdf" TargetMode="External"/><Relationship Id="rId1093" Type="http://schemas.openxmlformats.org/officeDocument/2006/relationships/hyperlink" Target="https://docs.google.com/document/d/1CHg1WTOaRgfuTOjH8FAWpgLMOy9NLBKa/edit" TargetMode="External"/><Relationship Id="rId1094" Type="http://schemas.openxmlformats.org/officeDocument/2006/relationships/hyperlink" Target="https://dmeo.gov.in/sites/default/files/2021-04/P7_Health_Sector_Best_Practices_Compendium.pdf" TargetMode="External"/><Relationship Id="rId143" Type="http://schemas.openxmlformats.org/officeDocument/2006/relationships/hyperlink" Target="https://docs.google.com/document/d/11yJ_jcTgP47fAWxQEY20tqDcQTaYPRTp05VulKQ7TqE/edit" TargetMode="External"/><Relationship Id="rId1095" Type="http://schemas.openxmlformats.org/officeDocument/2006/relationships/hyperlink" Target="https://www.niti.gov.in/sites/default/files/2021-11/State-practices-on-home-based-care-forCOVID-19.pdf" TargetMode="External"/><Relationship Id="rId142" Type="http://schemas.openxmlformats.org/officeDocument/2006/relationships/hyperlink" Target="https://nhsrcindia.org/national-summits-goodreplicable-practices-innovations-public-healthcare-systems-india" TargetMode="External"/><Relationship Id="rId1096" Type="http://schemas.openxmlformats.org/officeDocument/2006/relationships/hyperlink" Target="https://apps.who.int/iris/bitstream/handle/10665/344887/9789290228943-eng.pdf?sequence=1&amp;isAllowed=y" TargetMode="External"/><Relationship Id="rId141" Type="http://schemas.openxmlformats.org/officeDocument/2006/relationships/hyperlink" Target="https://nhsrcindia.org/national-summits-goodreplicable-practices-innovations-public-healthcare-systems-india" TargetMode="External"/><Relationship Id="rId1097" Type="http://schemas.openxmlformats.org/officeDocument/2006/relationships/hyperlink" Target="https://apps.who.int/iris/bitstream/handle/10665/344887/9789290228943-eng.pdf?sequence=1&amp;isAllowed=y" TargetMode="External"/><Relationship Id="rId140" Type="http://schemas.openxmlformats.org/officeDocument/2006/relationships/hyperlink" Target="https://nhsrcindia.org/sites/default/files/2021-08/Diagnostics%20services%20in%20the%20State-Andhra%20Pradesh.ppt" TargetMode="External"/><Relationship Id="rId1098" Type="http://schemas.openxmlformats.org/officeDocument/2006/relationships/hyperlink" Target="https://dmeo.gov.in/sites/default/files/2021-07/10_Sector_Report_Social_Inclusion.pdf" TargetMode="External"/><Relationship Id="rId147" Type="http://schemas.openxmlformats.org/officeDocument/2006/relationships/hyperlink" Target="https://nhsrcindia.org/sites/default/files/2021-08/%20%20%20%20Health%20Kiosks-Punjab.pptx" TargetMode="External"/><Relationship Id="rId1099" Type="http://schemas.openxmlformats.org/officeDocument/2006/relationships/hyperlink" Target="https://apps.who.int/iris/bitstream/handle/10665/344887/9789290228943-eng.pdf?sequence=1&amp;isAllowed=y" TargetMode="External"/><Relationship Id="rId146" Type="http://schemas.openxmlformats.org/officeDocument/2006/relationships/hyperlink" Target="https://nhsrcindia.org/national-summits-goodreplicable-practices-innovations-public-healthcare-systems-india" TargetMode="External"/><Relationship Id="rId145" Type="http://schemas.openxmlformats.org/officeDocument/2006/relationships/hyperlink" Target="https://docs.google.com/document/d/15NwdlwvEGC7FoUZ7zoIGumz7GtWwfw1Vxj8vxTXETjQ/edit?usp=drive_link" TargetMode="External"/><Relationship Id="rId144" Type="http://schemas.openxmlformats.org/officeDocument/2006/relationships/hyperlink" Target="https://nhsrcindia.org/national-summits-goodreplicable-practices-innovations-public-healthcare-systems-india" TargetMode="External"/><Relationship Id="rId139" Type="http://schemas.openxmlformats.org/officeDocument/2006/relationships/hyperlink" Target="https://nhsrcindia.org/national-summits-goodreplicable-practices-innovations-public-healthcare-systems-india" TargetMode="External"/><Relationship Id="rId138" Type="http://schemas.openxmlformats.org/officeDocument/2006/relationships/hyperlink" Target="https://nhsrcindia.org/national-summits-goodreplicable-practices-innovations-public-healthcare-systems-india" TargetMode="External"/><Relationship Id="rId137" Type="http://schemas.openxmlformats.org/officeDocument/2006/relationships/hyperlink" Target="https://nhsrcindia.org/national-summits-goodreplicable-practices-innovations-public-healthcare-systems-india" TargetMode="External"/><Relationship Id="rId1080" Type="http://schemas.openxmlformats.org/officeDocument/2006/relationships/hyperlink" Target="https://dmeo.gov.in/sites/default/files/2021-04/P7_Health_Sector_Best_Practices_Compendium.pdf" TargetMode="External"/><Relationship Id="rId1081" Type="http://schemas.openxmlformats.org/officeDocument/2006/relationships/hyperlink" Target="https://www.unicef.org/indonesia/media/10481/file/Compendium%20of%20Good%20Practices.pdf" TargetMode="External"/><Relationship Id="rId1082" Type="http://schemas.openxmlformats.org/officeDocument/2006/relationships/hyperlink" Target="https://www.unicef.org/indonesia/media/10481/file/Compendium%20of%20Good%20Practices.pdf" TargetMode="External"/><Relationship Id="rId1083" Type="http://schemas.openxmlformats.org/officeDocument/2006/relationships/hyperlink" Target="https://rural.nic.in/sites/default/files/NRLM_75_Stories_of_Atmanirbhar_17092021.pdf" TargetMode="External"/><Relationship Id="rId132" Type="http://schemas.openxmlformats.org/officeDocument/2006/relationships/hyperlink" Target="https://nhsrcindia.org/sites/default/files/2021-07/TELEME~1.PPT" TargetMode="External"/><Relationship Id="rId1084" Type="http://schemas.openxmlformats.org/officeDocument/2006/relationships/hyperlink" Target="https://www.niti.gov.in/sites/default/files/2021-11/State-practices-on-home-based-care-forCOVID-19.pdf" TargetMode="External"/><Relationship Id="rId131" Type="http://schemas.openxmlformats.org/officeDocument/2006/relationships/hyperlink" Target="http://nirdpr.org.in/nird_docs/sagy/Good-Practices-in-Rural-Development-Sector.pdf" TargetMode="External"/><Relationship Id="rId1085" Type="http://schemas.openxmlformats.org/officeDocument/2006/relationships/hyperlink" Target="https://dmeo.gov.in/sites/default/files/2021-04/P7_Health_Sector_Best_Practices_Compendium.pdf" TargetMode="External"/><Relationship Id="rId130" Type="http://schemas.openxmlformats.org/officeDocument/2006/relationships/hyperlink" Target="https://nhsrcindia.org/sites/default/files/2021-07/Making%20a%20Difference-Good%2C%20Replicable%20%26%20Innovative%20Practices..pdf" TargetMode="External"/><Relationship Id="rId1086" Type="http://schemas.openxmlformats.org/officeDocument/2006/relationships/hyperlink" Target="https://dmeo.gov.in/sites/default/files/2021-07/10_Sector_Report_Social_Inclusion.pdf" TargetMode="External"/><Relationship Id="rId1087" Type="http://schemas.openxmlformats.org/officeDocument/2006/relationships/hyperlink" Target="https://apps.who.int/iris/bitstream/handle/10665/344887/9789290228943-eng.pdf?sequence=1&amp;isAllowed=y" TargetMode="External"/><Relationship Id="rId136" Type="http://schemas.openxmlformats.org/officeDocument/2006/relationships/hyperlink" Target="https://nhsrcindia.org/sites/default/files/2021-08/Decentralised_Health%20Planning-Maharashtrapptx.pptx" TargetMode="External"/><Relationship Id="rId1088" Type="http://schemas.openxmlformats.org/officeDocument/2006/relationships/hyperlink" Target="https://apps.who.int/iris/bitstream/handle/10665/344887/9789290228943-eng.pdf?sequence=1&amp;isAllowed=y" TargetMode="External"/><Relationship Id="rId135" Type="http://schemas.openxmlformats.org/officeDocument/2006/relationships/hyperlink" Target="https://nhsrcindia.org/national-summits-goodreplicable-practices-innovations-public-healthcare-systems-india" TargetMode="External"/><Relationship Id="rId1089" Type="http://schemas.openxmlformats.org/officeDocument/2006/relationships/hyperlink" Target="https://www.youtube.com/watch?v=SpacZseay3o" TargetMode="External"/><Relationship Id="rId134" Type="http://schemas.openxmlformats.org/officeDocument/2006/relationships/hyperlink" Target="https://nhsrcindia.org/national-summits-goodreplicable-practices-innovations-public-healthcare-systems-india" TargetMode="External"/><Relationship Id="rId133" Type="http://schemas.openxmlformats.org/officeDocument/2006/relationships/hyperlink" Target="https://docs.google.com/document/d/1d55hapNwK1sazo8z6R8RnTx84sK-ju5H/edit" TargetMode="External"/><Relationship Id="rId172" Type="http://schemas.openxmlformats.org/officeDocument/2006/relationships/hyperlink" Target="https://nhsrcindia.org/sites/default/files/2021-08/TSG_Pathanamthitta.pptx" TargetMode="External"/><Relationship Id="rId171" Type="http://schemas.openxmlformats.org/officeDocument/2006/relationships/hyperlink" Target="https://nhsrcindia.org/national-summits-goodreplicable-practices-innovations-public-healthcare-systems-india" TargetMode="External"/><Relationship Id="rId170" Type="http://schemas.openxmlformats.org/officeDocument/2006/relationships/hyperlink" Target="https://nhsrcindia.org/sites/default/files/2021-08/Tripura%20goes%20Green-Tripura.pptx" TargetMode="External"/><Relationship Id="rId165" Type="http://schemas.openxmlformats.org/officeDocument/2006/relationships/hyperlink" Target="https://nhsrcindia.org/national-summits-goodreplicable-practices-innovations-public-healthcare-systems-india" TargetMode="External"/><Relationship Id="rId164" Type="http://schemas.openxmlformats.org/officeDocument/2006/relationships/hyperlink" Target="https://nhsrcindia.org/national-summits-goodreplicable-practices-innovations-public-healthcare-systems-india" TargetMode="External"/><Relationship Id="rId163" Type="http://schemas.openxmlformats.org/officeDocument/2006/relationships/hyperlink" Target="https://nhsrcindia.org/national-summits-goodreplicable-practices-innovations-public-healthcare-systems-india" TargetMode="External"/><Relationship Id="rId162" Type="http://schemas.openxmlformats.org/officeDocument/2006/relationships/hyperlink" Target="https://nhsrcindia.org/national-summits-goodreplicable-practices-innovations-public-healthcare-systems-india" TargetMode="External"/><Relationship Id="rId169" Type="http://schemas.openxmlformats.org/officeDocument/2006/relationships/hyperlink" Target="https://nhsrcindia.org/national-summits-goodreplicable-practices-innovations-public-healthcare-systems-india" TargetMode="External"/><Relationship Id="rId168" Type="http://schemas.openxmlformats.org/officeDocument/2006/relationships/hyperlink" Target="https://nhsrcindia.org/sites/default/files/2021-08/Tirupati-%20cancer%20care%20delivery.pdf" TargetMode="External"/><Relationship Id="rId167" Type="http://schemas.openxmlformats.org/officeDocument/2006/relationships/hyperlink" Target="https://nhsrcindia.org/national-summits-goodreplicable-practices-innovations-public-healthcare-systems-india" TargetMode="External"/><Relationship Id="rId166" Type="http://schemas.openxmlformats.org/officeDocument/2006/relationships/hyperlink" Target="https://nhsrcindia.org/national-summits-goodreplicable-practices-innovations-public-healthcare-systems-india" TargetMode="External"/><Relationship Id="rId161" Type="http://schemas.openxmlformats.org/officeDocument/2006/relationships/hyperlink" Target="https://nhsrcindia.org/sites/default/files/2021-08/Public%20Financial%20Management%20System-Bihar.pptx" TargetMode="External"/><Relationship Id="rId160" Type="http://schemas.openxmlformats.org/officeDocument/2006/relationships/hyperlink" Target="https://nhsrcindia.org/national-summits-goodreplicable-practices-innovations-public-healthcare-systems-india" TargetMode="External"/><Relationship Id="rId159" Type="http://schemas.openxmlformats.org/officeDocument/2006/relationships/hyperlink" Target="https://nhsrcindia.org/sites/default/files/2021-08/PrasavGraph%20An%20Android%20based%20e-partograph-ICMR%2CNew%20Delhi.pptx" TargetMode="External"/><Relationship Id="rId154" Type="http://schemas.openxmlformats.org/officeDocument/2006/relationships/hyperlink" Target="https://nhsrcindia.org/national-summits-goodreplicable-practices-innovations-public-healthcare-systems-india" TargetMode="External"/><Relationship Id="rId153" Type="http://schemas.openxmlformats.org/officeDocument/2006/relationships/hyperlink" Target="https://nhsrcindia.org/sites/default/files/2021-08/Interoperable%20Electronic%20Health%20Records%20%28EHR%29-MoHFW.pptx" TargetMode="External"/><Relationship Id="rId152" Type="http://schemas.openxmlformats.org/officeDocument/2006/relationships/hyperlink" Target="https://nhsrcindia.org/national-summits-goodreplicable-practices-innovations-public-healthcare-systems-india" TargetMode="External"/><Relationship Id="rId151" Type="http://schemas.openxmlformats.org/officeDocument/2006/relationships/hyperlink" Target="https://nhsrcindia.org/sites/default/files/2021-08/ICT%20enabled%20free%20access%20to%20TB%20drug%20for%20private%20sector%20patients%20in%20Rajkot%2C%20Gujarat-%2099%20DOTS.pptx" TargetMode="External"/><Relationship Id="rId158" Type="http://schemas.openxmlformats.org/officeDocument/2006/relationships/hyperlink" Target="https://nhsrcindia.org/national-summits-goodreplicable-practices-innovations-public-healthcare-systems-india" TargetMode="External"/><Relationship Id="rId157" Type="http://schemas.openxmlformats.org/officeDocument/2006/relationships/hyperlink" Target="https://nhsrcindia.org/sites/default/files/2021-08/Onsite%20Mentoring%20for%20Transformation%20of%20Quality%20of%20Care-Rajasthan.pptx" TargetMode="External"/><Relationship Id="rId156" Type="http://schemas.openxmlformats.org/officeDocument/2006/relationships/hyperlink" Target="https://nhsrcindia.org/national-summits-goodreplicable-practices-innovations-public-healthcare-systems-india" TargetMode="External"/><Relationship Id="rId155" Type="http://schemas.openxmlformats.org/officeDocument/2006/relationships/hyperlink" Target="https://nhsrcindia.org/sites/default/files/2021-08/NCD_Complex_for_Tirupati.pptx" TargetMode="External"/><Relationship Id="rId1510" Type="http://schemas.openxmlformats.org/officeDocument/2006/relationships/hyperlink" Target="https://nhsrcindia.org/sites/default/files/2021-07/Cancer%20%26%20Drug%20De-addiction%20initiatives-Punjab.pptx" TargetMode="External"/><Relationship Id="rId1511" Type="http://schemas.openxmlformats.org/officeDocument/2006/relationships/hyperlink" Target="https://nhsrcindia.org/sites/default/files/2021-08/Cataract%20Backlog%20Free%20District%20Initiative-Tripura.pptx" TargetMode="External"/><Relationship Id="rId1512" Type="http://schemas.openxmlformats.org/officeDocument/2006/relationships/hyperlink" Target="https://docs.google.com/document/d/17Mpg5wp8QN8p0QKZ9Wh0c1MyB6Yhxe2s/edit?usp=drive_link&amp;ouid=107028588793957544287&amp;rtpof=true&amp;sd=true" TargetMode="External"/><Relationship Id="rId1513" Type="http://schemas.openxmlformats.org/officeDocument/2006/relationships/hyperlink" Target="https://nhsrcindia.org/sites/default/files/2021-08/Comprehensive%20Mental%20Health%20Package-Karnataka.pptx" TargetMode="External"/><Relationship Id="rId1514" Type="http://schemas.openxmlformats.org/officeDocument/2006/relationships/hyperlink" Target="https://docs.google.com/document/d/1X9KPEK4jwLJadSRSQZ0FO_eqBVVUGNaV/edit" TargetMode="External"/><Relationship Id="rId1515" Type="http://schemas.openxmlformats.org/officeDocument/2006/relationships/hyperlink" Target="https://nhsrcindia.org/sites/default/files/2021-08/Core%20Dash%20Board-Integrated%20Hospital%20Sanitation%20Monitoring%20System%20in%20Andhra%20Pradesh.pptx" TargetMode="External"/><Relationship Id="rId1516" Type="http://schemas.openxmlformats.org/officeDocument/2006/relationships/hyperlink" Target="https://nhsrcindia.org/sites/default/files/2021-08/Corneal%20Blindness%20Backlog%20Free-Punjab.pptx" TargetMode="External"/><Relationship Id="rId1517" Type="http://schemas.openxmlformats.org/officeDocument/2006/relationships/hyperlink" Target="https://nhsrcindia.org/sites/default/files/2021-08/Covering%20Private%20Sector%20TB%20Patient%20through%20Public%20Health%20System_Mahesana%20Model-Gujarat.pptx" TargetMode="External"/><Relationship Id="rId1518" Type="http://schemas.openxmlformats.org/officeDocument/2006/relationships/hyperlink" Target="https://nhsrcindia.org/sites/default/files/2021-08/Dakshata%20Mentor%20Mobile%20Application%20-Rajasthan.pptx" TargetMode="External"/><Relationship Id="rId1519" Type="http://schemas.openxmlformats.org/officeDocument/2006/relationships/hyperlink" Target="https://nhsrcindia.org/sites/default/files/2021-08/Demonstrating%20SC%20as%20H%26WC-LESH_WISH.pptx" TargetMode="External"/><Relationship Id="rId1500" Type="http://schemas.openxmlformats.org/officeDocument/2006/relationships/hyperlink" Target="https://nhsrcindia.org/sites/default/files/2021-08/AMA%20Clinic%28Specialist%20Services%20in%20the%20Urban%20PHC%29-Odisha.pptx" TargetMode="External"/><Relationship Id="rId1501" Type="http://schemas.openxmlformats.org/officeDocument/2006/relationships/hyperlink" Target="https://nhsrcindia.org/sites/default/files/2021-08/Antara%20Tele%20Consultations%20-%20Rajasthan.pptx" TargetMode="External"/><Relationship Id="rId1502" Type="http://schemas.openxmlformats.org/officeDocument/2006/relationships/hyperlink" Target="https://docs.google.com/document/d/1sx9bHBUk5AclvdZ9dNUpXE9y5-5jAvJW/edit" TargetMode="External"/><Relationship Id="rId1503" Type="http://schemas.openxmlformats.org/officeDocument/2006/relationships/hyperlink" Target="https://nhsrcindia.org/sites/default/files/2021-08/Assam-Tickler%20Bag.pdf" TargetMode="External"/><Relationship Id="rId1504" Type="http://schemas.openxmlformats.org/officeDocument/2006/relationships/hyperlink" Target="https://nhsrcindia.org/sites/default/files/2021-08/Augmenting%20Blood%20Services%20through%20Blood%20Collection%20and%20Transportation%20Van-Gujarat.pptx" TargetMode="External"/><Relationship Id="rId1505" Type="http://schemas.openxmlformats.org/officeDocument/2006/relationships/hyperlink" Target="https://nhsrcindia.org/sites/default/files/2021-08/Avoidable%20Blindness%20Free%20%28Kantivelugu%29Programme-Telangana.pptx" TargetMode="External"/><Relationship Id="rId1506" Type="http://schemas.openxmlformats.org/officeDocument/2006/relationships/hyperlink" Target="https://nhm.gov.in/images/pdf/in-focus/MP/Day-2/5-BBMP-PHIEC.pptx" TargetMode="External"/><Relationship Id="rId1507" Type="http://schemas.openxmlformats.org/officeDocument/2006/relationships/hyperlink" Target="https://nhsrcindia.org/sites/default/files/2021-08/Betul%20Initiative%20for%20TB%20Free%20District-Madhya%20Pradesh.pptx" TargetMode="External"/><Relationship Id="rId1508" Type="http://schemas.openxmlformats.org/officeDocument/2006/relationships/hyperlink" Target="https://nhsrcindia.org/sites/default/files/2021-08/Bihar-%20Vision%20centres.pdf" TargetMode="External"/><Relationship Id="rId1509" Type="http://schemas.openxmlformats.org/officeDocument/2006/relationships/hyperlink" Target="https://docs.google.com/document/d/1yZZYSQAvB8mSYMayUTQk6HsiE02Fok9d/edit?usp=drive_link&amp;ouid=107028588793957544287&amp;rtpof=true&amp;sd=true" TargetMode="External"/><Relationship Id="rId1576" Type="http://schemas.openxmlformats.org/officeDocument/2006/relationships/hyperlink" Target="https://nhsrcindia.org/sites/default/files/2021-08/Research%20%26%20Innovation%20ro%20support%20Health%20Systems-ICMR.pptx" TargetMode="External"/><Relationship Id="rId1577" Type="http://schemas.openxmlformats.org/officeDocument/2006/relationships/hyperlink" Target="https://nhsrcindia.org/sites/default/files/2021-08/Respectful%20Maternity%20Care-Maharashtra.pptx" TargetMode="External"/><Relationship Id="rId1578" Type="http://schemas.openxmlformats.org/officeDocument/2006/relationships/hyperlink" Target="https://nhsrcindia.org/sites/default/files/2021-08/RNTCP%20Care%20Through%20Private%20Sector%20Innovations%20in%20Maharashtra.pptx" TargetMode="External"/><Relationship Id="rId1579" Type="http://schemas.openxmlformats.org/officeDocument/2006/relationships/hyperlink" Target="https://nhsrcindia.org/sites/default/files/2021-08/SAMPOORNA%20MANASIKAROGYAM%28Mental%20Health%20for%20all%29-Kerala.pptx" TargetMode="External"/><Relationship Id="rId509" Type="http://schemas.openxmlformats.org/officeDocument/2006/relationships/hyperlink" Target="https://docs.google.com/document/d/1y_zBr6EWnxmJmmZ8aAblsgcY5QmPvTNF/edit" TargetMode="External"/><Relationship Id="rId508" Type="http://schemas.openxmlformats.org/officeDocument/2006/relationships/hyperlink" Target="https://nhsrcindia.org/sites/default/files/2021-07/We%20Care..-Good%2C%20Replicable%20%26%20Innovative%20Practices..pdf" TargetMode="External"/><Relationship Id="rId503" Type="http://schemas.openxmlformats.org/officeDocument/2006/relationships/hyperlink" Target="https://nhsrcindia.org/sites/default/files/2021-07/We%20Care..-Good%2C%20Replicable%20%26%20Innovative%20Practices..pdf" TargetMode="External"/><Relationship Id="rId987" Type="http://schemas.openxmlformats.org/officeDocument/2006/relationships/hyperlink" Target="https://apps.who.int/iris/bitstream/handle/10665/344887/9789290228943-eng.pdf?sequence=1&amp;isAllowed=y" TargetMode="External"/><Relationship Id="rId502" Type="http://schemas.openxmlformats.org/officeDocument/2006/relationships/hyperlink" Target="https://nhsrcindia.org/sites/default/files/2021-07/We%20Care..-Good%2C%20Replicable%20%26%20Innovative%20Practices..pdf" TargetMode="External"/><Relationship Id="rId986" Type="http://schemas.openxmlformats.org/officeDocument/2006/relationships/hyperlink" Target="https://apps.who.int/iris/bitstream/handle/10665/344887/9789290228943-eng.pdf?sequence=1&amp;isAllowed=y" TargetMode="External"/><Relationship Id="rId501" Type="http://schemas.openxmlformats.org/officeDocument/2006/relationships/hyperlink" Target="https://nhsrcindia.org/sites/default/files/2021-07/We%20Care..-Good%2C%20Replicable%20%26%20Innovative%20Practices..pdf" TargetMode="External"/><Relationship Id="rId985" Type="http://schemas.openxmlformats.org/officeDocument/2006/relationships/hyperlink" Target="https://apps.who.int/iris/bitstream/handle/10665/344887/9789290228943-eng.pdf?sequence=1&amp;isAllowed=y" TargetMode="External"/><Relationship Id="rId500" Type="http://schemas.openxmlformats.org/officeDocument/2006/relationships/hyperlink" Target="https://nhsrcindia.org/sites/default/files/2021-07/We%20Care..-Good%2C%20Replicable%20%26%20Innovative%20Practices..pdf" TargetMode="External"/><Relationship Id="rId984" Type="http://schemas.openxmlformats.org/officeDocument/2006/relationships/hyperlink" Target="https://apps.who.int/iris/bitstream/handle/10665/344887/9789290228943-eng.pdf?sequence=1&amp;isAllowed=y" TargetMode="External"/><Relationship Id="rId507" Type="http://schemas.openxmlformats.org/officeDocument/2006/relationships/hyperlink" Target="https://nhsrcindia.org/sites/default/files/2021-07/We%20Care..-Good%2C%20Replicable%20%26%20Innovative%20Practices..pdf" TargetMode="External"/><Relationship Id="rId506" Type="http://schemas.openxmlformats.org/officeDocument/2006/relationships/hyperlink" Target="https://docs.google.com/document/d/1rlQ5-nX_kkZLskxPsegGuZPNBEX0y24R/edit" TargetMode="External"/><Relationship Id="rId505" Type="http://schemas.openxmlformats.org/officeDocument/2006/relationships/hyperlink" Target="https://nhsrcindia.org/sites/default/files/2021-07/We%20Care..-Good%2C%20Replicable%20%26%20Innovative%20Practices..pdf" TargetMode="External"/><Relationship Id="rId989" Type="http://schemas.openxmlformats.org/officeDocument/2006/relationships/hyperlink" Target="https://dmeo.gov.in/sites/default/files/2021-07/10_Sector_Report_Social_Inclusion.pdf" TargetMode="External"/><Relationship Id="rId504" Type="http://schemas.openxmlformats.org/officeDocument/2006/relationships/hyperlink" Target="https://nhsrcindia.org/sites/default/files/2021-07/We%20Care..-Good%2C%20Replicable%20%26%20Innovative%20Practices..pdf" TargetMode="External"/><Relationship Id="rId988" Type="http://schemas.openxmlformats.org/officeDocument/2006/relationships/hyperlink" Target="https://www.niti.gov.in/sites/default/files/2021-11/State-practices-on-home-based-care-forCOVID-19.pdf" TargetMode="External"/><Relationship Id="rId1570" Type="http://schemas.openxmlformats.org/officeDocument/2006/relationships/hyperlink" Target="https://nhsrcindia.org/sites/default/files/2021-08/Organ-Donation%20and%20Challenges-Madhya%20Pradesh.ppt" TargetMode="External"/><Relationship Id="rId1571" Type="http://schemas.openxmlformats.org/officeDocument/2006/relationships/hyperlink" Target="https://nhsrcindia.org/sites/default/files/2021-08/Paying%20for%20Performance%20in%20Odisha.pptx" TargetMode="External"/><Relationship Id="rId983" Type="http://schemas.openxmlformats.org/officeDocument/2006/relationships/hyperlink" Target="https://apps.who.int/iris/bitstream/handle/10665/344887/9789290228943-eng.pdf?sequence=1&amp;isAllowed=y" TargetMode="External"/><Relationship Id="rId1572" Type="http://schemas.openxmlformats.org/officeDocument/2006/relationships/hyperlink" Target="https://nhsrcindia.org/sites/default/files/2021-08/Piloting%20an%20Antenatal%20Care-based%20Gestational%20Diabetes%20Mellitus%20Screening%20and%20Management-Madhya%20Pradesh%20.pptx" TargetMode="External"/><Relationship Id="rId982" Type="http://schemas.openxmlformats.org/officeDocument/2006/relationships/hyperlink" Target="https://apps.who.int/iris/bitstream/handle/10665/344887/9789290228943-eng.pdf?sequence=1&amp;isAllowed=y" TargetMode="External"/><Relationship Id="rId1573" Type="http://schemas.openxmlformats.org/officeDocument/2006/relationships/hyperlink" Target="https://nhsrcindia.org/sites/default/files/2021-08/Gujarat-%20Project%20Re-visit.pdf" TargetMode="External"/><Relationship Id="rId981" Type="http://schemas.openxmlformats.org/officeDocument/2006/relationships/hyperlink" Target="https://www.who.int/india/news/feature-stories/detail/assam-frontline-workers-with-muddy-feet-and-hearts-of-gold" TargetMode="External"/><Relationship Id="rId1574" Type="http://schemas.openxmlformats.org/officeDocument/2006/relationships/hyperlink" Target="https://nhsrcindia.org/sites/default/files/2021-08/Public%20Health%20Cadre%20in%20Odisha.ppt" TargetMode="External"/><Relationship Id="rId980" Type="http://schemas.openxmlformats.org/officeDocument/2006/relationships/hyperlink" Target="https://www.niti.gov.in/sites/default/files/2021-11/State-practices-on-home-based-care-forCOVID-19.pdf" TargetMode="External"/><Relationship Id="rId1575" Type="http://schemas.openxmlformats.org/officeDocument/2006/relationships/hyperlink" Target="https://docs.google.com/document/d/1-CussXrfnzwu8Hskv1GXMm3lJLOvLlYaj629icOgzcY/edit" TargetMode="External"/><Relationship Id="rId1565" Type="http://schemas.openxmlformats.org/officeDocument/2006/relationships/hyperlink" Target="https://nhsrcindia.org/sites/default/files/2021-08/NAYI%20DISHA%20KENDRA%20UNDER%20RKSK%20-%20Himachal%20Pradesh.pptx" TargetMode="External"/><Relationship Id="rId1566" Type="http://schemas.openxmlformats.org/officeDocument/2006/relationships/hyperlink" Target="https://nhm.gov.in/New_Updates_2018/Innovation_summit/7th/DCP/DCP-%20PPTs%20%287%29/Jharkhand-Nikshay%20Mitra%20-%20an%20initiative%20of%20NTEP.pptx" TargetMode="External"/><Relationship Id="rId1567" Type="http://schemas.openxmlformats.org/officeDocument/2006/relationships/hyperlink" Target="https://nhsrcindia.org/sites/default/files/2021-08/NIPAH-Kerala.pptx" TargetMode="External"/><Relationship Id="rId1568" Type="http://schemas.openxmlformats.org/officeDocument/2006/relationships/hyperlink" Target="https://nhsrcindia.org/sites/default/files/2021-08/Operationalizing-Mental%20Health%20Clinics%20at%20District%20Hospitals%20of%20Madhya%20Pradesh.pptx" TargetMode="External"/><Relationship Id="rId1569" Type="http://schemas.openxmlformats.org/officeDocument/2006/relationships/hyperlink" Target="https://nhsrcindia.org/sites/default/files/2021-08/Organ%20Donation-Tamil%20Nadu.pptx" TargetMode="External"/><Relationship Id="rId976" Type="http://schemas.openxmlformats.org/officeDocument/2006/relationships/hyperlink" Target="https://www.unicef.org/indonesia/media/10481/file/Compendium%20of%20Good%20Practices.pdf" TargetMode="External"/><Relationship Id="rId975" Type="http://schemas.openxmlformats.org/officeDocument/2006/relationships/hyperlink" Target="https://www.worldbank.org/en/news/feature/2021/05/24/a-holistic-approach-to-better-menstrual-health-and-hygiene-entrepreneurs-in-action" TargetMode="External"/><Relationship Id="rId974" Type="http://schemas.openxmlformats.org/officeDocument/2006/relationships/hyperlink" Target="https://unhabitat.org/sites/default/files/2020/04/web-ver-compendium.pdf" TargetMode="External"/><Relationship Id="rId973" Type="http://schemas.openxmlformats.org/officeDocument/2006/relationships/hyperlink" Target="https://unhabitat.org/sites/default/files/2020/04/web-ver-compendium.pdf" TargetMode="External"/><Relationship Id="rId979" Type="http://schemas.openxmlformats.org/officeDocument/2006/relationships/hyperlink" Target="https://www.niti.gov.in/sites/default/files/2021-11/State-practices-on-home-based-care-forCOVID-19.pdf" TargetMode="External"/><Relationship Id="rId978" Type="http://schemas.openxmlformats.org/officeDocument/2006/relationships/hyperlink" Target="https://www.who.int/india/news/feature-stories/detail/all-women-teams-trek-miles-in-slush-and-rain-to-vaccinate-in-meghalaya" TargetMode="External"/><Relationship Id="rId977" Type="http://schemas.openxmlformats.org/officeDocument/2006/relationships/hyperlink" Target="https://www.worldbank.org/en/news/feature/2021/05/24/a-holistic-approach-to-better-menstrual-health-and-hygiene-entrepreneurs-in-action" TargetMode="External"/><Relationship Id="rId1560" Type="http://schemas.openxmlformats.org/officeDocument/2006/relationships/hyperlink" Target="https://nhsrcindia.org/sites/default/files/2021-08/Medico%20Legal%20Protocol-Kerala.pptx" TargetMode="External"/><Relationship Id="rId972" Type="http://schemas.openxmlformats.org/officeDocument/2006/relationships/hyperlink" Target="https://unhabitat.org/sites/default/files/2020/04/web-ver-compendium.pdf" TargetMode="External"/><Relationship Id="rId1561" Type="http://schemas.openxmlformats.org/officeDocument/2006/relationships/hyperlink" Target="https://nhsrcindia.org/sites/default/files/2021-07/3%20Mobile%20Kunji%20-%20Bihar.pptx" TargetMode="External"/><Relationship Id="rId971" Type="http://schemas.openxmlformats.org/officeDocument/2006/relationships/hyperlink" Target="https://unhabitat.org/sites/default/files/2020/04/web-ver-compendium.pdf" TargetMode="External"/><Relationship Id="rId1562" Type="http://schemas.openxmlformats.org/officeDocument/2006/relationships/hyperlink" Target="https://nhsrcindia.org/sites/default/files/2021-08/Model_UPHC_project_Nagpur_Maharashtra.pptx" TargetMode="External"/><Relationship Id="rId970" Type="http://schemas.openxmlformats.org/officeDocument/2006/relationships/hyperlink" Target="https://docs.google.com/document/d/1gPLO3TGJJCrvNdu4znWK5PEX_WxR7ixE/edit" TargetMode="External"/><Relationship Id="rId1563" Type="http://schemas.openxmlformats.org/officeDocument/2006/relationships/hyperlink" Target="https://nhsrcindia.org/sites/default/files/2021-08/CG-%20Eye%20care.pdf" TargetMode="External"/><Relationship Id="rId1564" Type="http://schemas.openxmlformats.org/officeDocument/2006/relationships/hyperlink" Target="https://nhsrcindia.org/sites/default/files/2021-08/National%20Tele-consultation%20services%20%28eSanjeevani%20OPD%29%20in%20the%20state%20of%20Tamil%20Nadu.pptx" TargetMode="External"/><Relationship Id="rId1114" Type="http://schemas.openxmlformats.org/officeDocument/2006/relationships/hyperlink" Target="https://www.unfpa.org/sites/default/files/resource-pdf/NEW_UNPRPD_UNFPA_WEI_-_Compendium_of_Good_Practices_during_the_COVID-19_Pandemic.pdf" TargetMode="External"/><Relationship Id="rId1598" Type="http://schemas.openxmlformats.org/officeDocument/2006/relationships/hyperlink" Target="https://nhsrcindia.org/sites/default/files/2021-08/Tobacco%20Free%20Villages-Punjab.pptx" TargetMode="External"/><Relationship Id="rId1115" Type="http://schemas.openxmlformats.org/officeDocument/2006/relationships/hyperlink" Target="https://www.unfpa.org/sites/default/files/resource-pdf/NEW_UNPRPD_UNFPA_WEI_-_Compendium_of_Good_Practices_during_the_COVID-19_Pandemic.pdf" TargetMode="External"/><Relationship Id="rId1599" Type="http://schemas.openxmlformats.org/officeDocument/2006/relationships/hyperlink" Target="https://nhsrcindia.org/sites/default/files/2021-08/Urban%20Surveillance%20under%20IDSP-Karnataka.pptx" TargetMode="External"/><Relationship Id="rId1116" Type="http://schemas.openxmlformats.org/officeDocument/2006/relationships/hyperlink" Target="https://www.unfpa.org/sites/default/files/resource-pdf/NEW_UNPRPD_UNFPA_WEI_-_Compendium_of_Good_Practices_during_the_COVID-19_Pandemic.pdf" TargetMode="External"/><Relationship Id="rId1117" Type="http://schemas.openxmlformats.org/officeDocument/2006/relationships/hyperlink" Target="https://www.unfpa.org/sites/default/files/resource-pdf/NEW_UNPRPD_UNFPA_WEI_-_Compendium_of_Good_Practices_during_the_COVID-19_Pandemic.pdf" TargetMode="External"/><Relationship Id="rId1118" Type="http://schemas.openxmlformats.org/officeDocument/2006/relationships/hyperlink" Target="https://www.unfpa.org/sites/default/files/resource-pdf/NEW_UNPRPD_UNFPA_WEI_-_Compendium_of_Good_Practices_during_the_COVID-19_Pandemic.pdf" TargetMode="External"/><Relationship Id="rId1119" Type="http://schemas.openxmlformats.org/officeDocument/2006/relationships/hyperlink" Target="https://www.niti.gov.in/sites/default/files/2023-02/Take-home-ration-report-30_06_2022.pdf" TargetMode="External"/><Relationship Id="rId525" Type="http://schemas.openxmlformats.org/officeDocument/2006/relationships/hyperlink" Target="https://nhsrcindia.org/sites/default/files/2021-07/We%20Care..-Good%2C%20Replicable%20%26%20Innovative%20Practices..pdf" TargetMode="External"/><Relationship Id="rId524" Type="http://schemas.openxmlformats.org/officeDocument/2006/relationships/hyperlink" Target="https://nhsrcindia.org/sites/default/files/2021-07/We%20Care..-Good%2C%20Replicable%20%26%20Innovative%20Practices..pdf" TargetMode="External"/><Relationship Id="rId523" Type="http://schemas.openxmlformats.org/officeDocument/2006/relationships/hyperlink" Target="https://nhsrcindia.org/sites/default/files/2021-07/We%20Care..-Good%2C%20Replicable%20%26%20Innovative%20Practices..pdf" TargetMode="External"/><Relationship Id="rId522" Type="http://schemas.openxmlformats.org/officeDocument/2006/relationships/hyperlink" Target="https://nhsrcindia.org/sites/default/files/2021-07/We%20Care..-Good%2C%20Replicable%20%26%20Innovative%20Practices..pdf" TargetMode="External"/><Relationship Id="rId529" Type="http://schemas.openxmlformats.org/officeDocument/2006/relationships/hyperlink" Target="https://darpg.gov.in/sites/default/files/2019-Breakout%20innovations%20-Coffee%20Table%20Book%20.pdf" TargetMode="External"/><Relationship Id="rId528" Type="http://schemas.openxmlformats.org/officeDocument/2006/relationships/hyperlink" Target="https://darpg.gov.in/sites/default/files/2019-Breakout%20innovations%20-Coffee%20Table%20Book%20.pdf" TargetMode="External"/><Relationship Id="rId527" Type="http://schemas.openxmlformats.org/officeDocument/2006/relationships/hyperlink" Target="https://nhsrcindia.org/sites/default/files/2021-07/We%20Care..-Good%2C%20Replicable%20%26%20Innovative%20Practices..pdf" TargetMode="External"/><Relationship Id="rId526" Type="http://schemas.openxmlformats.org/officeDocument/2006/relationships/hyperlink" Target="https://nhsrcindia.org/sites/default/files/2021-07/We%20Care..-Good%2C%20Replicable%20%26%20Innovative%20Practices..pdf" TargetMode="External"/><Relationship Id="rId1590" Type="http://schemas.openxmlformats.org/officeDocument/2006/relationships/hyperlink" Target="https://docs.google.com/document/d/1AmcjcOS5-Y3e7uwUjcpEj6FMxz2s-Bje/edit?usp=drive_link&amp;ouid=107028588793957544287&amp;rtpof=true&amp;sd=true" TargetMode="External"/><Relationship Id="rId1591" Type="http://schemas.openxmlformats.org/officeDocument/2006/relationships/hyperlink" Target="https://nhsrcindia.org/sites/default/files/2021-08/Surakshit%20Matrutva%20Aashwasan%28SUMAN%29-Himachal%20Pradesh.pptx" TargetMode="External"/><Relationship Id="rId1592" Type="http://schemas.openxmlformats.org/officeDocument/2006/relationships/hyperlink" Target="https://nhsrcindia.org/sites/default/files/2021-08/Swasthya%20Vidya%20Vahini-Andhra%20Pradesh.pptx" TargetMode="External"/><Relationship Id="rId1593" Type="http://schemas.openxmlformats.org/officeDocument/2006/relationships/hyperlink" Target="https://nhsrcindia.org/sites/default/files/2021-08/Systematic%20Active%20Case%20Finding%20Efforts%20in%20Tribal%20TB%20Units-Andhra%20Pradesh.pptx" TargetMode="External"/><Relationship Id="rId521" Type="http://schemas.openxmlformats.org/officeDocument/2006/relationships/hyperlink" Target="https://nhsrcindia.org/sites/default/files/2021-07/We%20Care..-Good%2C%20Replicable%20%26%20Innovative%20Practices..pdf" TargetMode="External"/><Relationship Id="rId1110" Type="http://schemas.openxmlformats.org/officeDocument/2006/relationships/hyperlink" Target="https://www.unfpa.org/sites/default/files/resource-pdf/NEW_UNPRPD_UNFPA_WEI_-_Compendium_of_Good_Practices_during_the_COVID-19_Pandemic.pdf" TargetMode="External"/><Relationship Id="rId1594" Type="http://schemas.openxmlformats.org/officeDocument/2006/relationships/hyperlink" Target="https://docs.google.com/document/d/1is5b6BeOu9_HaeIZALBrlj_gwLdw-guC/edit" TargetMode="External"/><Relationship Id="rId520" Type="http://schemas.openxmlformats.org/officeDocument/2006/relationships/hyperlink" Target="https://nhsrcindia.org/sites/default/files/2021-07/We%20Care..-Good%2C%20Replicable%20%26%20Innovative%20Practices..pdf" TargetMode="External"/><Relationship Id="rId1111" Type="http://schemas.openxmlformats.org/officeDocument/2006/relationships/hyperlink" Target="https://www.unfpa.org/sites/default/files/resource-pdf/NEW_UNPRPD_UNFPA_WEI_-_Compendium_of_Good_Practices_during_the_COVID-19_Pandemic.pdf" TargetMode="External"/><Relationship Id="rId1595" Type="http://schemas.openxmlformats.org/officeDocument/2006/relationships/hyperlink" Target="https://nhsrcindia.org/sites/default/files/2021-08/Systematic%20Rollout%20of%20Injectable%20Contraceptive%28MPA%29-Rajasthan.pptx" TargetMode="External"/><Relationship Id="rId1112" Type="http://schemas.openxmlformats.org/officeDocument/2006/relationships/hyperlink" Target="https://www.unfpa.org/sites/default/files/resource-pdf/NEW_UNPRPD_UNFPA_WEI_-_Compendium_of_Good_Practices_during_the_COVID-19_Pandemic.pdf" TargetMode="External"/><Relationship Id="rId1596" Type="http://schemas.openxmlformats.org/officeDocument/2006/relationships/hyperlink" Target="https://nhsrcindia.org/sites/default/files/2021-08/Tele%20Ophthalmology%20Program-Andhra%20Pradesh.pptx" TargetMode="External"/><Relationship Id="rId1113" Type="http://schemas.openxmlformats.org/officeDocument/2006/relationships/hyperlink" Target="https://www.unfpa.org/sites/default/files/resource-pdf/NEW_UNPRPD_UNFPA_WEI_-_Compendium_of_Good_Practices_during_the_COVID-19_Pandemic.pdf" TargetMode="External"/><Relationship Id="rId1597" Type="http://schemas.openxmlformats.org/officeDocument/2006/relationships/hyperlink" Target="https://nhsrcindia.org/sites/default/files/2021-08/The%20BIOWAT.pptx" TargetMode="External"/><Relationship Id="rId1103" Type="http://schemas.openxmlformats.org/officeDocument/2006/relationships/hyperlink" Target="https://dmeo.gov.in/sites/default/files/2021-04/P7_Health_Sector_Best_Practices_Compendium.pdf" TargetMode="External"/><Relationship Id="rId1587" Type="http://schemas.openxmlformats.org/officeDocument/2006/relationships/hyperlink" Target="https://nhsrcindia.org/sites/default/files/2021-08/Shalabham%20Comprehensive%20Newborn%20Screening%20Program-Kerala.pptx" TargetMode="External"/><Relationship Id="rId1104" Type="http://schemas.openxmlformats.org/officeDocument/2006/relationships/hyperlink" Target="https://www.niti.gov.in/sites/default/files/2021-11/State-practices-on-home-based-care-forCOVID-19.pdf" TargetMode="External"/><Relationship Id="rId1588" Type="http://schemas.openxmlformats.org/officeDocument/2006/relationships/hyperlink" Target="https://docs.google.com/document/d/1ZIE7BWZHghAy8Wfj3MOfwM_2XZqQRqPk/edit" TargetMode="External"/><Relationship Id="rId1105" Type="http://schemas.openxmlformats.org/officeDocument/2006/relationships/hyperlink" Target="https://www.who.int/india/news/feature-stories/detail/west-bengal-stopping-transmission-and-providing-care-services-to-end-lymphatic-filariasis" TargetMode="External"/><Relationship Id="rId1589" Type="http://schemas.openxmlformats.org/officeDocument/2006/relationships/hyperlink" Target="https://nhsrcindia.org/sites/default/files/2021-08/Specialist%20Evening%20Clinics%20-%20Telangana.pptx" TargetMode="External"/><Relationship Id="rId1106" Type="http://schemas.openxmlformats.org/officeDocument/2006/relationships/hyperlink" Target="https://www.who.int/india/news/feature-stories/detail/who-s-all-women-team-in-arunachal-pradesh-brave-rough-terrain-and-poor-connectivity-to-provide-healthcare-in-a-pandemic" TargetMode="External"/><Relationship Id="rId1107" Type="http://schemas.openxmlformats.org/officeDocument/2006/relationships/hyperlink" Target="https://www.who.int/india/news/feature-stories/detail/who-s-all-women-team-in-arunachal-pradesh-brave-rough-terrain-and-poor-connectivity-to-provide-healthcare-in-a-pandemic" TargetMode="External"/><Relationship Id="rId1108" Type="http://schemas.openxmlformats.org/officeDocument/2006/relationships/hyperlink" Target="https://www.worldbank.org/en/news/feature/2021/05/24/a-holistic-approach-to-better-menstrual-health-and-hygiene-entrepreneurs-in-action" TargetMode="External"/><Relationship Id="rId1109" Type="http://schemas.openxmlformats.org/officeDocument/2006/relationships/hyperlink" Target="https://aim.gov.in/pdf/AIM_HealthcareCTB.pdf" TargetMode="External"/><Relationship Id="rId519" Type="http://schemas.openxmlformats.org/officeDocument/2006/relationships/hyperlink" Target="https://nhsrcindia.org/sites/default/files/2021-07/We%20Care..-Good%2C%20Replicable%20%26%20Innovative%20Practices..pdf" TargetMode="External"/><Relationship Id="rId514" Type="http://schemas.openxmlformats.org/officeDocument/2006/relationships/hyperlink" Target="https://nhsrcindia.org/sites/default/files/2021-07/We%20Care..-Good%2C%20Replicable%20%26%20Innovative%20Practices..pdf" TargetMode="External"/><Relationship Id="rId998" Type="http://schemas.openxmlformats.org/officeDocument/2006/relationships/hyperlink" Target="https://rural.nic.in/sites/default/files/NRLM_75_Stories_of_Atmanirbhar_17092021.pdf" TargetMode="External"/><Relationship Id="rId513" Type="http://schemas.openxmlformats.org/officeDocument/2006/relationships/hyperlink" Target="https://nhsrcindia.org/sites/default/files/2021-07/We%20Care..-Good%2C%20Replicable%20%26%20Innovative%20Practices..pdf" TargetMode="External"/><Relationship Id="rId997" Type="http://schemas.openxmlformats.org/officeDocument/2006/relationships/hyperlink" Target="https://vikalpsangam.org/article/uttarakhand-spring-rejuvenation-chirag/" TargetMode="External"/><Relationship Id="rId512" Type="http://schemas.openxmlformats.org/officeDocument/2006/relationships/hyperlink" Target="https://docs.google.com/document/d/1enricVJGau78HYSIfvDrOM4RD9cnXjms/edit" TargetMode="External"/><Relationship Id="rId996" Type="http://schemas.openxmlformats.org/officeDocument/2006/relationships/hyperlink" Target="https://www.who.int/india/news/feature-stories/detail/uhc-health-for-all-during-a-pandemic-in-chhattisgarh" TargetMode="External"/><Relationship Id="rId511" Type="http://schemas.openxmlformats.org/officeDocument/2006/relationships/hyperlink" Target="https://nhsrcindia.org/sites/default/files/2021-07/We%20Care..-Good%2C%20Replicable%20%26%20Innovative%20Practices..pdf" TargetMode="External"/><Relationship Id="rId995" Type="http://schemas.openxmlformats.org/officeDocument/2006/relationships/hyperlink" Target="https://www.niti.gov.in/sites/default/files/2021-11/State-practices-on-home-based-care-forCOVID-19.pdf" TargetMode="External"/><Relationship Id="rId518" Type="http://schemas.openxmlformats.org/officeDocument/2006/relationships/hyperlink" Target="https://nhsrcindia.org/sites/default/files/2021-07/We%20Care..-Good%2C%20Replicable%20%26%20Innovative%20Practices..pdf" TargetMode="External"/><Relationship Id="rId517" Type="http://schemas.openxmlformats.org/officeDocument/2006/relationships/hyperlink" Target="https://docs.google.com/document/d/1R1CgwkS1TQeBjDBGqWL992O1nA3zIjPt/edit?usp=drive_link&amp;ouid=107028588793957544287&amp;rtpof=true&amp;sd=true" TargetMode="External"/><Relationship Id="rId516" Type="http://schemas.openxmlformats.org/officeDocument/2006/relationships/hyperlink" Target="https://nhsrcindia.org/sites/default/files/2021-07/We%20Care..-Good%2C%20Replicable%20%26%20Innovative%20Practices..pdf" TargetMode="External"/><Relationship Id="rId515" Type="http://schemas.openxmlformats.org/officeDocument/2006/relationships/hyperlink" Target="https://nhsrcindia.org/sites/default/files/2021-07/We%20Care..-Good%2C%20Replicable%20%26%20Innovative%20Practices..pdf" TargetMode="External"/><Relationship Id="rId999" Type="http://schemas.openxmlformats.org/officeDocument/2006/relationships/hyperlink" Target="https://www.who.int/india/news/feature-stories/detail/dadra-nagar-haveli-working-with-communities-to-raise-vaccine-acceptance" TargetMode="External"/><Relationship Id="rId990" Type="http://schemas.openxmlformats.org/officeDocument/2006/relationships/hyperlink" Target="https://dmeo.gov.in/sites/default/files/2021-04/P7_Health_Sector_Best_Practices_Compendium.pdf" TargetMode="External"/><Relationship Id="rId1580" Type="http://schemas.openxmlformats.org/officeDocument/2006/relationships/hyperlink" Target="https://nhsrcindia.org/sites/default/files/2021-08/SAPEL%28Special%20Action%20Plan%20for%20Elimination%20of%20Leprosy%29%20NLEP%20-%20Chhattisgarh.pptx" TargetMode="External"/><Relationship Id="rId1581" Type="http://schemas.openxmlformats.org/officeDocument/2006/relationships/hyperlink" Target="https://docs.google.com/document/d/1qmfRdc5COSYy21wJOfspdMXdTUdEojcc/edit?usp=drive_link&amp;ouid=107028588793957544287&amp;rtpof=true&amp;sd=true" TargetMode="External"/><Relationship Id="rId1582" Type="http://schemas.openxmlformats.org/officeDocument/2006/relationships/hyperlink" Target="https://nhsrcindia.org/sites/default/files/2021-08/Sarathi_104_Grievance.pptx" TargetMode="External"/><Relationship Id="rId510" Type="http://schemas.openxmlformats.org/officeDocument/2006/relationships/hyperlink" Target="https://nhsrcindia.org/sites/default/files/2021-07/We%20Care..-Good%2C%20Replicable%20%26%20Innovative%20Practices..pdf" TargetMode="External"/><Relationship Id="rId994" Type="http://schemas.openxmlformats.org/officeDocument/2006/relationships/hyperlink" Target="https://docs.google.com/document/d/1xtqwAdfeo80zNMRmlZwXHiAX-kSqbf6q/edit" TargetMode="External"/><Relationship Id="rId1583" Type="http://schemas.openxmlformats.org/officeDocument/2006/relationships/hyperlink" Target="https://docs.google.com/document/d/11F8aLDxHBcvDXj_fHFmJwJeh_V-5E-qL/edit" TargetMode="External"/><Relationship Id="rId993" Type="http://schemas.openxmlformats.org/officeDocument/2006/relationships/hyperlink" Target="https://dmeo.gov.in/sites/default/files/2021-04/P7_Health_Sector_Best_Practices_Compendium.pdf" TargetMode="External"/><Relationship Id="rId1100" Type="http://schemas.openxmlformats.org/officeDocument/2006/relationships/hyperlink" Target="https://dmeo.gov.in/sites/default/files/2021-04/P7_Health_Sector_Best_Practices_Compendium.pdf" TargetMode="External"/><Relationship Id="rId1584" Type="http://schemas.openxmlformats.org/officeDocument/2006/relationships/hyperlink" Target="https://nhsrcindia.org/sites/default/files/2021-08/Screening%20%26%20Orientation%20of%20ASHAs%20for%20NCDs-J%26K.pptx" TargetMode="External"/><Relationship Id="rId992" Type="http://schemas.openxmlformats.org/officeDocument/2006/relationships/hyperlink" Target="https://www.niti.gov.in/sites/default/files/2021-11/State-practices-on-home-based-care-forCOVID-19.pdf" TargetMode="External"/><Relationship Id="rId1101" Type="http://schemas.openxmlformats.org/officeDocument/2006/relationships/hyperlink" Target="https://www.niti.gov.in/sites/default/files/2021-11/State-practices-on-home-based-care-forCOVID-19.pdf" TargetMode="External"/><Relationship Id="rId1585" Type="http://schemas.openxmlformats.org/officeDocument/2006/relationships/hyperlink" Target="https://docs.google.com/document/d/1AClVExoeXnE3jcRq-1TYm499_7Si_mOR/edit" TargetMode="External"/><Relationship Id="rId991" Type="http://schemas.openxmlformats.org/officeDocument/2006/relationships/hyperlink" Target="https://give.do/blog/10-ngos-which-have-revolutionised-healthcare-in-india/" TargetMode="External"/><Relationship Id="rId1102" Type="http://schemas.openxmlformats.org/officeDocument/2006/relationships/hyperlink" Target="https://www.who.int/india/news/feature-stories/detail/uttar-pradesh-going-the-last-mile-to-stop-covid-19" TargetMode="External"/><Relationship Id="rId1586" Type="http://schemas.openxmlformats.org/officeDocument/2006/relationships/hyperlink" Target="https://nhsrcindia.org/sites/default/files/2021-08/Setting%20up%20of%20Modern%20DLR%20%28Delivery%20Labor%20Recovery%29%20Rooms-Telangana.pptx" TargetMode="External"/><Relationship Id="rId1532" Type="http://schemas.openxmlformats.org/officeDocument/2006/relationships/hyperlink" Target="https://nhsrcindia.org/sites/default/files/2021-08/GIS%20Mapping%20and%20Vulnerability%20Assessment%20in%20UPHCs%20under%20NUHM-Tamil%20Nadu.pptx" TargetMode="External"/><Relationship Id="rId1533" Type="http://schemas.openxmlformats.org/officeDocument/2006/relationships/hyperlink" Target="https://nhsrcindia.org/sites/default/files/2021-08/Health%20and%20Wellness%20Centres-Karnataka.pptx" TargetMode="External"/><Relationship Id="rId1534" Type="http://schemas.openxmlformats.org/officeDocument/2006/relationships/hyperlink" Target="https://nhsrcindia.org/sites/default/files/2021-08/Heart%20mHealth%20Clinical%20Decision%20Support%20System.ppt" TargetMode="External"/><Relationship Id="rId1535" Type="http://schemas.openxmlformats.org/officeDocument/2006/relationships/hyperlink" Target="https://nhsrcindia.org/sites/default/files/2021-08/Kerala-Hub%20and%20Spoke%20Model%20-%20An%20Integrated%20sample%20transport%20system-in%20Ernakulam%20District%20.pdf" TargetMode="External"/><Relationship Id="rId1536" Type="http://schemas.openxmlformats.org/officeDocument/2006/relationships/hyperlink" Target="https://nhsrcindia.org/sites/default/files/2021-08/Hypertension%20Management%20Initiative-Kerala.pptx" TargetMode="External"/><Relationship Id="rId1537" Type="http://schemas.openxmlformats.org/officeDocument/2006/relationships/hyperlink" Target="https://nhsrcindia.org/sites/default/files/2021-08/Telanagana-%20Impact%20of%20Midwifery%20Led%20Maternal%20Care%20in%20Telangana%20State%20-%20Poster%20Presentation%2020.01.2021.pdf" TargetMode="External"/><Relationship Id="rId1538" Type="http://schemas.openxmlformats.org/officeDocument/2006/relationships/hyperlink" Target="https://nhsrcindia.org/sites/default/files/2021-08/Improving%20Case%20Notification%20%26%20Quality%20in%20Private%20Sector-Bihar.pptx" TargetMode="External"/><Relationship Id="rId1539" Type="http://schemas.openxmlformats.org/officeDocument/2006/relationships/hyperlink" Target="https://nhsrcindia.org/sites/default/files/2021-08/Improving%20Hospital%20Building%20Designs%20to%20Improve%20Quality%20of%20Care-Madhya%20Pradesh%20.pptx" TargetMode="External"/><Relationship Id="rId949" Type="http://schemas.openxmlformats.org/officeDocument/2006/relationships/hyperlink" Target="https://tbcindia.gov.in/WriteReadData/l892s/220920201230BestPrcticestoElimanateTBby2025.pdf" TargetMode="External"/><Relationship Id="rId948" Type="http://schemas.openxmlformats.org/officeDocument/2006/relationships/hyperlink" Target="https://www.niti.gov.in/sites/default/files/2022-07/COMPENDIUM-OF-AYUSH-BASED-PRACTICES_29-06-2022%281%29.pdf" TargetMode="External"/><Relationship Id="rId943" Type="http://schemas.openxmlformats.org/officeDocument/2006/relationships/hyperlink" Target="https://www.planningcommission.gov.in/sites/default/files/2023-02/Practice_Insight_Vol_II.pdf" TargetMode="External"/><Relationship Id="rId942" Type="http://schemas.openxmlformats.org/officeDocument/2006/relationships/hyperlink" Target="https://www.niti.gov.in/sites/default/files/2020-10/AbhiyaanMonitoringReport.pdf" TargetMode="External"/><Relationship Id="rId941" Type="http://schemas.openxmlformats.org/officeDocument/2006/relationships/hyperlink" Target="https://docs.google.com/document/d/1RXRWDchVeJxwg0dxu3ku-nvL7PzkUhbf/edit" TargetMode="External"/><Relationship Id="rId940" Type="http://schemas.openxmlformats.org/officeDocument/2006/relationships/hyperlink" Target="https://www.planningcommission.gov.in/sites/default/files/2023-02/Practice_Insight_Vol_II.pdf" TargetMode="External"/><Relationship Id="rId947" Type="http://schemas.openxmlformats.org/officeDocument/2006/relationships/hyperlink" Target="https://www.niti.gov.in/sites/default/files/2020-10/AbhiyaanMonitoringReport.pdf" TargetMode="External"/><Relationship Id="rId946" Type="http://schemas.openxmlformats.org/officeDocument/2006/relationships/hyperlink" Target="https://www.who.int/india/news/feature-stories/detail/sustaining-the-fight-against-covid-19-in-andhra-pradesh" TargetMode="External"/><Relationship Id="rId945" Type="http://schemas.openxmlformats.org/officeDocument/2006/relationships/hyperlink" Target="https://tbcindia.gov.in/WriteReadData/l892s/220920201230BestPrcticestoElimanateTBby2025.pdf" TargetMode="External"/><Relationship Id="rId944" Type="http://schemas.openxmlformats.org/officeDocument/2006/relationships/hyperlink" Target="https://docs.google.com/document/d/12DsLBy83QtR1D0SBl9jYNSO2Ih8aVWBf/edit?usp=drive_link&amp;ouid=107028588793957544287&amp;rtpof=true&amp;sd=true" TargetMode="External"/><Relationship Id="rId1530" Type="http://schemas.openxmlformats.org/officeDocument/2006/relationships/hyperlink" Target="https://nhsrcindia.org/search/node?keys=Geriatric+care+centre%2C+Himachal+Pradesh" TargetMode="External"/><Relationship Id="rId1531" Type="http://schemas.openxmlformats.org/officeDocument/2006/relationships/hyperlink" Target="https://docs.google.com/document/d/1008tK3s1RvbQYaDT89Ya5qMfZyeV8X9t/edit" TargetMode="External"/><Relationship Id="rId1521" Type="http://schemas.openxmlformats.org/officeDocument/2006/relationships/hyperlink" Target="https://nhsrcindia.org/sites/default/files/2021-08/Tirupati-%20cancer%20care%20delivery.pdf" TargetMode="External"/><Relationship Id="rId1522" Type="http://schemas.openxmlformats.org/officeDocument/2006/relationships/hyperlink" Target="https://nhsrcindia.org/sites/default/files/2021-08/e-Vittapravaha-Madhya%20Pradesh.pptx" TargetMode="External"/><Relationship Id="rId1523" Type="http://schemas.openxmlformats.org/officeDocument/2006/relationships/hyperlink" Target="https://docs.google.com/document/d/1yCoBC3X61WdjnSViC_Y5bv-IqKS8af9s/edit" TargetMode="External"/><Relationship Id="rId1524" Type="http://schemas.openxmlformats.org/officeDocument/2006/relationships/hyperlink" Target="https://nhsrcindia.org/sites/default/files/2021-08/Engaging%20Chemists%20to%20Strengthen%20TB%20Notification.pptx" TargetMode="External"/><Relationship Id="rId1525" Type="http://schemas.openxmlformats.org/officeDocument/2006/relationships/hyperlink" Target="https://nhsrcindia.org/sites/default/files/2021-08/Equipment%20Management%20and%20Maintenance%20Software%28EMMS%29-Madhya%20Pradesh.pptx" TargetMode="External"/><Relationship Id="rId1526" Type="http://schemas.openxmlformats.org/officeDocument/2006/relationships/hyperlink" Target="https://nhsrcindia.org/sites/default/files/2021-08/Extension%20of%20CPHC%20in%20the%20Remote%20Corners%20of%20Assam-Through%20HWC%2CMMU%20Boat%20Clinic.pptx" TargetMode="External"/><Relationship Id="rId1527" Type="http://schemas.openxmlformats.org/officeDocument/2006/relationships/hyperlink" Target="https://nhsrcindia.org/sites/default/files/2021-08/Family%20Health%20Centre%20Approach%20for%20UHC-Kerala.pptx" TargetMode="External"/><Relationship Id="rId1528" Type="http://schemas.openxmlformats.org/officeDocument/2006/relationships/hyperlink" Target="https://nhsrcindia.org/sites/default/files/2021-08/Free%20Diagnostics%20in%20Telangana%20State%20-%20Telengana.pptx" TargetMode="External"/><Relationship Id="rId1529" Type="http://schemas.openxmlformats.org/officeDocument/2006/relationships/hyperlink" Target="https://docs.google.com/document/d/1TltUpa67zqsYBaf75DBveSRY9dqOStxs/edit?usp=drive_link&amp;ouid=107028588793957544287&amp;rtpof=true&amp;sd=true" TargetMode="External"/><Relationship Id="rId939" Type="http://schemas.openxmlformats.org/officeDocument/2006/relationships/hyperlink" Target="https://aim.gov.in/pdf/Coffee_Table_Book_Final.pdf" TargetMode="External"/><Relationship Id="rId938" Type="http://schemas.openxmlformats.org/officeDocument/2006/relationships/hyperlink" Target="https://www.niti.gov.in/sites/default/files/2022-07/COMPENDIUM-OF-AYUSH-BASED-PRACTICES_29-06-2022%281%29.pdf" TargetMode="External"/><Relationship Id="rId937" Type="http://schemas.openxmlformats.org/officeDocument/2006/relationships/hyperlink" Target="https://www.planningcommission.gov.in/sites/default/files/2023-02/Practice_Insight_Vol_II.pdf" TargetMode="External"/><Relationship Id="rId932" Type="http://schemas.openxmlformats.org/officeDocument/2006/relationships/hyperlink" Target="https://youtu.be/31GdNRRVQ80" TargetMode="External"/><Relationship Id="rId931" Type="http://schemas.openxmlformats.org/officeDocument/2006/relationships/hyperlink" Target="https://aim.gov.in/pdf/Coffee_Table_Book_Final.pdf" TargetMode="External"/><Relationship Id="rId930" Type="http://schemas.openxmlformats.org/officeDocument/2006/relationships/hyperlink" Target="https://www.who.int/india/news/feature-stories/detail/responding-to-covid-19---learnings-from-kerala" TargetMode="External"/><Relationship Id="rId936" Type="http://schemas.openxmlformats.org/officeDocument/2006/relationships/hyperlink" Target="https://www.niti.gov.in/sites/default/files/2022-09/Best-Practices-from-Aspirational-Districts-Volume-1.pdf" TargetMode="External"/><Relationship Id="rId935" Type="http://schemas.openxmlformats.org/officeDocument/2006/relationships/hyperlink" Target="https://www.niti.gov.in/sites/default/files/2022-09/Best-Practices-from-Aspirational-Districts-Volume-1.pdf" TargetMode="External"/><Relationship Id="rId934" Type="http://schemas.openxmlformats.org/officeDocument/2006/relationships/hyperlink" Target="https://tbcindia.gov.in/WriteReadData/l892s/220920201230BestPrcticestoElimanateTBby2025.pdf" TargetMode="External"/><Relationship Id="rId933" Type="http://schemas.openxmlformats.org/officeDocument/2006/relationships/hyperlink" Target="http://nirdpr.org.in/nird_docs/casestudySeries/css110.pdf" TargetMode="External"/><Relationship Id="rId1520" Type="http://schemas.openxmlformats.org/officeDocument/2006/relationships/hyperlink" Target="https://nhsrcindia.org/sites/default/files/2021-08/Diplomate%20of%20National%20Board%20Courses-Tamil%20Nadu.pptx" TargetMode="External"/><Relationship Id="rId1554" Type="http://schemas.openxmlformats.org/officeDocument/2006/relationships/hyperlink" Target="https://nhsrcindia.org/sites/default/files/2021-07/5%20Partnerships-%20Haryana.pptx" TargetMode="External"/><Relationship Id="rId1555" Type="http://schemas.openxmlformats.org/officeDocument/2006/relationships/hyperlink" Target="https://nhsrcindia.org/sites/default/files/2021-08/LaQshya_Labour%20Room%20Quality%20Improvement%20Initiative-Gujarat.pptx" TargetMode="External"/><Relationship Id="rId1556" Type="http://schemas.openxmlformats.org/officeDocument/2006/relationships/hyperlink" Target="https://nhsrcindia.org/sites/default/files/2021-08/Linkage%20of%20PICME%28MCTS%29%20%26%20CRS-Tamil%20Nadu.pptx" TargetMode="External"/><Relationship Id="rId1557" Type="http://schemas.openxmlformats.org/officeDocument/2006/relationships/hyperlink" Target="https://nhsrcindia.org/sites/default/files/2021-08/Mahila%20Arogya%20Samitis%20%28MAS%29-Rajasthan.pptx" TargetMode="External"/><Relationship Id="rId1558" Type="http://schemas.openxmlformats.org/officeDocument/2006/relationships/hyperlink" Target="https://docs.google.com/document/d/1XmvWLHnhfAjOim5HplGB6XzDSicviWWL/edit" TargetMode="External"/><Relationship Id="rId1559" Type="http://schemas.openxmlformats.org/officeDocument/2006/relationships/hyperlink" Target="https://nhsrcindia.org/sites/default/files/2021-08/Making%20CPHC%20Possible-Chhattisgarh.pptx" TargetMode="External"/><Relationship Id="rId965" Type="http://schemas.openxmlformats.org/officeDocument/2006/relationships/hyperlink" Target="https://www.who.int/india/news/feature-stories/detail/who-supports-the-government-of-maharashtra-s-initiatives-to-maintain-routine-immunization-during-covid-19" TargetMode="External"/><Relationship Id="rId964" Type="http://schemas.openxmlformats.org/officeDocument/2006/relationships/hyperlink" Target="https://www.who.int/india/news/feature-stories/detail/where-there-s-a-will-there-s-a-way-jharkhand-offers-cure-in-a-bowl" TargetMode="External"/><Relationship Id="rId963" Type="http://schemas.openxmlformats.org/officeDocument/2006/relationships/hyperlink" Target="https://www.who.int/india/news/feature-stories/detail/where-there-is-a-will-there-s-a-way-bulu-bhuyan-an-asha-worker-from-assam-shares-her-story" TargetMode="External"/><Relationship Id="rId962" Type="http://schemas.openxmlformats.org/officeDocument/2006/relationships/hyperlink" Target="https://www.who.int/india/news/feature-stories/detail/where-there-is-a-will-there-s-a-way-bulu-bhuyan-an-asha-worker-from-assam-shares-her-story" TargetMode="External"/><Relationship Id="rId969" Type="http://schemas.openxmlformats.org/officeDocument/2006/relationships/hyperlink" Target="https://www.niti.gov.in/sites/default/files/2022-09/Best-Practices-from-Aspirational-Districts-Volume-1.pdf" TargetMode="External"/><Relationship Id="rId968" Type="http://schemas.openxmlformats.org/officeDocument/2006/relationships/hyperlink" Target="https://docs.google.com/document/d/1ZWpsKYllSpCnNwCoknFVHVtLiSPxpNBn/edit" TargetMode="External"/><Relationship Id="rId967" Type="http://schemas.openxmlformats.org/officeDocument/2006/relationships/hyperlink" Target="https://www.niti.gov.in/sites/default/files/2022-09/Best-Practices-from-Aspirational-Districts-Volume-1.pdf" TargetMode="External"/><Relationship Id="rId966" Type="http://schemas.openxmlformats.org/officeDocument/2006/relationships/hyperlink" Target="https://www.who.int/india/news/feature-stories/detail/who-supports-the-government-of-maharashtra-s-initiatives-to-maintain-routine-immunization-during-covid-19" TargetMode="External"/><Relationship Id="rId961" Type="http://schemas.openxmlformats.org/officeDocument/2006/relationships/hyperlink" Target="https://tbcindia.gov.in/WriteReadData/l892s/220920201230BestPrcticestoElimanateTBby2025.pdf" TargetMode="External"/><Relationship Id="rId1550" Type="http://schemas.openxmlformats.org/officeDocument/2006/relationships/hyperlink" Target="https://docs.google.com/document/d/1d6t7FRR4TuQIgjgK73yjYEtArqqVi_uQ/edit" TargetMode="External"/><Relationship Id="rId960" Type="http://schemas.openxmlformats.org/officeDocument/2006/relationships/hyperlink" Target="https://www.niti.gov.in/sites/default/files/2022-07/COMPENDIUM-OF-AYUSH-BASED-PRACTICES_29-06-2022%281%29.pdf" TargetMode="External"/><Relationship Id="rId1551" Type="http://schemas.openxmlformats.org/officeDocument/2006/relationships/hyperlink" Target="https://nhsrcindia.org/sites/default/files/2021-08/Karnataka-Dantha%20Bhagya%20Poster.pdf" TargetMode="External"/><Relationship Id="rId1552" Type="http://schemas.openxmlformats.org/officeDocument/2006/relationships/hyperlink" Target="https://nhsrcindia.org/sites/default/files/2021-08/Kashmir%20Skills%20%26%20Simulation%20Centre-J%26K.pptx" TargetMode="External"/><Relationship Id="rId1553" Type="http://schemas.openxmlformats.org/officeDocument/2006/relationships/hyperlink" Target="https://nhsrcindia.org/sites/default/files/2021-08/Knowledge%20Command%20Centre-Andhra%20Pradesh.pptx" TargetMode="External"/><Relationship Id="rId1543" Type="http://schemas.openxmlformats.org/officeDocument/2006/relationships/hyperlink" Target="https://docs.google.com/document/d/1Q6nRYuRTfBY6h3yPDgBYgRbG0Aj5Cduw/edit?usp=drive_link&amp;ouid=107028588793957544287&amp;rtpof=true&amp;sd=true" TargetMode="External"/><Relationship Id="rId1544" Type="http://schemas.openxmlformats.org/officeDocument/2006/relationships/hyperlink" Target="https://nhsrcindia.org/sites/default/files/2021-08/Innovations%20in%20rolling%20out%20Certificate%20course%20in%20Community%20Health-Uttar%20Pradesh.pptx" TargetMode="External"/><Relationship Id="rId1545" Type="http://schemas.openxmlformats.org/officeDocument/2006/relationships/hyperlink" Target="https://nhsrcindia.org/sites/default/files/2021-08/Integrated%20Approach%20to%20Elimination%20of%20Grade%20II%20Disability%20due%20to%20Leprosy-%20Dadra%20%26%20Nagar%20Haveli.pptx" TargetMode="External"/><Relationship Id="rId1546" Type="http://schemas.openxmlformats.org/officeDocument/2006/relationships/hyperlink" Target="https://nhsrcindia.org/sites/default/files/2021-08/Integration%20of%20108%20EMRI%20Ambulances%20with%20Tamil%20Nadu%20Accident%20and%20Emergency%20Care%20Initiative%28TAEI%29.pptx" TargetMode="External"/><Relationship Id="rId1547" Type="http://schemas.openxmlformats.org/officeDocument/2006/relationships/hyperlink" Target="https://nhsrcindia.org/sites/default/files/2021-07/6%20NCD%20integartion%20to%20PHC%20Tamil%20Naidu_Day%201%20Session%202-%20Disease%20Contro.pptx" TargetMode="External"/><Relationship Id="rId1548" Type="http://schemas.openxmlformats.org/officeDocument/2006/relationships/hyperlink" Target="https://nhsrcindia.org/sites/default/files/2021-08/IT%20System%20for%20Screening%20and%20Followup%20of%20NCD%20patients%20%28MMHC%29-Andhra%20Pradesh.pptx" TargetMode="External"/><Relationship Id="rId1549" Type="http://schemas.openxmlformats.org/officeDocument/2006/relationships/hyperlink" Target="https://nhsrcindia.org/sites/default/files/2021-08/Karnataka%20e-Manas%20.pptx" TargetMode="External"/><Relationship Id="rId959" Type="http://schemas.openxmlformats.org/officeDocument/2006/relationships/hyperlink" Target="https://www.niti.gov.in/sites/default/files/2022-07/COMPENDIUM-OF-AYUSH-BASED-PRACTICES_29-06-2022%281%29.pdf" TargetMode="External"/><Relationship Id="rId954" Type="http://schemas.openxmlformats.org/officeDocument/2006/relationships/hyperlink" Target="https://www.niti.gov.in/sites/default/files/2022-07/COMPENDIUM-OF-AYUSH-BASED-PRACTICES_29-06-2022%281%29.pdf" TargetMode="External"/><Relationship Id="rId953" Type="http://schemas.openxmlformats.org/officeDocument/2006/relationships/hyperlink" Target="https://www.niti.gov.in/sites/default/files/2022-09/Best-Practices-from-Aspirational-Districts-Volume-1.pdf" TargetMode="External"/><Relationship Id="rId952" Type="http://schemas.openxmlformats.org/officeDocument/2006/relationships/hyperlink" Target="https://www.niti.gov.in/sites/default/files/2022-09/Best-Practices-from-Aspirational-Districts-Volume-1.pdf" TargetMode="External"/><Relationship Id="rId951" Type="http://schemas.openxmlformats.org/officeDocument/2006/relationships/hyperlink" Target="https://www.niti.gov.in/sites/default/files/2022-07/COMPENDIUM-OF-AYUSH-BASED-PRACTICES_29-06-2022%281%29.pdf" TargetMode="External"/><Relationship Id="rId958" Type="http://schemas.openxmlformats.org/officeDocument/2006/relationships/hyperlink" Target="https://www.niti.gov.in/sites/default/files/2022-07/COMPENDIUM-OF-AYUSH-BASED-PRACTICES_29-06-2022%281%29.pdf" TargetMode="External"/><Relationship Id="rId957" Type="http://schemas.openxmlformats.org/officeDocument/2006/relationships/hyperlink" Target="https://pc.odisha.gov.in/sites/default/files/2021-03/Compendium%20of%20best%20practices%20-%20Rural%20Development%20Sector.pdf" TargetMode="External"/><Relationship Id="rId956" Type="http://schemas.openxmlformats.org/officeDocument/2006/relationships/hyperlink" Target="https://aim.gov.in/pdf/Coffee_Table_Book_Final.pdf" TargetMode="External"/><Relationship Id="rId955" Type="http://schemas.openxmlformats.org/officeDocument/2006/relationships/hyperlink" Target="https://aim.gov.in/pdf/Coffee_Table_Book_Final.pdf" TargetMode="External"/><Relationship Id="rId950" Type="http://schemas.openxmlformats.org/officeDocument/2006/relationships/hyperlink" Target="https://www.who.int/india/news/feature-stories/detail/technological-innovation-partnerships-and-holistic-approach-guided-the-covid-19-response-in-karnataka" TargetMode="External"/><Relationship Id="rId1540" Type="http://schemas.openxmlformats.org/officeDocument/2006/relationships/hyperlink" Target="https://docs.google.com/document/d/1UzFc49gNNZqcVT-mTy-vFeCmCIoamwKV/edit" TargetMode="External"/><Relationship Id="rId1541" Type="http://schemas.openxmlformats.org/officeDocument/2006/relationships/hyperlink" Target="https://nhsrcindia.org/sites/default/files/2021-08/India%20Hypertension%20Control%20%28Management%29%20Initiative-ICMR.pptx" TargetMode="External"/><Relationship Id="rId1542" Type="http://schemas.openxmlformats.org/officeDocument/2006/relationships/hyperlink" Target="https://nhsrcindia.org/sites/default/files/2021-08/Infection%20Control%20by%20Swachhta%20Mission%20Audit-Gujarat.ppt" TargetMode="External"/><Relationship Id="rId590" Type="http://schemas.openxmlformats.org/officeDocument/2006/relationships/hyperlink" Target="https://nhsrcindia.org/sites/default/files/2021-07/We%20Care..-Good%2C%20Replicable%20%26%20Innovative%20Practices..pdf" TargetMode="External"/><Relationship Id="rId107" Type="http://schemas.openxmlformats.org/officeDocument/2006/relationships/hyperlink" Target="https://nhsrcindia.org/national-summits-goodreplicable-practices-innovations-public-healthcare-systems-india" TargetMode="External"/><Relationship Id="rId106" Type="http://schemas.openxmlformats.org/officeDocument/2006/relationships/hyperlink" Target="https://nhsrcindia.org/sites/default/files/2021-07/PUBLIC~2.PPT" TargetMode="External"/><Relationship Id="rId105" Type="http://schemas.openxmlformats.org/officeDocument/2006/relationships/hyperlink" Target="https://nhsrcindia.org/sites/default/files/2022-10/A%20Compendium%20of%20Best%20Practices%20in%20area%20of%20Tribal%20Health%202015.pdf" TargetMode="External"/><Relationship Id="rId589" Type="http://schemas.openxmlformats.org/officeDocument/2006/relationships/hyperlink" Target="https://nhsrcindia.org/sites/default/files/2021-07/We%20Care..-Good%2C%20Replicable%20%26%20Innovative%20Practices..pdf" TargetMode="External"/><Relationship Id="rId104" Type="http://schemas.openxmlformats.org/officeDocument/2006/relationships/hyperlink" Target="https://docs.google.com/document/d/1nnptSlMdk5V0MUX119Rt3qhVR5MzeiM5/edit?usp=drive_link&amp;ouid=107028588793957544287&amp;rtpof=true&amp;sd=true" TargetMode="External"/><Relationship Id="rId588" Type="http://schemas.openxmlformats.org/officeDocument/2006/relationships/hyperlink" Target="https://nhsrcindia.org/sites/default/files/2021-07/We%20Care..-Good%2C%20Replicable%20%26%20Innovative%20Practices..pdf" TargetMode="External"/><Relationship Id="rId109" Type="http://schemas.openxmlformats.org/officeDocument/2006/relationships/hyperlink" Target="https://nhsrcindia.org/national-summits-goodreplicable-practices-innovations-public-healthcare-systems-india" TargetMode="External"/><Relationship Id="rId1170" Type="http://schemas.openxmlformats.org/officeDocument/2006/relationships/hyperlink" Target="https://www.niti.gov.in/sites/default/files/2023-02/Take-home-ration-report-30_06_2022.pdf" TargetMode="External"/><Relationship Id="rId108" Type="http://schemas.openxmlformats.org/officeDocument/2006/relationships/hyperlink" Target="https://nhsrcindia.org/sites/default/files/2021-07/Public%20Health%20Cadre%20of%20Maharashtra.pptx" TargetMode="External"/><Relationship Id="rId1171" Type="http://schemas.openxmlformats.org/officeDocument/2006/relationships/hyperlink" Target="https://www.niti.gov.in/sites/default/files/2023-02/Take-home-ration-report-30_06_2022.pdf" TargetMode="External"/><Relationship Id="rId583" Type="http://schemas.openxmlformats.org/officeDocument/2006/relationships/hyperlink" Target="https://docs.google.com/document/d/1V6jXn1teqbm-AClNqL2NKrbUUPZJW09Y/edit" TargetMode="External"/><Relationship Id="rId1172" Type="http://schemas.openxmlformats.org/officeDocument/2006/relationships/hyperlink" Target="https://static.pib.gov.in/WriteReadData/specificdocs/documents/2022/sep/doc2022925109101.pdf" TargetMode="External"/><Relationship Id="rId582" Type="http://schemas.openxmlformats.org/officeDocument/2006/relationships/hyperlink" Target="https://nhsrcindia.org/sites/default/files/2021-07/We%20Care..-Good%2C%20Replicable%20%26%20Innovative%20Practices..pdf" TargetMode="External"/><Relationship Id="rId1173" Type="http://schemas.openxmlformats.org/officeDocument/2006/relationships/hyperlink" Target="https://www.niti.gov.in/sites/default/files/2023-02/Take-home-ration-report-30_06_2022.pdf" TargetMode="External"/><Relationship Id="rId581" Type="http://schemas.openxmlformats.org/officeDocument/2006/relationships/hyperlink" Target="https://nhsrcindia.org/sites/default/files/2021-07/We%20Care..-Good%2C%20Replicable%20%26%20Innovative%20Practices..pdf" TargetMode="External"/><Relationship Id="rId1174" Type="http://schemas.openxmlformats.org/officeDocument/2006/relationships/hyperlink" Target="https://www.niti.gov.in/sites/default/files/2023-02/Take-home-ration-report-30_06_2022.pdf" TargetMode="External"/><Relationship Id="rId580" Type="http://schemas.openxmlformats.org/officeDocument/2006/relationships/hyperlink" Target="https://docs.google.com/document/d/1qTR9jf594jKZTZLxgHjErE6ylM1jzrwh/edit?usp=drive_link&amp;ouid=107028588793957544287&amp;rtpof=true&amp;sd=true" TargetMode="External"/><Relationship Id="rId1175" Type="http://schemas.openxmlformats.org/officeDocument/2006/relationships/hyperlink" Target="https://www.niti.gov.in/sites/default/files/2023-02/Take-home-ration-report-30_06_2022.pdf" TargetMode="External"/><Relationship Id="rId103" Type="http://schemas.openxmlformats.org/officeDocument/2006/relationships/hyperlink" Target="https://nhsrcindia.org/sites/default/files/2021-07/Making%20a%20Difference-Good%2C%20Replicable%20%26%20Innovative%20Practices..pdf" TargetMode="External"/><Relationship Id="rId587" Type="http://schemas.openxmlformats.org/officeDocument/2006/relationships/hyperlink" Target="https://nhsrcindia.org/sites/default/files/2021-07/We%20Care..-Good%2C%20Replicable%20%26%20Innovative%20Practices..pdf" TargetMode="External"/><Relationship Id="rId1176" Type="http://schemas.openxmlformats.org/officeDocument/2006/relationships/hyperlink" Target="https://www.youtube.com/watch?v=OMmrNmFF4sk" TargetMode="External"/><Relationship Id="rId102" Type="http://schemas.openxmlformats.org/officeDocument/2006/relationships/hyperlink" Target="https://nhsrcindia.org/sites/default/files/2021-07/PRENAT~1.PPT" TargetMode="External"/><Relationship Id="rId586" Type="http://schemas.openxmlformats.org/officeDocument/2006/relationships/hyperlink" Target="https://nhsrcindia.org/national-summits-goodreplicable-practices-innovations-public-healthcare-systems-india" TargetMode="External"/><Relationship Id="rId1177" Type="http://schemas.openxmlformats.org/officeDocument/2006/relationships/hyperlink" Target="https://www.youtube.com/watch?v=OMmrNmFF4sk" TargetMode="External"/><Relationship Id="rId101" Type="http://schemas.openxmlformats.org/officeDocument/2006/relationships/hyperlink" Target="https://nhsrcindia.org/national-summits-goodreplicable-practices-innovations-public-healthcare-systems-india" TargetMode="External"/><Relationship Id="rId585" Type="http://schemas.openxmlformats.org/officeDocument/2006/relationships/hyperlink" Target="https://nhsrcindia.org/sites/default/files/2021-07/We%20Care..-Good%2C%20Replicable%20%26%20Innovative%20Practices..pdf" TargetMode="External"/><Relationship Id="rId1178" Type="http://schemas.openxmlformats.org/officeDocument/2006/relationships/hyperlink" Target="https://www.who.int/india/news/feature-stories/detail/reaching-life-saving-vaccines-to-all" TargetMode="External"/><Relationship Id="rId100" Type="http://schemas.openxmlformats.org/officeDocument/2006/relationships/hyperlink" Target="https://nhsrcindia.org/national-summits-goodreplicable-practices-innovations-public-healthcare-systems-india" TargetMode="External"/><Relationship Id="rId584" Type="http://schemas.openxmlformats.org/officeDocument/2006/relationships/hyperlink" Target="https://nhsrcindia.org/sites/default/files/2021-07/We%20Care..-Good%2C%20Replicable%20%26%20Innovative%20Practices..pdf" TargetMode="External"/><Relationship Id="rId1179" Type="http://schemas.openxmlformats.org/officeDocument/2006/relationships/hyperlink" Target="https://www.niti.gov.in/sites/default/files/2023-02/Take-home-ration-report-30_06_2022.pdf" TargetMode="External"/><Relationship Id="rId1169" Type="http://schemas.openxmlformats.org/officeDocument/2006/relationships/hyperlink" Target="https://www.niti.gov.in/sites/default/files/2023-02/Take-home-ration-report-30_06_2022.pdf" TargetMode="External"/><Relationship Id="rId579" Type="http://schemas.openxmlformats.org/officeDocument/2006/relationships/hyperlink" Target="https://nhsrcindia.org/sites/default/files/2021-07/We%20Care..-Good%2C%20Replicable%20%26%20Innovative%20Practices..pdf" TargetMode="External"/><Relationship Id="rId578" Type="http://schemas.openxmlformats.org/officeDocument/2006/relationships/hyperlink" Target="https://nhsrcindia.org/sites/default/files/2021-07/We%20Care..-Good%2C%20Replicable%20%26%20Innovative%20Practices..pdf" TargetMode="External"/><Relationship Id="rId577" Type="http://schemas.openxmlformats.org/officeDocument/2006/relationships/hyperlink" Target="https://docs.google.com/document/d/1591WhzJ5ghYCxbeTCx05DksIh2Z_kD4t/edit" TargetMode="External"/><Relationship Id="rId1160" Type="http://schemas.openxmlformats.org/officeDocument/2006/relationships/hyperlink" Target="https://www.youtube.com/watch?v=KJ1Yy65pKp8" TargetMode="External"/><Relationship Id="rId572" Type="http://schemas.openxmlformats.org/officeDocument/2006/relationships/hyperlink" Target="https://nhsrcindia.org/sites/default/files/2021-07/We%20Care..-Good%2C%20Replicable%20%26%20Innovative%20Practices..pdf" TargetMode="External"/><Relationship Id="rId1161" Type="http://schemas.openxmlformats.org/officeDocument/2006/relationships/hyperlink" Target="https://niua.in/intranet/sites/default/files/2805.pdf" TargetMode="External"/><Relationship Id="rId571" Type="http://schemas.openxmlformats.org/officeDocument/2006/relationships/hyperlink" Target="https://nhsrcindia.org/sites/default/files/2021-07/We%20Care..-Good%2C%20Replicable%20%26%20Innovative%20Practices..pdf" TargetMode="External"/><Relationship Id="rId1162" Type="http://schemas.openxmlformats.org/officeDocument/2006/relationships/hyperlink" Target="https://www.youtube.com/watch?v=R8gRYPrnZa8" TargetMode="External"/><Relationship Id="rId570" Type="http://schemas.openxmlformats.org/officeDocument/2006/relationships/hyperlink" Target="https://www.youtube.com/watch?v=rjPYibP40a8&amp;list=PLxx0m3vtiqMb5v4Q0BtlWNbtNprjNcTRd&amp;index=757&amp;ab_channel=DDNews" TargetMode="External"/><Relationship Id="rId1163" Type="http://schemas.openxmlformats.org/officeDocument/2006/relationships/hyperlink" Target="https://www.youtube.com/watch?v=R8gRYPrnZa8" TargetMode="External"/><Relationship Id="rId1164" Type="http://schemas.openxmlformats.org/officeDocument/2006/relationships/hyperlink" Target="https://niua.in/intranet/sites/default/files/2805.pdf" TargetMode="External"/><Relationship Id="rId576" Type="http://schemas.openxmlformats.org/officeDocument/2006/relationships/hyperlink" Target="https://nhsrcindia.org/sites/default/files/2021-07/We%20Care..-Good%2C%20Replicable%20%26%20Innovative%20Practices..pdf" TargetMode="External"/><Relationship Id="rId1165" Type="http://schemas.openxmlformats.org/officeDocument/2006/relationships/hyperlink" Target="https://static.pib.gov.in/WriteReadData/specificdocs/documents/2022/sep/doc2022925109101.pdf" TargetMode="External"/><Relationship Id="rId575" Type="http://schemas.openxmlformats.org/officeDocument/2006/relationships/hyperlink" Target="https://nhsrcindia.org/sites/default/files/2021-07/We%20Care..-Good%2C%20Replicable%20%26%20Innovative%20Practices..pdf" TargetMode="External"/><Relationship Id="rId1166" Type="http://schemas.openxmlformats.org/officeDocument/2006/relationships/hyperlink" Target="https://www.niti.gov.in/sites/default/files/2023-02/Take-home-ration-report-30_06_2022.pdf" TargetMode="External"/><Relationship Id="rId574" Type="http://schemas.openxmlformats.org/officeDocument/2006/relationships/hyperlink" Target="https://nhsrcindia.org/sites/default/files/2021-07/We%20Care..-Good%2C%20Replicable%20%26%20Innovative%20Practices..pdf" TargetMode="External"/><Relationship Id="rId1167" Type="http://schemas.openxmlformats.org/officeDocument/2006/relationships/hyperlink" Target="https://www.who.int/india/news/feature-stories/detail/strengthening-health-system-response-to-violence" TargetMode="External"/><Relationship Id="rId573" Type="http://schemas.openxmlformats.org/officeDocument/2006/relationships/hyperlink" Target="https://nhsrcindia.org/sites/default/files/2021-07/We%20Care..-Good%2C%20Replicable%20%26%20Innovative%20Practices..pdf" TargetMode="External"/><Relationship Id="rId1168" Type="http://schemas.openxmlformats.org/officeDocument/2006/relationships/hyperlink" Target="https://youtu.be/ffoRXpW1NJo" TargetMode="External"/><Relationship Id="rId129" Type="http://schemas.openxmlformats.org/officeDocument/2006/relationships/hyperlink" Target="https://nhsrcindia.org/national-summits-goodreplicable-practices-innovations-public-healthcare-systems-india" TargetMode="External"/><Relationship Id="rId128" Type="http://schemas.openxmlformats.org/officeDocument/2006/relationships/hyperlink" Target="https://nhsrcindia.org/sites/default/files/2022-10/A%20Compendium%20of%20Best%20Practices%20in%20area%20of%20Tribal%20Health%202015.pdf" TargetMode="External"/><Relationship Id="rId127" Type="http://schemas.openxmlformats.org/officeDocument/2006/relationships/hyperlink" Target="http://nirdpr.org.in/nird_docs/sagy/Good-Practices-in-Rural-Development-Sector.pdf" TargetMode="External"/><Relationship Id="rId126" Type="http://schemas.openxmlformats.org/officeDocument/2006/relationships/hyperlink" Target="https://nhsrcindia.org/sites/default/files/2022-10/A%20Compendium%20of%20Best%20Practices%20in%20area%20of%20Tribal%20Health%202015.pdf" TargetMode="External"/><Relationship Id="rId1190" Type="http://schemas.openxmlformats.org/officeDocument/2006/relationships/hyperlink" Target="https://www.youtube.com/watch?v=ErB38GSOdCM" TargetMode="External"/><Relationship Id="rId1191" Type="http://schemas.openxmlformats.org/officeDocument/2006/relationships/hyperlink" Target="https://www.niti.gov.in/sites/default/files/2023-02/Take-home-ration-report-30_06_2022.pdf" TargetMode="External"/><Relationship Id="rId1192" Type="http://schemas.openxmlformats.org/officeDocument/2006/relationships/hyperlink" Target="https://www.who.int/india/news/feature-stories/detail/strengthening-resilience-among-migrants-impacted-by-covid-19" TargetMode="External"/><Relationship Id="rId1193" Type="http://schemas.openxmlformats.org/officeDocument/2006/relationships/hyperlink" Target="https://www.who.int/india/news/feature-stories/detail/temporary-clinics-bring-services-closer-home-in-odisha" TargetMode="External"/><Relationship Id="rId121" Type="http://schemas.openxmlformats.org/officeDocument/2006/relationships/hyperlink" Target="https://nhsrcindia.org/sites/default/files/2021-07/TELEME~1.PPT" TargetMode="External"/><Relationship Id="rId1194" Type="http://schemas.openxmlformats.org/officeDocument/2006/relationships/hyperlink" Target="https://www.niti.gov.in/sites/default/files/2023-02/Take-home-ration-report-30_06_2022.pdf" TargetMode="External"/><Relationship Id="rId120" Type="http://schemas.openxmlformats.org/officeDocument/2006/relationships/hyperlink" Target="https://darpg.gov.in/webcast/safe-motherhood-and-child-survival-programme-gujarat" TargetMode="External"/><Relationship Id="rId1195" Type="http://schemas.openxmlformats.org/officeDocument/2006/relationships/hyperlink" Target="https://www.niti.gov.in/sites/default/files/2023-02/Take-home-ration-report-30_06_2022.pdf" TargetMode="External"/><Relationship Id="rId1196" Type="http://schemas.openxmlformats.org/officeDocument/2006/relationships/hyperlink" Target="https://www.niti.gov.in/sites/default/files/2023-02/Take-home-ration-report-30_06_2022.pdf" TargetMode="External"/><Relationship Id="rId1197" Type="http://schemas.openxmlformats.org/officeDocument/2006/relationships/hyperlink" Target="https://www.who.int/india/news/feature-stories/detail/tribal-women-in-rajasthan-lead-the-fight-against-covid-19" TargetMode="External"/><Relationship Id="rId125" Type="http://schemas.openxmlformats.org/officeDocument/2006/relationships/hyperlink" Target="http://nirdpr.org.in/nird_docs/sagy/Good-Practices-in-Rural-Development-Sector.pdf" TargetMode="External"/><Relationship Id="rId1198" Type="http://schemas.openxmlformats.org/officeDocument/2006/relationships/hyperlink" Target="https://www.youtube.com/watch?v=xjxOwDp7h5A&amp;list=PLxx0m3vtiqMb5v4Q0BtlWNbtNprjNcTRd&amp;index=83&amp;ab_channel=DDNews" TargetMode="External"/><Relationship Id="rId124" Type="http://schemas.openxmlformats.org/officeDocument/2006/relationships/hyperlink" Target="https://nhsrcindia.org/sites/default/files/2021-07/Making%20a%20Difference-Good%2C%20Replicable%20%26%20Innovative%20Practices..pdf" TargetMode="External"/><Relationship Id="rId1199" Type="http://schemas.openxmlformats.org/officeDocument/2006/relationships/hyperlink" Target="https://www.youtube.com/watch?v=xjxOwDp7h5A&amp;list=PLxx0m3vtiqMb5v4Q0BtlWNbtNprjNcTRd&amp;index=602&amp;ab_channel=DDNews" TargetMode="External"/><Relationship Id="rId123" Type="http://schemas.openxmlformats.org/officeDocument/2006/relationships/hyperlink" Target="https://nhsrcindia.org/sites/default/files/2021-07/TELEOP~1.PPT" TargetMode="External"/><Relationship Id="rId122" Type="http://schemas.openxmlformats.org/officeDocument/2006/relationships/hyperlink" Target="https://nhsrcindia.org/sites/default/files/2021-07/Making%20a%20Difference-Good%2C%20Replicable%20%26%20Innovative%20Practices..pdf" TargetMode="External"/><Relationship Id="rId118" Type="http://schemas.openxmlformats.org/officeDocument/2006/relationships/hyperlink" Target="https://nhsrcindia.org/sites/default/files/2022-10/A%20Compendium%20of%20Best%20Practices%20in%20area%20of%20Tribal%20Health%202015.pdf" TargetMode="External"/><Relationship Id="rId117" Type="http://schemas.openxmlformats.org/officeDocument/2006/relationships/hyperlink" Target="https://nhsrcindia.org/sites/default/files/2021-07/Making%20a%20Difference-Good%2C%20Replicable%20%26%20Innovative%20Practices..pdf" TargetMode="External"/><Relationship Id="rId116" Type="http://schemas.openxmlformats.org/officeDocument/2006/relationships/hyperlink" Target="https://nhsrcindia.org/national-summits-goodreplicable-practices-innovations-public-healthcare-systems-india" TargetMode="External"/><Relationship Id="rId115" Type="http://schemas.openxmlformats.org/officeDocument/2006/relationships/hyperlink" Target="https://darpg.gov.in/webcast/sickle-cell-anemia-control-programme-government-gujarat" TargetMode="External"/><Relationship Id="rId599" Type="http://schemas.openxmlformats.org/officeDocument/2006/relationships/hyperlink" Target="https://nhsrcindia.org/sites/default/files/2021-07/We%20Care..-Good%2C%20Replicable%20%26%20Innovative%20Practices..pdf" TargetMode="External"/><Relationship Id="rId1180" Type="http://schemas.openxmlformats.org/officeDocument/2006/relationships/hyperlink" Target="https://static.pib.gov.in/WriteReadData/specificdocs/documents/2022/sep/doc2022925109101.pdf" TargetMode="External"/><Relationship Id="rId1181" Type="http://schemas.openxmlformats.org/officeDocument/2006/relationships/hyperlink" Target="https://dmeo.gov.in/sites/default/files/2022-03/Compendium_of_Essays_new.pdf" TargetMode="External"/><Relationship Id="rId119" Type="http://schemas.openxmlformats.org/officeDocument/2006/relationships/hyperlink" Target="https://nhsrcindia.org/sites/default/files/2022-10/A%20Compendium%20of%20Best%20Practices%20in%20area%20of%20Tribal%20Health%202015.pdf" TargetMode="External"/><Relationship Id="rId1182" Type="http://schemas.openxmlformats.org/officeDocument/2006/relationships/hyperlink" Target="https://niua.in/intranet/sites/default/files/2805.pdf" TargetMode="External"/><Relationship Id="rId110" Type="http://schemas.openxmlformats.org/officeDocument/2006/relationships/hyperlink" Target="https://nhsrcindia.org/sites/default/files/2022-10/A%20Compendium%20of%20Best%20Practices%20in%20area%20of%20Tribal%20Health%202015.pdf" TargetMode="External"/><Relationship Id="rId594" Type="http://schemas.openxmlformats.org/officeDocument/2006/relationships/hyperlink" Target="https://nhsrcindia.org/sites/default/files/2021-07/We%20Care..-Good%2C%20Replicable%20%26%20Innovative%20Practices..pdf" TargetMode="External"/><Relationship Id="rId1183" Type="http://schemas.openxmlformats.org/officeDocument/2006/relationships/hyperlink" Target="https://niua.in/intranet/sites/default/files/2805.pdf" TargetMode="External"/><Relationship Id="rId593" Type="http://schemas.openxmlformats.org/officeDocument/2006/relationships/hyperlink" Target="https://nhsrcindia.org/sites/default/files/2021-07/We%20Care..-Good%2C%20Replicable%20%26%20Innovative%20Practices..pdf" TargetMode="External"/><Relationship Id="rId1184" Type="http://schemas.openxmlformats.org/officeDocument/2006/relationships/hyperlink" Target="https://www.youtube.com/watch?v=dyNj1LpXmC0" TargetMode="External"/><Relationship Id="rId592" Type="http://schemas.openxmlformats.org/officeDocument/2006/relationships/hyperlink" Target="https://nhsrcindia.org/sites/default/files/2021-07/We%20Care..-Good%2C%20Replicable%20%26%20Innovative%20Practices..pdf" TargetMode="External"/><Relationship Id="rId1185" Type="http://schemas.openxmlformats.org/officeDocument/2006/relationships/hyperlink" Target="https://www.youtube.com/watch?v=dyNj1LpXmC0" TargetMode="External"/><Relationship Id="rId591" Type="http://schemas.openxmlformats.org/officeDocument/2006/relationships/hyperlink" Target="https://docs.google.com/document/d/1aFes2tMTFWn5xkzVBioq5zX5YvLX-mM0/edit?usp=drive_link&amp;ouid=107028588793957544287&amp;rtpof=true&amp;sd=true" TargetMode="External"/><Relationship Id="rId1186" Type="http://schemas.openxmlformats.org/officeDocument/2006/relationships/hyperlink" Target="https://niua.in/intranet/sites/default/files/2805.pdf" TargetMode="External"/><Relationship Id="rId114" Type="http://schemas.openxmlformats.org/officeDocument/2006/relationships/hyperlink" Target="https://nhsrcindia.org/sites/default/files/2022-10/A%20Compendium%20of%20Best%20Practices%20in%20area%20of%20Tribal%20Health%202015.pdf" TargetMode="External"/><Relationship Id="rId598" Type="http://schemas.openxmlformats.org/officeDocument/2006/relationships/hyperlink" Target="https://nhsrcindia.org/sites/default/files/2021-07/We%20Care..-Good%2C%20Replicable%20%26%20Innovative%20Practices..pdf" TargetMode="External"/><Relationship Id="rId1187" Type="http://schemas.openxmlformats.org/officeDocument/2006/relationships/hyperlink" Target="https://www.youtube.com/watch?v=ujo4fNf0hOA" TargetMode="External"/><Relationship Id="rId113" Type="http://schemas.openxmlformats.org/officeDocument/2006/relationships/hyperlink" Target="https://nhsrcindia.org/national-summits-goodreplicable-practices-innovations-public-healthcare-systems-india" TargetMode="External"/><Relationship Id="rId597" Type="http://schemas.openxmlformats.org/officeDocument/2006/relationships/hyperlink" Target="https://nhsrcindia.org/sites/default/files/2021-07/We%20Care..-Good%2C%20Replicable%20%26%20Innovative%20Practices..pdf" TargetMode="External"/><Relationship Id="rId1188" Type="http://schemas.openxmlformats.org/officeDocument/2006/relationships/hyperlink" Target="https://www.youtube.com/watch?v=ujo4fNf0hOA" TargetMode="External"/><Relationship Id="rId112" Type="http://schemas.openxmlformats.org/officeDocument/2006/relationships/hyperlink" Target="https://nhsrcindia.org/sites/default/files/2022-10/A%20Compendium%20of%20Best%20Practices%20in%20area%20of%20Tribal%20Health%202015.pdf" TargetMode="External"/><Relationship Id="rId596" Type="http://schemas.openxmlformats.org/officeDocument/2006/relationships/hyperlink" Target="https://nhsrcindia.org/sites/default/files/2021-07/We%20Care..-Good%2C%20Replicable%20%26%20Innovative%20Practices..pdf" TargetMode="External"/><Relationship Id="rId1189" Type="http://schemas.openxmlformats.org/officeDocument/2006/relationships/hyperlink" Target="https://www.youtube.com/watch?v=ErB38GSOdCM" TargetMode="External"/><Relationship Id="rId111" Type="http://schemas.openxmlformats.org/officeDocument/2006/relationships/hyperlink" Target="http://nirdpr.org.in/nird_docs/sagy/Good-Practices-in-Rural-Development-Sector.pdf" TargetMode="External"/><Relationship Id="rId595" Type="http://schemas.openxmlformats.org/officeDocument/2006/relationships/hyperlink" Target="https://nhsrcindia.org/sites/default/files/2021-07/We%20Care..-Good%2C%20Replicable%20%26%20Innovative%20Practices..pdf" TargetMode="External"/><Relationship Id="rId1136" Type="http://schemas.openxmlformats.org/officeDocument/2006/relationships/hyperlink" Target="https://youtu.be/0h_7QNiA3dw" TargetMode="External"/><Relationship Id="rId1137" Type="http://schemas.openxmlformats.org/officeDocument/2006/relationships/hyperlink" Target="https://docs.google.com/document/d/1hq2ued3rj7x_dKfLwcnIJqt8i5upVHCQ/edit" TargetMode="External"/><Relationship Id="rId1138" Type="http://schemas.openxmlformats.org/officeDocument/2006/relationships/hyperlink" Target="https://www.niti.gov.in/sites/default/files/2022-09/Best-Practices-from-Aspirational-Districts-Volume-1.pdf" TargetMode="External"/><Relationship Id="rId1139" Type="http://schemas.openxmlformats.org/officeDocument/2006/relationships/hyperlink" Target="https://docs.google.com/document/d/1G8j7dgZahlYzK1HhuzZ4jUPYdcJpiTDe/edit" TargetMode="External"/><Relationship Id="rId547" Type="http://schemas.openxmlformats.org/officeDocument/2006/relationships/hyperlink" Target="https://nhsrcindia.org/sites/default/files/2021-07/We%20Care..-Good%2C%20Replicable%20%26%20Innovative%20Practices..pdf" TargetMode="External"/><Relationship Id="rId546" Type="http://schemas.openxmlformats.org/officeDocument/2006/relationships/hyperlink" Target="https://nhsrcindia.org/national-summits-goodreplicable-practices-innovations-public-healthcare-systems-india" TargetMode="External"/><Relationship Id="rId545" Type="http://schemas.openxmlformats.org/officeDocument/2006/relationships/hyperlink" Target="https://nhsrcindia.org/sites/default/files/2021-07/We%20Care..-Good%2C%20Replicable%20%26%20Innovative%20Practices..pdf" TargetMode="External"/><Relationship Id="rId544" Type="http://schemas.openxmlformats.org/officeDocument/2006/relationships/hyperlink" Target="https://nhsrcindia.org/sites/default/files/2021-07/We%20Care..-Good%2C%20Replicable%20%26%20Innovative%20Practices..pdf" TargetMode="External"/><Relationship Id="rId549" Type="http://schemas.openxmlformats.org/officeDocument/2006/relationships/hyperlink" Target="https://niti.gov.in/sites/default/files/2019-01/NationalStrategy-for-AI-Discussion-Paper.pdf" TargetMode="External"/><Relationship Id="rId548" Type="http://schemas.openxmlformats.org/officeDocument/2006/relationships/hyperlink" Target="https://nhsrcindia.org/sites/default/files/2021-07/We%20Care..-Good%2C%20Replicable%20%26%20Innovative%20Practices..pdf" TargetMode="External"/><Relationship Id="rId1130" Type="http://schemas.openxmlformats.org/officeDocument/2006/relationships/hyperlink" Target="https://www.niti.gov.in/sites/default/files/2023-02/Take-home-ration-report-30_06_2022.pdf" TargetMode="External"/><Relationship Id="rId1131" Type="http://schemas.openxmlformats.org/officeDocument/2006/relationships/hyperlink" Target="https://dmeo.gov.in/sites/default/files/2022-03/Compendium_of_Essays_new.pdf" TargetMode="External"/><Relationship Id="rId543" Type="http://schemas.openxmlformats.org/officeDocument/2006/relationships/hyperlink" Target="https://docs.google.com/document/d/1-iYXK0tt1h1oL8YDxzxPgsQWndtY1MtM/edit" TargetMode="External"/><Relationship Id="rId1132" Type="http://schemas.openxmlformats.org/officeDocument/2006/relationships/hyperlink" Target="https://www.youtube.com/watch?v=jYXpAmy3srM" TargetMode="External"/><Relationship Id="rId542" Type="http://schemas.openxmlformats.org/officeDocument/2006/relationships/hyperlink" Target="https://nhsrcindia.org/sites/default/files/2021-07/We%20Care..-Good%2C%20Replicable%20%26%20Innovative%20Practices..pdf" TargetMode="External"/><Relationship Id="rId1133" Type="http://schemas.openxmlformats.org/officeDocument/2006/relationships/hyperlink" Target="https://www.youtube.com/watch?v=jYXpAmy3srM" TargetMode="External"/><Relationship Id="rId541" Type="http://schemas.openxmlformats.org/officeDocument/2006/relationships/hyperlink" Target="https://nhsrcindia.org/sites/default/files/2021-07/We%20Care..-Good%2C%20Replicable%20%26%20Innovative%20Practices..pdf" TargetMode="External"/><Relationship Id="rId1134" Type="http://schemas.openxmlformats.org/officeDocument/2006/relationships/hyperlink" Target="https://dmeo.gov.in/sites/default/files/2022-09/Thematic-Report-Convergence.pdf" TargetMode="External"/><Relationship Id="rId540" Type="http://schemas.openxmlformats.org/officeDocument/2006/relationships/hyperlink" Target="https://nhsrcindia.org/sites/default/files/2021-07/We%20Care..-Good%2C%20Replicable%20%26%20Innovative%20Practices..pdf" TargetMode="External"/><Relationship Id="rId1135" Type="http://schemas.openxmlformats.org/officeDocument/2006/relationships/hyperlink" Target="https://www.niti.gov.in/sites/default/files/2023-02/Take-home-ration-report-30_06_2022.pdf" TargetMode="External"/><Relationship Id="rId1125" Type="http://schemas.openxmlformats.org/officeDocument/2006/relationships/hyperlink" Target="https://www.niti.gov.in/sites/default/files/2023-02/Take-home-ration-report-30_06_2022.pdf" TargetMode="External"/><Relationship Id="rId1126" Type="http://schemas.openxmlformats.org/officeDocument/2006/relationships/hyperlink" Target="https://dmeo.gov.in/sites/default/files/2022-03/Compendium_of_Essays_new.pdf" TargetMode="External"/><Relationship Id="rId1127" Type="http://schemas.openxmlformats.org/officeDocument/2006/relationships/hyperlink" Target="https://www.niti.gov.in/sites/default/files/2023-02/Take-home-ration-report-30_06_2022.pdf" TargetMode="External"/><Relationship Id="rId1128" Type="http://schemas.openxmlformats.org/officeDocument/2006/relationships/hyperlink" Target="https://www.youtube.com/watch?v=C0qe1pUmihs" TargetMode="External"/><Relationship Id="rId1129" Type="http://schemas.openxmlformats.org/officeDocument/2006/relationships/hyperlink" Target="https://www.youtube.com/watch?v=C0qe1pUmihs" TargetMode="External"/><Relationship Id="rId536" Type="http://schemas.openxmlformats.org/officeDocument/2006/relationships/hyperlink" Target="https://nhsrcindia.org/sites/default/files/2021-07/We%20Care..-Good%2C%20Replicable%20%26%20Innovative%20Practices..pdf" TargetMode="External"/><Relationship Id="rId535" Type="http://schemas.openxmlformats.org/officeDocument/2006/relationships/hyperlink" Target="https://nhsrcindia.org/sites/default/files/2021-07/We%20Care..-Good%2C%20Replicable%20%26%20Innovative%20Practices..pdf" TargetMode="External"/><Relationship Id="rId534" Type="http://schemas.openxmlformats.org/officeDocument/2006/relationships/hyperlink" Target="https://nhsrcindia.org/sites/default/files/2021-07/We%20Care..-Good%2C%20Replicable%20%26%20Innovative%20Practices..pdf" TargetMode="External"/><Relationship Id="rId533" Type="http://schemas.openxmlformats.org/officeDocument/2006/relationships/hyperlink" Target="https://docs.google.com/document/d/1zrmoaJULXQH8NcldeDk4AxlQQgoof38Y/edit" TargetMode="External"/><Relationship Id="rId539" Type="http://schemas.openxmlformats.org/officeDocument/2006/relationships/hyperlink" Target="https://nhsrcindia.org/sites/default/files/2021-07/We%20Care..-Good%2C%20Replicable%20%26%20Innovative%20Practices..pdf" TargetMode="External"/><Relationship Id="rId538" Type="http://schemas.openxmlformats.org/officeDocument/2006/relationships/hyperlink" Target="https://docs.google.com/document/d/1_JFVD7Fncle0aek-xJIv6fVbO4cCriC5/edit" TargetMode="External"/><Relationship Id="rId537" Type="http://schemas.openxmlformats.org/officeDocument/2006/relationships/hyperlink" Target="https://nhsrcindia.org/sites/default/files/2021-07/We%20Care..-Good%2C%20Replicable%20%26%20Innovative%20Practices..pdf" TargetMode="External"/><Relationship Id="rId1120" Type="http://schemas.openxmlformats.org/officeDocument/2006/relationships/hyperlink" Target="https://www.youtube.com/watch?v=U3NFq9Q8nUg" TargetMode="External"/><Relationship Id="rId532" Type="http://schemas.openxmlformats.org/officeDocument/2006/relationships/hyperlink" Target="https://nhsrcindia.org/sites/default/files/2021-07/We%20Care..-Good%2C%20Replicable%20%26%20Innovative%20Practices..pdf" TargetMode="External"/><Relationship Id="rId1121" Type="http://schemas.openxmlformats.org/officeDocument/2006/relationships/hyperlink" Target="https://www.youtube.com/watch?v=U3NFq9Q8nUg" TargetMode="External"/><Relationship Id="rId531" Type="http://schemas.openxmlformats.org/officeDocument/2006/relationships/hyperlink" Target="https://nhsrcindia.org/sites/default/files/2021-07/We%20Care..-Good%2C%20Replicable%20%26%20Innovative%20Practices..pdf" TargetMode="External"/><Relationship Id="rId1122" Type="http://schemas.openxmlformats.org/officeDocument/2006/relationships/hyperlink" Target="https://niua.in/intranet/sites/default/files/2805.pdf" TargetMode="External"/><Relationship Id="rId530" Type="http://schemas.openxmlformats.org/officeDocument/2006/relationships/hyperlink" Target="https://docs.google.com/document/d/1M42hYgMXUPnsL-vSsqz9Br5hsMuK3waZ/edit" TargetMode="External"/><Relationship Id="rId1123" Type="http://schemas.openxmlformats.org/officeDocument/2006/relationships/hyperlink" Target="https://www.youtube.com/watch?v=gsrFY7ibjVU" TargetMode="External"/><Relationship Id="rId1124" Type="http://schemas.openxmlformats.org/officeDocument/2006/relationships/hyperlink" Target="https://www.youtube.com/watch?v=gsrFY7ibjVU" TargetMode="External"/><Relationship Id="rId1158" Type="http://schemas.openxmlformats.org/officeDocument/2006/relationships/hyperlink" Target="https://www.youtube.com/watch?v=-n5n7Ppiv24" TargetMode="External"/><Relationship Id="rId1159" Type="http://schemas.openxmlformats.org/officeDocument/2006/relationships/hyperlink" Target="https://www.youtube.com/watch?v=KJ1Yy65pKp8" TargetMode="External"/><Relationship Id="rId569" Type="http://schemas.openxmlformats.org/officeDocument/2006/relationships/hyperlink" Target="https://docs.google.com/document/d/1-HL_Vo8mRR40csDrCNBDgmwvCyDoCkHZ/edit" TargetMode="External"/><Relationship Id="rId568" Type="http://schemas.openxmlformats.org/officeDocument/2006/relationships/hyperlink" Target="https://nhsrcindia.org/sites/default/files/2021-07/We%20Care..-Good%2C%20Replicable%20%26%20Innovative%20Practices..pdf" TargetMode="External"/><Relationship Id="rId567" Type="http://schemas.openxmlformats.org/officeDocument/2006/relationships/hyperlink" Target="https://nhsrcindia.org/sites/default/files/2021-07/We%20Care..-Good%2C%20Replicable%20%26%20Innovative%20Practices..pdf" TargetMode="External"/><Relationship Id="rId566" Type="http://schemas.openxmlformats.org/officeDocument/2006/relationships/hyperlink" Target="https://nhsrcindia.org/sites/default/files/2021-07/We%20Care..-Good%2C%20Replicable%20%26%20Innovative%20Practices..pdf" TargetMode="External"/><Relationship Id="rId561" Type="http://schemas.openxmlformats.org/officeDocument/2006/relationships/hyperlink" Target="https://nhsrcindia.org/sites/default/files/2021-07/We%20Care..-Good%2C%20Replicable%20%26%20Innovative%20Practices..pdf" TargetMode="External"/><Relationship Id="rId1150" Type="http://schemas.openxmlformats.org/officeDocument/2006/relationships/hyperlink" Target="https://static.pib.gov.in/WriteReadData/specificdocs/documents/2022/sep/doc2022925109101.pdf" TargetMode="External"/><Relationship Id="rId560" Type="http://schemas.openxmlformats.org/officeDocument/2006/relationships/hyperlink" Target="https://nhsrcindia.org/sites/default/files/2021-07/We%20Care..-Good%2C%20Replicable%20%26%20Innovative%20Practices..pdf" TargetMode="External"/><Relationship Id="rId1151" Type="http://schemas.openxmlformats.org/officeDocument/2006/relationships/hyperlink" Target="https://www.niti.gov.in/sites/default/files/2023-02/Take-home-ration-report-30_06_2022.pdf" TargetMode="External"/><Relationship Id="rId1152" Type="http://schemas.openxmlformats.org/officeDocument/2006/relationships/hyperlink" Target="https://www.niti.gov.in/sites/default/files/2023-02/Take-home-ration-report-30_06_2022.pdf" TargetMode="External"/><Relationship Id="rId1153" Type="http://schemas.openxmlformats.org/officeDocument/2006/relationships/hyperlink" Target="https://dmeo.gov.in/sites/default/files/2022-08/DGQI_Good_Practices_Compendium_26082022.pdf" TargetMode="External"/><Relationship Id="rId565" Type="http://schemas.openxmlformats.org/officeDocument/2006/relationships/hyperlink" Target="https://nhsrcindia.org/sites/default/files/2021-07/We%20Care..-Good%2C%20Replicable%20%26%20Innovative%20Practices..pdf" TargetMode="External"/><Relationship Id="rId1154" Type="http://schemas.openxmlformats.org/officeDocument/2006/relationships/hyperlink" Target="https://docs.google.com/document/d/16RWLHnw0sdo06Egj_xeUlngyLJBJARGd/edit" TargetMode="External"/><Relationship Id="rId564" Type="http://schemas.openxmlformats.org/officeDocument/2006/relationships/hyperlink" Target="https://nhsrcindia.org/sites/default/files/2021-07/We%20Care..-Good%2C%20Replicable%20%26%20Innovative%20Practices..pdf" TargetMode="External"/><Relationship Id="rId1155" Type="http://schemas.openxmlformats.org/officeDocument/2006/relationships/hyperlink" Target="https://www.niti.gov.in/sites/default/files/2023-02/Take-home-ration-report-30_06_2022.pdf" TargetMode="External"/><Relationship Id="rId563" Type="http://schemas.openxmlformats.org/officeDocument/2006/relationships/hyperlink" Target="https://nhsrcindia.org/sites/default/files/2021-07/We%20Care..-Good%2C%20Replicable%20%26%20Innovative%20Practices..pdf" TargetMode="External"/><Relationship Id="rId1156" Type="http://schemas.openxmlformats.org/officeDocument/2006/relationships/hyperlink" Target="https://niua.in/intranet/sites/default/files/2805.pdf" TargetMode="External"/><Relationship Id="rId562" Type="http://schemas.openxmlformats.org/officeDocument/2006/relationships/hyperlink" Target="https://docs.google.com/document/d/1LG63EGtey1l-1CYcE9VfjQHfBqsxI_dq/edit" TargetMode="External"/><Relationship Id="rId1157" Type="http://schemas.openxmlformats.org/officeDocument/2006/relationships/hyperlink" Target="https://www.youtube.com/watch?v=-n5n7Ppiv24" TargetMode="External"/><Relationship Id="rId1147" Type="http://schemas.openxmlformats.org/officeDocument/2006/relationships/hyperlink" Target="https://static.pib.gov.in/WriteReadData/specificdocs/documents/2022/sep/doc2022925109101.pdf" TargetMode="External"/><Relationship Id="rId1148" Type="http://schemas.openxmlformats.org/officeDocument/2006/relationships/hyperlink" Target="https://www.youtube.com/watch?v=uSyQ_AiF-Do" TargetMode="External"/><Relationship Id="rId1149" Type="http://schemas.openxmlformats.org/officeDocument/2006/relationships/hyperlink" Target="https://www.youtube.com/watch?v=uSyQ_AiF-Do" TargetMode="External"/><Relationship Id="rId558" Type="http://schemas.openxmlformats.org/officeDocument/2006/relationships/hyperlink" Target="https://nhsrcindia.org/sites/default/files/2021-07/We%20Care..-Good%2C%20Replicable%20%26%20Innovative%20Practices..pdf" TargetMode="External"/><Relationship Id="rId557" Type="http://schemas.openxmlformats.org/officeDocument/2006/relationships/hyperlink" Target="https://nhsrcindia.org/sites/default/files/2021-07/We%20Care..-Good%2C%20Replicable%20%26%20Innovative%20Practices..pdf" TargetMode="External"/><Relationship Id="rId556" Type="http://schemas.openxmlformats.org/officeDocument/2006/relationships/hyperlink" Target="https://nhsrcindia.org/sites/default/files/2021-07/We%20Care..-Good%2C%20Replicable%20%26%20Innovative%20Practices..pdf" TargetMode="External"/><Relationship Id="rId555" Type="http://schemas.openxmlformats.org/officeDocument/2006/relationships/hyperlink" Target="https://nhsrcindia.org/sites/default/files/2021-07/We%20Care..-Good%2C%20Replicable%20%26%20Innovative%20Practices..pdf" TargetMode="External"/><Relationship Id="rId559" Type="http://schemas.openxmlformats.org/officeDocument/2006/relationships/hyperlink" Target="https://docs.google.com/document/d/1dvLAKarOstpUUD8hNq3A_I1cWbonmm_0/edit" TargetMode="External"/><Relationship Id="rId550" Type="http://schemas.openxmlformats.org/officeDocument/2006/relationships/hyperlink" Target="https://nhsrcindia.org/sites/default/files/2021-07/We%20Care..-Good%2C%20Replicable%20%26%20Innovative%20Practices..pdf" TargetMode="External"/><Relationship Id="rId1140" Type="http://schemas.openxmlformats.org/officeDocument/2006/relationships/hyperlink" Target="https://niua.in/intranet/sites/default/files/2805.pdf" TargetMode="External"/><Relationship Id="rId1141" Type="http://schemas.openxmlformats.org/officeDocument/2006/relationships/hyperlink" Target="https://dmeo.gov.in/sites/default/files/2022-05/behavior%20change%20report%2017%20May.pdf" TargetMode="External"/><Relationship Id="rId1142" Type="http://schemas.openxmlformats.org/officeDocument/2006/relationships/hyperlink" Target="https://dmeo.gov.in/sites/default/files/2022-05/behavior%20change%20report%2017%20May.pdf" TargetMode="External"/><Relationship Id="rId554" Type="http://schemas.openxmlformats.org/officeDocument/2006/relationships/hyperlink" Target="https://docs.google.com/document/d/1T20ZtTI5V9xWht_Hpb0lM1DpQoZMiafZ/edit?usp=drive_link&amp;ouid=107028588793957544287&amp;rtpof=true&amp;sd=true" TargetMode="External"/><Relationship Id="rId1143" Type="http://schemas.openxmlformats.org/officeDocument/2006/relationships/hyperlink" Target="https://www.niti.gov.in/sites/default/files/2023-02/Take-home-ration-report-30_06_2022.pdf" TargetMode="External"/><Relationship Id="rId553" Type="http://schemas.openxmlformats.org/officeDocument/2006/relationships/hyperlink" Target="https://nhsrcindia.org/sites/default/files/2021-07/We%20Care..-Good%2C%20Replicable%20%26%20Innovative%20Practices..pdf" TargetMode="External"/><Relationship Id="rId1144" Type="http://schemas.openxmlformats.org/officeDocument/2006/relationships/hyperlink" Target="https://www.niti.gov.in/sites/default/files/2022-06/Take-home-ration-report-30_06_2022.pdf" TargetMode="External"/><Relationship Id="rId552" Type="http://schemas.openxmlformats.org/officeDocument/2006/relationships/hyperlink" Target="https://nhsrcindia.org/sites/default/files/2021-07/We%20Care..-Good%2C%20Replicable%20%26%20Innovative%20Practices..pdf" TargetMode="External"/><Relationship Id="rId1145" Type="http://schemas.openxmlformats.org/officeDocument/2006/relationships/hyperlink" Target="https://static.pib.gov.in/WriteReadData/specificdocs/documents/2022/sep/doc2022925109101.pdf" TargetMode="External"/><Relationship Id="rId551" Type="http://schemas.openxmlformats.org/officeDocument/2006/relationships/hyperlink" Target="https://nhsrcindia.org/sites/default/files/2021-07/We%20Care..-Good%2C%20Replicable%20%26%20Innovative%20Practices..pdf" TargetMode="External"/><Relationship Id="rId1146" Type="http://schemas.openxmlformats.org/officeDocument/2006/relationships/hyperlink" Target="https://niua.in/intranet/sites/default/files/2805.pdf" TargetMode="External"/><Relationship Id="rId495" Type="http://schemas.openxmlformats.org/officeDocument/2006/relationships/hyperlink" Target="https://www.youtube.com/watch?v=TUnL8mzf5a8&amp;list=PLxx0m3vtiqMaqEEQPepTML8fyLY6ymrUD&amp;index=85" TargetMode="External"/><Relationship Id="rId494" Type="http://schemas.openxmlformats.org/officeDocument/2006/relationships/hyperlink" Target="https://www.youtube.com/watch?v=taJouvq0VH4&amp;list=PLxx0m3vtiqMb5v4Q0BtlWNbtNprjNcTRd&amp;index=461&amp;ab_channel=DDNews" TargetMode="External"/><Relationship Id="rId493" Type="http://schemas.openxmlformats.org/officeDocument/2006/relationships/hyperlink" Target="https://youtu.be/iyxg_My6ZeA" TargetMode="External"/><Relationship Id="rId492" Type="http://schemas.openxmlformats.org/officeDocument/2006/relationships/hyperlink" Target="https://www.youtube.com/watch?v=TUnL8mzf5a8&amp;list=PLxx0m3vtiqMb5v4Q0BtlWNbtNprjNcTRd&amp;index=166" TargetMode="External"/><Relationship Id="rId499" Type="http://schemas.openxmlformats.org/officeDocument/2006/relationships/hyperlink" Target="https://www.youtube.com/watch?v=uFr6iBjDurg&amp;list=PLxx0m3vtiqMaqEEQPepTML8fyLY6ymrUD&amp;index=129&amp;pp=iAQB" TargetMode="External"/><Relationship Id="rId498" Type="http://schemas.openxmlformats.org/officeDocument/2006/relationships/hyperlink" Target="https://www.youtube.com/watch?v=Pk5gJspzFSM&amp;list=PLxx0m3vtiqMaqEEQPepTML8fyLY6ymrUD&amp;index=131&amp;pp=iAQB" TargetMode="External"/><Relationship Id="rId497" Type="http://schemas.openxmlformats.org/officeDocument/2006/relationships/hyperlink" Target="https://www.youtube.com/watch?v=Dm8Ln0mYlZg&amp;list=PLxx0m3vtiqMb5v4Q0BtlWNbtNprjNcTRd&amp;index=705" TargetMode="External"/><Relationship Id="rId496" Type="http://schemas.openxmlformats.org/officeDocument/2006/relationships/hyperlink" Target="https://www.youtube.com/watch?v=tDf1nGw-Jyc&amp;list=PLxx0m3vtiqMb5v4Q0BtlWNbtNprjNcTRd&amp;index=1172" TargetMode="External"/><Relationship Id="rId1610" Type="http://schemas.openxmlformats.org/officeDocument/2006/relationships/hyperlink" Target="https://planning.up.nic.in/Go/SDG/English%20BB-.pdf" TargetMode="External"/><Relationship Id="rId1611" Type="http://schemas.openxmlformats.org/officeDocument/2006/relationships/hyperlink" Target="https://planning.up.nic.in/Go/pages-75-niti-aayog-best-practices-from-states.pdf" TargetMode="External"/><Relationship Id="rId1612" Type="http://schemas.openxmlformats.org/officeDocument/2006/relationships/hyperlink" Target="https://planning.up.nic.in/Go/pages-75-niti-aayog-best-practices-from-states.pdf" TargetMode="External"/><Relationship Id="rId1613" Type="http://schemas.openxmlformats.org/officeDocument/2006/relationships/hyperlink" Target="https://docs.google.com/document/d/1yBK09Nlte1BToiZaqS2v4XjgL1435hzh/edit" TargetMode="External"/><Relationship Id="rId1614" Type="http://schemas.openxmlformats.org/officeDocument/2006/relationships/hyperlink" Target="http://www.crc-hcmripa.in/wp-content/uploads/knowledge_hub/Best-Practices-Of-Child-Care-Institutions-In-Rajasthan.pdf" TargetMode="External"/><Relationship Id="rId1615" Type="http://schemas.openxmlformats.org/officeDocument/2006/relationships/hyperlink" Target="http://www.crc-hcmripa.in/wp-content/uploads/knowledge_hub/Best-Practices-Of-Child-Care-Institutions-In-Rajasthan.pdf" TargetMode="External"/><Relationship Id="rId1616" Type="http://schemas.openxmlformats.org/officeDocument/2006/relationships/hyperlink" Target="https://drive.google.com/drive/folders/1wYkOpgqzOOUAjb6_zaQEAIbISKkrm3hj" TargetMode="External"/><Relationship Id="rId907" Type="http://schemas.openxmlformats.org/officeDocument/2006/relationships/hyperlink" Target="http://nirdpr.org.in/nird_docs/casestudySeries/css110.pdf" TargetMode="External"/><Relationship Id="rId1617" Type="http://schemas.openxmlformats.org/officeDocument/2006/relationships/hyperlink" Target="https://aim.gov.in/pdf/Coffee_Table_Book_Final.pdf" TargetMode="External"/><Relationship Id="rId906" Type="http://schemas.openxmlformats.org/officeDocument/2006/relationships/hyperlink" Target="https://tbcindia.gov.in/WriteReadData/l892s/220920201230BestPrcticestoElimanateTBby2025.pdf" TargetMode="External"/><Relationship Id="rId1618" Type="http://schemas.openxmlformats.org/officeDocument/2006/relationships/hyperlink" Target="https://wcd.nic.in/bbbp-schemes/best-practices" TargetMode="External"/><Relationship Id="rId905" Type="http://schemas.openxmlformats.org/officeDocument/2006/relationships/hyperlink" Target="https://youtu.be/xG2BFSs2Jzg" TargetMode="External"/><Relationship Id="rId1619" Type="http://schemas.openxmlformats.org/officeDocument/2006/relationships/hyperlink" Target="https://wcd.nic.in/bbbp-schemes/best-practices" TargetMode="External"/><Relationship Id="rId904" Type="http://schemas.openxmlformats.org/officeDocument/2006/relationships/hyperlink" Target="https://www.niti.gov.in/sites/default/files/2022-07/COMPENDIUM-OF-AYUSH-BASED-PRACTICES_29-06-2022%281%29.pdf" TargetMode="External"/><Relationship Id="rId909" Type="http://schemas.openxmlformats.org/officeDocument/2006/relationships/hyperlink" Target="https://aim.gov.in/pdf/Coffee_Table_Book_Final.pdf" TargetMode="External"/><Relationship Id="rId908" Type="http://schemas.openxmlformats.org/officeDocument/2006/relationships/hyperlink" Target="https://www.niti.gov.in/sites/default/files/2022-07/COMPENDIUM-OF-AYUSH-BASED-PRACTICES_29-06-2022%281%29.pdf" TargetMode="External"/><Relationship Id="rId903" Type="http://schemas.openxmlformats.org/officeDocument/2006/relationships/hyperlink" Target="https://www.niti.gov.in/sites/default/files/2020-10/AbhiyaanMonitoringReport.pdf" TargetMode="External"/><Relationship Id="rId902" Type="http://schemas.openxmlformats.org/officeDocument/2006/relationships/hyperlink" Target="https://www.niti.gov.in/sites/default/files/2022-07/COMPENDIUM-OF-AYUSH-BASED-PRACTICES_29-06-2022%281%29.pdf" TargetMode="External"/><Relationship Id="rId901" Type="http://schemas.openxmlformats.org/officeDocument/2006/relationships/hyperlink" Target="https://www.niti.gov.in/sites/default/files/2022-09/Best-Practices-from-Aspirational-Districts-Volume-1.pdf" TargetMode="External"/><Relationship Id="rId900" Type="http://schemas.openxmlformats.org/officeDocument/2006/relationships/hyperlink" Target="https://www.niti.gov.in/sites/default/files/2022-09/Best-Practices-from-Aspirational-Districts-Volume-1.pdf" TargetMode="External"/><Relationship Id="rId1600" Type="http://schemas.openxmlformats.org/officeDocument/2006/relationships/hyperlink" Target="https://nhsrcindia.org/sites/default/files/2021-08/VIA%20Screening%20through%20CHOs%20in%20Manipur.pptx" TargetMode="External"/><Relationship Id="rId1601" Type="http://schemas.openxmlformats.org/officeDocument/2006/relationships/hyperlink" Target="https://wcd.nic.in/bbbp-schemes/best-practices" TargetMode="External"/><Relationship Id="rId1602" Type="http://schemas.openxmlformats.org/officeDocument/2006/relationships/hyperlink" Target="https://docs.google.com/document/d/1EOJgI-FU-BrPqn5meJ-7Dg_LJpSNbrUH/edit" TargetMode="External"/><Relationship Id="rId1603" Type="http://schemas.openxmlformats.org/officeDocument/2006/relationships/hyperlink" Target="https://planning.up.nic.in/Go/SDG/English%20BB-.pdf" TargetMode="External"/><Relationship Id="rId1604" Type="http://schemas.openxmlformats.org/officeDocument/2006/relationships/hyperlink" Target="https://planning.up.nic.in/Go/SDG/English%20BB-.pdf" TargetMode="External"/><Relationship Id="rId1605" Type="http://schemas.openxmlformats.org/officeDocument/2006/relationships/hyperlink" Target="https://docs.google.com/document/d/1quTDEb9ni3ZsvOqA3OhAp_i2Ke_pT577/edit" TargetMode="External"/><Relationship Id="rId1606" Type="http://schemas.openxmlformats.org/officeDocument/2006/relationships/hyperlink" Target="https://nhsrcindia.org/sites/default/files/2021-08/Advanced%20Distribution%20of%20Misoprostol%20to%20Prevent%20PPH-Himachal%20Pradesh.pptx" TargetMode="External"/><Relationship Id="rId1607" Type="http://schemas.openxmlformats.org/officeDocument/2006/relationships/hyperlink" Target="https://planning.up.nic.in/Go/pages-75-niti-aayog-best-practices-from-states.pdf" TargetMode="External"/><Relationship Id="rId1608" Type="http://schemas.openxmlformats.org/officeDocument/2006/relationships/hyperlink" Target="https://docs.google.com/document/d/12eiz-bKtt4xu9UoEO9YD6W7TKuMrRRip/edit" TargetMode="External"/><Relationship Id="rId1609" Type="http://schemas.openxmlformats.org/officeDocument/2006/relationships/hyperlink" Target="https://planning.up.nic.in/Go/SDG/English%20BB-.pdf" TargetMode="External"/><Relationship Id="rId1631" Type="http://schemas.openxmlformats.org/officeDocument/2006/relationships/hyperlink" Target="https://wcd.nic.in/bbbp-schemes/best-practices" TargetMode="External"/><Relationship Id="rId1632" Type="http://schemas.openxmlformats.org/officeDocument/2006/relationships/hyperlink" Target="https://planning.up.nic.in/Go/SDG/English%20BB-.pdf" TargetMode="External"/><Relationship Id="rId1633" Type="http://schemas.openxmlformats.org/officeDocument/2006/relationships/hyperlink" Target="https://planning.up.nic.in/Go/SDG/English%20BB-.pdf" TargetMode="External"/><Relationship Id="rId1634" Type="http://schemas.openxmlformats.org/officeDocument/2006/relationships/hyperlink" Target="https://docs.google.com/document/d/1aY1Pi8vsF1mHIUxR1K3aoiPPv0fWn0kT/edit" TargetMode="External"/><Relationship Id="rId1635" Type="http://schemas.openxmlformats.org/officeDocument/2006/relationships/hyperlink" Target="https://transformingindia.mygov.in/category/prime-ministers-award-for-excellence-in-public-administration/" TargetMode="External"/><Relationship Id="rId1636" Type="http://schemas.openxmlformats.org/officeDocument/2006/relationships/hyperlink" Target="https://transformingindia.mygov.in/category/prime-ministers-award-for-excellence-in-public-administration/" TargetMode="External"/><Relationship Id="rId1637" Type="http://schemas.openxmlformats.org/officeDocument/2006/relationships/hyperlink" Target="https://docs.google.com/document/d/1Uzo88au_vZ9Lx18eTg05dxwKsvoWhL20/edit" TargetMode="External"/><Relationship Id="rId1638" Type="http://schemas.openxmlformats.org/officeDocument/2006/relationships/hyperlink" Target="http://www.crc-hcmripa.in/wp-content/uploads/knowledge_hub/Best-Practices-Of-Child-Care-Institutions-In-Rajasthan.pdf" TargetMode="External"/><Relationship Id="rId929" Type="http://schemas.openxmlformats.org/officeDocument/2006/relationships/hyperlink" Target="https://tbcindia.gov.in/WriteReadData/l892s/220920201230BestPrcticestoElimanateTBby2025.pdf" TargetMode="External"/><Relationship Id="rId1639" Type="http://schemas.openxmlformats.org/officeDocument/2006/relationships/hyperlink" Target="https://planning.up.nic.in/Go/SDG/English%20BB-.pdf" TargetMode="External"/><Relationship Id="rId928" Type="http://schemas.openxmlformats.org/officeDocument/2006/relationships/hyperlink" Target="https://www.niti.gov.in/sites/default/files/2022-07/COMPENDIUM-OF-AYUSH-BASED-PRACTICES_29-06-2022%281%29.pdf" TargetMode="External"/><Relationship Id="rId927" Type="http://schemas.openxmlformats.org/officeDocument/2006/relationships/hyperlink" Target="https://www.niti.gov.in/sites/default/files/2020-10/AbhiyaanMonitoringReport.pdf" TargetMode="External"/><Relationship Id="rId926" Type="http://schemas.openxmlformats.org/officeDocument/2006/relationships/hyperlink" Target="https://www.planningcommission.gov.in/sites/default/files/2023-02/Practice_Insight_Vol_II.pdf" TargetMode="External"/><Relationship Id="rId921" Type="http://schemas.openxmlformats.org/officeDocument/2006/relationships/hyperlink" Target="https://abdm.gov.in:8081/uploads/Best_Practices_Booklet_FINAL_1_fd58211d85.pdf" TargetMode="External"/><Relationship Id="rId920" Type="http://schemas.openxmlformats.org/officeDocument/2006/relationships/hyperlink" Target="https://www.planningcommission.gov.in/sites/default/files/2023-02/Practice_Insight_Vol_II.pdf" TargetMode="External"/><Relationship Id="rId925" Type="http://schemas.openxmlformats.org/officeDocument/2006/relationships/hyperlink" Target="https://tbcindia.gov.in/WriteReadData/l892s/220920201230BestPrcticestoElimanateTBby2025.pdf" TargetMode="External"/><Relationship Id="rId924" Type="http://schemas.openxmlformats.org/officeDocument/2006/relationships/hyperlink" Target="https://www.niti.gov.in/sites/default/files/2022-07/COMPENDIUM-OF-AYUSH-BASED-PRACTICES_29-06-2022%281%29.pdf" TargetMode="External"/><Relationship Id="rId923" Type="http://schemas.openxmlformats.org/officeDocument/2006/relationships/hyperlink" Target="https://abdm.gov.in:8081/uploads/Best_Practices_Booklet_FINAL_1_fd58211d85.pdf" TargetMode="External"/><Relationship Id="rId922" Type="http://schemas.openxmlformats.org/officeDocument/2006/relationships/hyperlink" Target="https://www.niti.gov.in/sites/default/files/2022-07/COMPENDIUM-OF-AYUSH-BASED-PRACTICES_29-06-2022%281%29.pdf" TargetMode="External"/><Relationship Id="rId1630" Type="http://schemas.openxmlformats.org/officeDocument/2006/relationships/hyperlink" Target="https://alipurduar.gov.in/best-practice/" TargetMode="External"/><Relationship Id="rId1620" Type="http://schemas.openxmlformats.org/officeDocument/2006/relationships/hyperlink" Target="http://www.rmrc.res.in/about_natRoles.php" TargetMode="External"/><Relationship Id="rId1621" Type="http://schemas.openxmlformats.org/officeDocument/2006/relationships/hyperlink" Target="http://www.rmrc.res.in/about_natRoles.php" TargetMode="External"/><Relationship Id="rId1622" Type="http://schemas.openxmlformats.org/officeDocument/2006/relationships/hyperlink" Target="https://milletsodisha.com/uploads/files/brochuer/Compendium%20Case%20Study%20%28Revised%29%20Final.pdf" TargetMode="External"/><Relationship Id="rId1623" Type="http://schemas.openxmlformats.org/officeDocument/2006/relationships/hyperlink" Target="https://drive.google.com/drive/folders/19Pbo1jZUb91EZ8_jUMU89CDw6rNaI5Fu" TargetMode="External"/><Relationship Id="rId1624" Type="http://schemas.openxmlformats.org/officeDocument/2006/relationships/hyperlink" Target="https://drive.google.com/drive/folders/1zKPzFqjSJoPacH0fNHMVIKn6W43wEDuV" TargetMode="External"/><Relationship Id="rId1625" Type="http://schemas.openxmlformats.org/officeDocument/2006/relationships/hyperlink" Target="https://planning.up.nic.in/Go/pages-75-niti-aayog-best-practices-from-states.pdf" TargetMode="External"/><Relationship Id="rId1626" Type="http://schemas.openxmlformats.org/officeDocument/2006/relationships/hyperlink" Target="https://planning.up.nic.in/Go/pages-75-niti-aayog-best-practices-from-states.pdf" TargetMode="External"/><Relationship Id="rId1627" Type="http://schemas.openxmlformats.org/officeDocument/2006/relationships/hyperlink" Target="https://docs.google.com/document/d/1dwUk33rfHjd-4GQ-Q84asuaxg94UQT9z/edit" TargetMode="External"/><Relationship Id="rId918" Type="http://schemas.openxmlformats.org/officeDocument/2006/relationships/hyperlink" Target="https://www.niti.gov.in/sites/default/files/2022-09/Best-Practices-from-Aspirational-Districts-Volume-1.pdf" TargetMode="External"/><Relationship Id="rId1628" Type="http://schemas.openxmlformats.org/officeDocument/2006/relationships/hyperlink" Target="https://www.meity.gov.in/sites/upload_files/dit/files/IndiaJourneyfromKnowledgeEconomyInclusiveInformationSociety_16052011.pdf" TargetMode="External"/><Relationship Id="rId917" Type="http://schemas.openxmlformats.org/officeDocument/2006/relationships/hyperlink" Target="https://www.youtube.com/watch?v=PcfyunE5bIQ&amp;list=PLxx0m3vtiqMb5v4Q0BtlWNbtNprjNcTRd&amp;index=661" TargetMode="External"/><Relationship Id="rId1629" Type="http://schemas.openxmlformats.org/officeDocument/2006/relationships/hyperlink" Target="https://drive.google.com/drive/folders/1Dg1y7a06hVM4MGYcPwAlhBeefxR4yYKc" TargetMode="External"/><Relationship Id="rId916" Type="http://schemas.openxmlformats.org/officeDocument/2006/relationships/hyperlink" Target="https://youtu.be/DMl1U_2L7ck" TargetMode="External"/><Relationship Id="rId915" Type="http://schemas.openxmlformats.org/officeDocument/2006/relationships/hyperlink" Target="https://docs.google.com/document/d/1rMJabhBiXyi29d-VltxzfQtfhOE15ubA/edit?usp=drive_link&amp;ouid=107028588793957544287&amp;rtpof=true&amp;sd=true" TargetMode="External"/><Relationship Id="rId919" Type="http://schemas.openxmlformats.org/officeDocument/2006/relationships/hyperlink" Target="https://www.niti.gov.in/sites/default/files/2022-09/Best-Practices-from-Aspirational-Districts-Volume-1.pdf" TargetMode="External"/><Relationship Id="rId910" Type="http://schemas.openxmlformats.org/officeDocument/2006/relationships/hyperlink" Target="https://tbcindia.gov.in/WriteReadData/l892s/220920201230BestPrcticestoElimanateTBby2025.pdf" TargetMode="External"/><Relationship Id="rId914" Type="http://schemas.openxmlformats.org/officeDocument/2006/relationships/hyperlink" Target="https://www.planningcommission.gov.in/sites/default/files/2023-02/Practice_Insight_Vol_II.pdf" TargetMode="External"/><Relationship Id="rId913" Type="http://schemas.openxmlformats.org/officeDocument/2006/relationships/hyperlink" Target="https://www.youtube.com/watch?v=EcBynohm2XY&amp;list=PLxx0m3vtiqMb5v4Q0BtlWNbtNprjNcTRd&amp;index=834" TargetMode="External"/><Relationship Id="rId912" Type="http://schemas.openxmlformats.org/officeDocument/2006/relationships/hyperlink" Target="https://www.youtube.com/watch?v=ptLLO3OjaS8&amp;list=PLxx0m3vtiqMb5v4Q0BtlWNbtNprjNcTRd&amp;index=1067" TargetMode="External"/><Relationship Id="rId911" Type="http://schemas.openxmlformats.org/officeDocument/2006/relationships/hyperlink" Target="https://www.youtube.com/watch?v=7Y9Ol4Lm_eU&amp;list=PLxx0m3vtiqMb5v4Q0BtlWNbtNprjNcTRd&amp;index=944" TargetMode="External"/><Relationship Id="rId1213" Type="http://schemas.openxmlformats.org/officeDocument/2006/relationships/hyperlink" Target="https://www.youtube.com/watch?v=sqpSMNgIOgc&amp;list=PLxx0m3vtiqMb5v4Q0BtlWNbtNprjNcTRd&amp;index=929" TargetMode="External"/><Relationship Id="rId1214" Type="http://schemas.openxmlformats.org/officeDocument/2006/relationships/hyperlink" Target="https://niti.gov.in/sites/default/files/2023-05/Best-Practices.pdf" TargetMode="External"/><Relationship Id="rId1215" Type="http://schemas.openxmlformats.org/officeDocument/2006/relationships/hyperlink" Target="https://niti.gov.in/sites/default/files/2023-05/Best-Practices.pdf" TargetMode="External"/><Relationship Id="rId1216" Type="http://schemas.openxmlformats.org/officeDocument/2006/relationships/hyperlink" Target="https://docs.google.com/document/d/1tcdma1LTUBaAe6XYOTO9OsMEEKtS4pFG/edit?usp=drive_link&amp;ouid=107028588793957544287&amp;rtpof=true&amp;sd=true" TargetMode="External"/><Relationship Id="rId1217" Type="http://schemas.openxmlformats.org/officeDocument/2006/relationships/hyperlink" Target="https://panchayat.gov.in/document/best-practices-awardees-2019/" TargetMode="External"/><Relationship Id="rId1218" Type="http://schemas.openxmlformats.org/officeDocument/2006/relationships/hyperlink" Target="https://www.niti.gov.in/sites/default/files/2022-07/COMPENDIUM-OF-AYUSH-BASED-PRACTICES_29-06-2022%281%29.pdf" TargetMode="External"/><Relationship Id="rId1219" Type="http://schemas.openxmlformats.org/officeDocument/2006/relationships/hyperlink" Target="https://www.who.int/india/news/feature-stories/detail/an-early-warning-system-to-track-measles-outbreaks" TargetMode="External"/><Relationship Id="rId866" Type="http://schemas.openxmlformats.org/officeDocument/2006/relationships/hyperlink" Target="https://aim.gov.in/pdf/Coffee_Table_Book_Final.pdf" TargetMode="External"/><Relationship Id="rId865" Type="http://schemas.openxmlformats.org/officeDocument/2006/relationships/hyperlink" Target="https://www.youtube.com/watch?v=Y7oYeaWlkL4" TargetMode="External"/><Relationship Id="rId864" Type="http://schemas.openxmlformats.org/officeDocument/2006/relationships/hyperlink" Target="https://darpg.gov.in/sites/default/files/2020-CTB%20-%203%20-%20PM%20Priority%20Sectors%20.pdf" TargetMode="External"/><Relationship Id="rId863" Type="http://schemas.openxmlformats.org/officeDocument/2006/relationships/hyperlink" Target="https://darpg.gov.in/sites/default/files/2020-CTB%20-%203%20-%20PM%20Priority%20Sectors%20.pdf" TargetMode="External"/><Relationship Id="rId869" Type="http://schemas.openxmlformats.org/officeDocument/2006/relationships/hyperlink" Target="https://docs.google.com/document/d/14I-8LpopWprPayIoGibSOu9jNt_LogJX/edit" TargetMode="External"/><Relationship Id="rId868" Type="http://schemas.openxmlformats.org/officeDocument/2006/relationships/hyperlink" Target="https://www.planningcommission.gov.in/sites/default/files/2023-02/Practice_Insight_Vol_II.pdf" TargetMode="External"/><Relationship Id="rId867" Type="http://schemas.openxmlformats.org/officeDocument/2006/relationships/hyperlink" Target="https://tbcindia.gov.in/WriteReadData/l892s/220920201230BestPrcticestoElimanateTBby2025.pdf" TargetMode="External"/><Relationship Id="rId862" Type="http://schemas.openxmlformats.org/officeDocument/2006/relationships/hyperlink" Target="https://docs.google.com/document/d/1dkjqxeuqspHlk8lrC4fZTanlytrc86dQ/edit?usp=drive_link&amp;ouid=107028588793957544287&amp;rtpof=true&amp;sd=true" TargetMode="External"/><Relationship Id="rId861" Type="http://schemas.openxmlformats.org/officeDocument/2006/relationships/hyperlink" Target="https://www.planningcommission.gov.in/sites/default/files/2023-02/Practice_Insight_Vol_II.pdf" TargetMode="External"/><Relationship Id="rId1210" Type="http://schemas.openxmlformats.org/officeDocument/2006/relationships/hyperlink" Target="https://www.unicef.org/india/media/8696/file/Compendium%20of%20human%20Interest%20stories%20.pdf" TargetMode="External"/><Relationship Id="rId860" Type="http://schemas.openxmlformats.org/officeDocument/2006/relationships/hyperlink" Target="https://www.niti.gov.in/sites/default/files/2020-10/AbhiyaanMonitoringReport.pdf" TargetMode="External"/><Relationship Id="rId1211" Type="http://schemas.openxmlformats.org/officeDocument/2006/relationships/hyperlink" Target="https://niti.gov.in/sites/default/files/2023-05/Best-Practices.pdf" TargetMode="External"/><Relationship Id="rId1212" Type="http://schemas.openxmlformats.org/officeDocument/2006/relationships/hyperlink" Target="https://niti.gov.in/sites/default/files/2023-05/Best-Practices.pdf" TargetMode="External"/><Relationship Id="rId1202" Type="http://schemas.openxmlformats.org/officeDocument/2006/relationships/hyperlink" Target="https://niua.in/intranet/sites/default/files/2805.pdf" TargetMode="External"/><Relationship Id="rId1203" Type="http://schemas.openxmlformats.org/officeDocument/2006/relationships/hyperlink" Target="https://niua.in/intranet/sites/default/files/2805.pdf" TargetMode="External"/><Relationship Id="rId1204" Type="http://schemas.openxmlformats.org/officeDocument/2006/relationships/hyperlink" Target="https://www.who.int/india/news/feature-stories/detail/who-assists-assam-government-in-flood-response" TargetMode="External"/><Relationship Id="rId1205" Type="http://schemas.openxmlformats.org/officeDocument/2006/relationships/hyperlink" Target="https://www.who.int/india/news/feature-stories/detail/women-lead-community-action-on-water-contamination" TargetMode="External"/><Relationship Id="rId1206" Type="http://schemas.openxmlformats.org/officeDocument/2006/relationships/hyperlink" Target="https://www.niti.gov.in/sites/default/files/2023-02/Take-home-ration-report-30_06_2022.pdf" TargetMode="External"/><Relationship Id="rId1207" Type="http://schemas.openxmlformats.org/officeDocument/2006/relationships/hyperlink" Target="https://www.unicef.org/india/media/8696/file/Compendium%20of%20human%20Interest%20stories%20.pdf" TargetMode="External"/><Relationship Id="rId1208" Type="http://schemas.openxmlformats.org/officeDocument/2006/relationships/hyperlink" Target="https://www.unicef.org/india/media/8696/file/Compendium%20of%20human%20Interest%20stories%20.pdf" TargetMode="External"/><Relationship Id="rId1209" Type="http://schemas.openxmlformats.org/officeDocument/2006/relationships/hyperlink" Target="https://www.unicef.org/india/media/8696/file/Compendium%20of%20human%20Interest%20stories%20.pdf" TargetMode="External"/><Relationship Id="rId855" Type="http://schemas.openxmlformats.org/officeDocument/2006/relationships/hyperlink" Target="https://www.niti.gov.in/sites/default/files/2022-07/COMPENDIUM-OF-AYUSH-BASED-PRACTICES_29-06-2022%281%29.pdf" TargetMode="External"/><Relationship Id="rId854" Type="http://schemas.openxmlformats.org/officeDocument/2006/relationships/hyperlink" Target="https://abdm.gov.in:8081/uploads/Best_Practices_Booklet_FINAL_1_fd58211d85.pdf" TargetMode="External"/><Relationship Id="rId853" Type="http://schemas.openxmlformats.org/officeDocument/2006/relationships/hyperlink" Target="https://docs.google.com/document/d/1tu2MKfEJUTVbXSmcAV3ZGEWY4jCWSMuL/edit?usp=drive_link&amp;ouid=107028588793957544287&amp;rtpof=true&amp;sd=true" TargetMode="External"/><Relationship Id="rId852" Type="http://schemas.openxmlformats.org/officeDocument/2006/relationships/hyperlink" Target="https://tbcindia.gov.in/WriteReadData/l892s/220920201230BestPrcticestoElimanateTBby2025.pdf" TargetMode="External"/><Relationship Id="rId859" Type="http://schemas.openxmlformats.org/officeDocument/2006/relationships/hyperlink" Target="https://docs.google.com/document/d/14I-8LpopWprPayIoGibSOu9jNt_LogJX/edit?usp=drive_link&amp;ouid=107028588793957544287&amp;rtpof=true&amp;sd=true" TargetMode="External"/><Relationship Id="rId858" Type="http://schemas.openxmlformats.org/officeDocument/2006/relationships/hyperlink" Target="https://www.planningcommission.gov.in/sites/default/files/2023-02/Practice_Insight_Vol_II.pdf" TargetMode="External"/><Relationship Id="rId857" Type="http://schemas.openxmlformats.org/officeDocument/2006/relationships/hyperlink" Target="https://www.niti.gov.in/sites/default/files/2022-09/Best-Practices-from-Aspirational-Districts-Volume-1.pdf" TargetMode="External"/><Relationship Id="rId856" Type="http://schemas.openxmlformats.org/officeDocument/2006/relationships/hyperlink" Target="https://www.niti.gov.in/sites/default/files/2022-09/Best-Practices-from-Aspirational-Districts-Volume-1.pdf" TargetMode="External"/><Relationship Id="rId851" Type="http://schemas.openxmlformats.org/officeDocument/2006/relationships/hyperlink" Target="https://www.niti.gov.in/sites/default/files/2022-07/COMPENDIUM-OF-AYUSH-BASED-PRACTICES_29-06-2022%281%29.pdf" TargetMode="External"/><Relationship Id="rId850" Type="http://schemas.openxmlformats.org/officeDocument/2006/relationships/hyperlink" Target="https://abdm.gov.in:8081/uploads/Best_Practices_Booklet_FINAL_1_fd58211d85.pdf" TargetMode="External"/><Relationship Id="rId1200" Type="http://schemas.openxmlformats.org/officeDocument/2006/relationships/hyperlink" Target="https://www.youtube.com/watch?v=xByRi4WWFy4&amp;list=PLxx0m3vtiqMb5v4Q0BtlWNbtNprjNcTRd&amp;index=56" TargetMode="External"/><Relationship Id="rId1201" Type="http://schemas.openxmlformats.org/officeDocument/2006/relationships/hyperlink" Target="https://www.niti.gov.in/sites/default/files/2023-02/Take-home-ration-report-30_06_2022.pdf" TargetMode="External"/><Relationship Id="rId1235" Type="http://schemas.openxmlformats.org/officeDocument/2006/relationships/hyperlink" Target="https://youtu.be/sqpSMNgIOgc" TargetMode="External"/><Relationship Id="rId1236" Type="http://schemas.openxmlformats.org/officeDocument/2006/relationships/hyperlink" Target="https://darpg.gov.in/sites/default/files/CSD-2023/CSD%202023%20Coffee%20Table%20Book%201/mobile/index.html" TargetMode="External"/><Relationship Id="rId1237" Type="http://schemas.openxmlformats.org/officeDocument/2006/relationships/hyperlink" Target="https://darpg.gov.in/sites/default/files/CSD-2023/CSD%202023%20Coffee%20Table%20Book%201/mobile/index.html" TargetMode="External"/><Relationship Id="rId1238" Type="http://schemas.openxmlformats.org/officeDocument/2006/relationships/hyperlink" Target="https://www.youtube.com/watch?v=Ae1GWrg5h9c" TargetMode="External"/><Relationship Id="rId1239" Type="http://schemas.openxmlformats.org/officeDocument/2006/relationships/hyperlink" Target="https://www.niti.gov.in/sites/default/files/2020-11/Report-on-Mitigation-and-Management-of-COVID19.pdf" TargetMode="External"/><Relationship Id="rId409" Type="http://schemas.openxmlformats.org/officeDocument/2006/relationships/hyperlink" Target="https://www.nipccd.nic.in/file/reports/bestprac.pdf" TargetMode="External"/><Relationship Id="rId404" Type="http://schemas.openxmlformats.org/officeDocument/2006/relationships/hyperlink" Target="https://youtu.be/PzAX1M9c8k0" TargetMode="External"/><Relationship Id="rId888" Type="http://schemas.openxmlformats.org/officeDocument/2006/relationships/hyperlink" Target="https://www.niti.gov.in/sites/default/files/2020-10/AbhiyaanMonitoringReport.pdf" TargetMode="External"/><Relationship Id="rId403" Type="http://schemas.openxmlformats.org/officeDocument/2006/relationships/hyperlink" Target="https://www.youtube.com/watch?v=VfmUSaHZpcM&amp;list=PLxx0m3vtiqMb5v4Q0BtlWNbtNprjNcTRd&amp;index=804" TargetMode="External"/><Relationship Id="rId887" Type="http://schemas.openxmlformats.org/officeDocument/2006/relationships/hyperlink" Target="https://www.niti.gov.in/sites/default/files/2022-07/COMPENDIUM-OF-AYUSH-BASED-PRACTICES_29-06-2022%281%29.pdf" TargetMode="External"/><Relationship Id="rId402" Type="http://schemas.openxmlformats.org/officeDocument/2006/relationships/hyperlink" Target="https://www.youtube.com/watch?v=HkhYLbiz1ME&amp;list=PLxx0m3vtiqMb5v4Q0BtlWNbtNprjNcTRd&amp;index=1054" TargetMode="External"/><Relationship Id="rId886" Type="http://schemas.openxmlformats.org/officeDocument/2006/relationships/hyperlink" Target="https://abdm.gov.in:8081/uploads/Best_Practices_Booklet_FINAL_1_fd58211d85.pdf" TargetMode="External"/><Relationship Id="rId401" Type="http://schemas.openxmlformats.org/officeDocument/2006/relationships/hyperlink" Target="https://youtu.be/ByQddhlMtd8" TargetMode="External"/><Relationship Id="rId885" Type="http://schemas.openxmlformats.org/officeDocument/2006/relationships/hyperlink" Target="https://www.niti.gov.in/sites/default/files/2022-07/COMPENDIUM-OF-AYUSH-BASED-PRACTICES_29-06-2022%281%29.pdf" TargetMode="External"/><Relationship Id="rId408" Type="http://schemas.openxmlformats.org/officeDocument/2006/relationships/hyperlink" Target="https://www.youtube.com/watch?v=5vv2_fAg8sw&amp;list=PLxx0m3vtiqMb5v4Q0BtlWNbtNprjNcTRd&amp;index=668" TargetMode="External"/><Relationship Id="rId407" Type="http://schemas.openxmlformats.org/officeDocument/2006/relationships/hyperlink" Target="https://www.youtube.com/watch?v=nKHlpAObVNA&amp;list=PLxx0m3vtiqMb5v4Q0BtlWNbtNprjNcTRd&amp;index=666" TargetMode="External"/><Relationship Id="rId406" Type="http://schemas.openxmlformats.org/officeDocument/2006/relationships/hyperlink" Target="https://www.youtube.com/watch?v=tQgXC6ch5Vs&amp;list=PLxx0m3vtiqMb5v4Q0BtlWNbtNprjNcTRd&amp;index=665" TargetMode="External"/><Relationship Id="rId405" Type="http://schemas.openxmlformats.org/officeDocument/2006/relationships/hyperlink" Target="https://youtu.be/xwI9Cws879Q" TargetMode="External"/><Relationship Id="rId889" Type="http://schemas.openxmlformats.org/officeDocument/2006/relationships/hyperlink" Target="https://www.niti.gov.in/sites/default/files/2022-07/COMPENDIUM-OF-AYUSH-BASED-PRACTICES_29-06-2022%281%29.pdf" TargetMode="External"/><Relationship Id="rId880" Type="http://schemas.openxmlformats.org/officeDocument/2006/relationships/hyperlink" Target="https://www.niti.gov.in/sites/default/files/2022-09/Best-Practices-from-Aspirational-Districts-Volume-1.pdf" TargetMode="External"/><Relationship Id="rId1230" Type="http://schemas.openxmlformats.org/officeDocument/2006/relationships/hyperlink" Target="https://www.who.int/india/news/feature-stories/detail/assam-s-unique-ppp-model-takes-health-services-to-vulnerable-communities" TargetMode="External"/><Relationship Id="rId400" Type="http://schemas.openxmlformats.org/officeDocument/2006/relationships/hyperlink" Target="https://youtu.be/7nGs3lYJL18" TargetMode="External"/><Relationship Id="rId884" Type="http://schemas.openxmlformats.org/officeDocument/2006/relationships/hyperlink" Target="https://www.niti.gov.in/sites/default/files/2022-09/Best-Practices-from-Aspirational-Districts-Volume-1.pdf" TargetMode="External"/><Relationship Id="rId1231" Type="http://schemas.openxmlformats.org/officeDocument/2006/relationships/hyperlink" Target="https://www.unicef.org/india/media/8696/file/Compendium%20of%20human%20Interest%20stories%20.pdf" TargetMode="External"/><Relationship Id="rId883" Type="http://schemas.openxmlformats.org/officeDocument/2006/relationships/hyperlink" Target="https://www.niti.gov.in/sites/default/files/2022-09/Best-Practices-from-Aspirational-Districts-Volume-1.pdf" TargetMode="External"/><Relationship Id="rId1232" Type="http://schemas.openxmlformats.org/officeDocument/2006/relationships/hyperlink" Target="https://www.unicef.org/india/media/8696/file/Compendium%20of%20human%20Interest%20stories%20.pdf" TargetMode="External"/><Relationship Id="rId882" Type="http://schemas.openxmlformats.org/officeDocument/2006/relationships/hyperlink" Target="https://docs.google.com/document/d/1CtjD6HiRGDP5F0k2Z9D1sTAo4_ZEkCCO/edit?usp=sharing&amp;ouid=108662073257344632669&amp;rtpof=true&amp;sd=true" TargetMode="External"/><Relationship Id="rId1233" Type="http://schemas.openxmlformats.org/officeDocument/2006/relationships/hyperlink" Target="https://www.niti.gov.in/sites/default/files/2022-07/COMPENDIUM-OF-AYUSH-BASED-PRACTICES_29-06-2022%281%29.pdf" TargetMode="External"/><Relationship Id="rId881" Type="http://schemas.openxmlformats.org/officeDocument/2006/relationships/hyperlink" Target="https://www.niti.gov.in/sites/default/files/2022-09/Best-Practices-from-Aspirational-Districts-Volume-1.pdf" TargetMode="External"/><Relationship Id="rId1234" Type="http://schemas.openxmlformats.org/officeDocument/2006/relationships/hyperlink" Target="https://www.youtube.com/watch?v=cXSEr0BRR4s&amp;list=PLxx0m3vtiqMY9le_9hIUx4kzj03lyq515&amp;index=9&amp;ab_channel=DDNews" TargetMode="External"/><Relationship Id="rId1224" Type="http://schemas.openxmlformats.org/officeDocument/2006/relationships/hyperlink" Target="https://www.niti.gov.in/sites/default/files/2020-11/Report-on-Mitigation-and-Management-of-COVID19.pdf" TargetMode="External"/><Relationship Id="rId1225" Type="http://schemas.openxmlformats.org/officeDocument/2006/relationships/hyperlink" Target="https://www.youtube.com/watch?v=ngQ4zX_b2Ho&amp;list=PLxx0m3vtiqMb5v4Q0BtlWNbtNprjNcTRd&amp;index=868" TargetMode="External"/><Relationship Id="rId1226" Type="http://schemas.openxmlformats.org/officeDocument/2006/relationships/hyperlink" Target="https://www.niti.gov.in/sites/default/files/2020-11/Report-on-Mitigation-and-Management-of-COVID19.pdf" TargetMode="External"/><Relationship Id="rId1227" Type="http://schemas.openxmlformats.org/officeDocument/2006/relationships/hyperlink" Target="https://www.niti.gov.in/sites/default/files/2020-11/Report-on-Mitigation-and-Management-of-COVID19.pdf" TargetMode="External"/><Relationship Id="rId1228" Type="http://schemas.openxmlformats.org/officeDocument/2006/relationships/hyperlink" Target="https://www.niti.gov.in/sites/default/files/2020-11/Report-on-Mitigation-and-Management-of-COVID19.pdf" TargetMode="External"/><Relationship Id="rId1229" Type="http://schemas.openxmlformats.org/officeDocument/2006/relationships/hyperlink" Target="https://www.niti.gov.in/sites/default/files/2020-11/Report-on-Mitigation-and-Management-of-COVID19.pdf" TargetMode="External"/><Relationship Id="rId877" Type="http://schemas.openxmlformats.org/officeDocument/2006/relationships/hyperlink" Target="https://abdm.gov.in:8081/uploads/Best_Practices_Booklet_FINAL_1_fd58211d85.pdf" TargetMode="External"/><Relationship Id="rId876" Type="http://schemas.openxmlformats.org/officeDocument/2006/relationships/hyperlink" Target="https://www.niti.gov.in/sites/default/files/2022-07/COMPENDIUM-OF-AYUSH-BASED-PRACTICES_29-06-2022%281%29.pdf" TargetMode="External"/><Relationship Id="rId875" Type="http://schemas.openxmlformats.org/officeDocument/2006/relationships/hyperlink" Target="https://youtu.be/u-51ZIXfoXo" TargetMode="External"/><Relationship Id="rId874" Type="http://schemas.openxmlformats.org/officeDocument/2006/relationships/hyperlink" Target="https://www.planningcommission.gov.in/sites/default/files/2023-02/Practice_Insight_Vol_II.pdf" TargetMode="External"/><Relationship Id="rId879" Type="http://schemas.openxmlformats.org/officeDocument/2006/relationships/hyperlink" Target="https://www.niti.gov.in/sites/default/files/2022-07/COMPENDIUM-OF-AYUSH-BASED-PRACTICES_29-06-2022%281%29.pdf" TargetMode="External"/><Relationship Id="rId878" Type="http://schemas.openxmlformats.org/officeDocument/2006/relationships/hyperlink" Target="https://www.niti.gov.in/sites/default/files/2020-10/AbhiyaanMonitoringReport.pdf" TargetMode="External"/><Relationship Id="rId873" Type="http://schemas.openxmlformats.org/officeDocument/2006/relationships/hyperlink" Target="https://www.planningcommission.gov.in/sites/default/files/2023-02/Practice_Insight_Vol_II.pdf" TargetMode="External"/><Relationship Id="rId1220" Type="http://schemas.openxmlformats.org/officeDocument/2006/relationships/hyperlink" Target="https://www.unicef.org/india/media/8696/file/Compendium%20of%20human%20Interest%20stories%20.pdf" TargetMode="External"/><Relationship Id="rId872" Type="http://schemas.openxmlformats.org/officeDocument/2006/relationships/hyperlink" Target="https://www.niti.gov.in/sites/default/files/2022-09/Best-Practices-from-Aspirational-Districts-Volume-1.pdf" TargetMode="External"/><Relationship Id="rId1221" Type="http://schemas.openxmlformats.org/officeDocument/2006/relationships/hyperlink" Target="https://www.unicef.org/india/media/8696/file/Compendium%20of%20human%20Interest%20stories%20.pdf" TargetMode="External"/><Relationship Id="rId871" Type="http://schemas.openxmlformats.org/officeDocument/2006/relationships/hyperlink" Target="https://www.niti.gov.in/sites/default/files/2022-09/Best-Practices-from-Aspirational-Districts-Volume-1.pdf" TargetMode="External"/><Relationship Id="rId1222" Type="http://schemas.openxmlformats.org/officeDocument/2006/relationships/hyperlink" Target="https://www.niti.gov.in/sites/default/files/2020-11/Report-on-Mitigation-and-Management-of-COVID19.pdf" TargetMode="External"/><Relationship Id="rId870" Type="http://schemas.openxmlformats.org/officeDocument/2006/relationships/hyperlink" Target="https://youtu.be/0ryGEC69Ie8" TargetMode="External"/><Relationship Id="rId1223" Type="http://schemas.openxmlformats.org/officeDocument/2006/relationships/hyperlink" Target="https://www.niti.gov.in/sites/default/files/2020-11/Report-on-Mitigation-and-Management-of-COVID19.pdf" TargetMode="External"/><Relationship Id="rId1653" Type="http://schemas.openxmlformats.org/officeDocument/2006/relationships/hyperlink" Target="https://ncdc.gov.in/showfile.php?lid=442" TargetMode="External"/><Relationship Id="rId1654" Type="http://schemas.openxmlformats.org/officeDocument/2006/relationships/hyperlink" Target="https://ncdc.gov.in/showfile.php?lid=440" TargetMode="External"/><Relationship Id="rId1655" Type="http://schemas.openxmlformats.org/officeDocument/2006/relationships/drawing" Target="../drawings/drawing1.xml"/><Relationship Id="rId1656" Type="http://schemas.openxmlformats.org/officeDocument/2006/relationships/vmlDrawing" Target="../drawings/vmlDrawing1.vml"/><Relationship Id="rId829" Type="http://schemas.openxmlformats.org/officeDocument/2006/relationships/hyperlink" Target="https://www.who.int/india/news/feature-stories/detail/early-and-systematic-tracking-of-high-risk-contacts-helped-uttar-pradesh-step-up-the-fight-against-covid-19" TargetMode="External"/><Relationship Id="rId828" Type="http://schemas.openxmlformats.org/officeDocument/2006/relationships/hyperlink" Target="https://www.planningcommission.gov.in/sites/default/files/2023-02/Practice_Insight_Vol_II.pdf" TargetMode="External"/><Relationship Id="rId827" Type="http://schemas.openxmlformats.org/officeDocument/2006/relationships/hyperlink" Target="https://docs.google.com/document/d/1DuQJowflNzmYXBmBwopE5A1DyiT5cyyb/edit" TargetMode="External"/><Relationship Id="rId822" Type="http://schemas.openxmlformats.org/officeDocument/2006/relationships/hyperlink" Target="https://www.niti.gov.in/sites/default/files/2022-07/COMPENDIUM-OF-AYUSH-BASED-PRACTICES_29-06-2022%281%29.pdf" TargetMode="External"/><Relationship Id="rId821" Type="http://schemas.openxmlformats.org/officeDocument/2006/relationships/hyperlink" Target="https://docs.google.com/document/d/19KOEft6M2QLBBJdpDcfDvJZwVwAxoT1s/edit" TargetMode="External"/><Relationship Id="rId820" Type="http://schemas.openxmlformats.org/officeDocument/2006/relationships/hyperlink" Target="https://www.planningcommission.gov.in/sites/default/files/2023-02/Practice_Insight_Vol_II.pdf" TargetMode="External"/><Relationship Id="rId826" Type="http://schemas.openxmlformats.org/officeDocument/2006/relationships/hyperlink" Target="https://www.planningcommission.gov.in/sites/default/files/2023-02/Practice_Insight_Vol_II.pdf" TargetMode="External"/><Relationship Id="rId825" Type="http://schemas.openxmlformats.org/officeDocument/2006/relationships/hyperlink" Target="https://www.niti.gov.in/sites/default/files/2022-07/COMPENDIUM-OF-AYUSH-BASED-PRACTICES_29-06-2022%281%29.pdf" TargetMode="External"/><Relationship Id="rId824" Type="http://schemas.openxmlformats.org/officeDocument/2006/relationships/hyperlink" Target="https://docs.google.com/document/d/1bHtjOCq-OiNRVNU8SLplCotS6iUG1HQz/edit" TargetMode="External"/><Relationship Id="rId823" Type="http://schemas.openxmlformats.org/officeDocument/2006/relationships/hyperlink" Target="https://www.planningcommission.gov.in/sites/default/files/2023-02/Practice_Insight_Vol_II.pdf" TargetMode="External"/><Relationship Id="rId1650" Type="http://schemas.openxmlformats.org/officeDocument/2006/relationships/hyperlink" Target="https://nhsrcindia.org/sites/default/files/2021-07/9%20PMTCT%20Karnataka_Day%201%20Session%202-%20Disease%20Control.pptx" TargetMode="External"/><Relationship Id="rId1651" Type="http://schemas.openxmlformats.org/officeDocument/2006/relationships/hyperlink" Target="https://docs.google.com/document/d/120A3hiHNpz6ar-7lmyUpwfPZj0NiVEmT/edit?usp=drive_link&amp;ouid=107028588793957544287&amp;rtpof=true&amp;sd=true" TargetMode="External"/><Relationship Id="rId1652" Type="http://schemas.openxmlformats.org/officeDocument/2006/relationships/hyperlink" Target="https://ncdc.gov.in/showfile.php?lid=441" TargetMode="External"/><Relationship Id="rId1642" Type="http://schemas.openxmlformats.org/officeDocument/2006/relationships/hyperlink" Target="https://planning.up.nic.in/Go/pages-75-niti-aayog-best-practices-from-states.pdf" TargetMode="External"/><Relationship Id="rId1643" Type="http://schemas.openxmlformats.org/officeDocument/2006/relationships/hyperlink" Target="https://planning.up.nic.in/Go/pages-75-niti-aayog-best-practices-from-states.pdf" TargetMode="External"/><Relationship Id="rId1644" Type="http://schemas.openxmlformats.org/officeDocument/2006/relationships/hyperlink" Target="https://milletsodisha.com/uploads/files/brochuer/Compendium%20Case%20Study%20%28Revised%29%20Final.pdf" TargetMode="External"/><Relationship Id="rId1645" Type="http://schemas.openxmlformats.org/officeDocument/2006/relationships/hyperlink" Target="https://planning.up.nic.in/Go/pages-75-niti-aayog-best-practices-from-states.pdf" TargetMode="External"/><Relationship Id="rId1646" Type="http://schemas.openxmlformats.org/officeDocument/2006/relationships/hyperlink" Target="https://planning.up.nic.in/Go/pages-75-niti-aayog-best-practices-from-states.pdf" TargetMode="External"/><Relationship Id="rId1647" Type="http://schemas.openxmlformats.org/officeDocument/2006/relationships/hyperlink" Target="https://docs.google.com/document/d/1fVNBs9ZWC4KWKlCAFKgQvK5vVwNdvh8d/edit" TargetMode="External"/><Relationship Id="rId1648" Type="http://schemas.openxmlformats.org/officeDocument/2006/relationships/hyperlink" Target="https://planning.up.nic.in/Go/pages-75-niti-aayog-best-practices-from-states.pdf" TargetMode="External"/><Relationship Id="rId1649" Type="http://schemas.openxmlformats.org/officeDocument/2006/relationships/hyperlink" Target="https://planning.up.nic.in/Go/pages-75-niti-aayog-best-practices-from-states.pdf" TargetMode="External"/><Relationship Id="rId819" Type="http://schemas.openxmlformats.org/officeDocument/2006/relationships/hyperlink" Target="https://www.who.int/india/news/feature-stories/detail/chhattisgarh-districts-worked-its-way-to-top-aspirational-ranking-in-niti-aayog-s-list" TargetMode="External"/><Relationship Id="rId818" Type="http://schemas.openxmlformats.org/officeDocument/2006/relationships/hyperlink" Target="https://www.who.int/india/news/feature-stories/detail/chhattisgarh-districts-worked-its-way-to-top-aspirational-ranking-in-niti-aayog-s-list" TargetMode="External"/><Relationship Id="rId817" Type="http://schemas.openxmlformats.org/officeDocument/2006/relationships/hyperlink" Target="https://www.niti.gov.in/sites/default/files/2022-07/COMPENDIUM-OF-AYUSH-BASED-PRACTICES_29-06-2022%281%29.pdf" TargetMode="External"/><Relationship Id="rId816" Type="http://schemas.openxmlformats.org/officeDocument/2006/relationships/hyperlink" Target="https://www.unicef.org/india/media/4836/file/UNICEF%20response%20on%20COVID-19%20communication%20and%20engagement.pdf" TargetMode="External"/><Relationship Id="rId811" Type="http://schemas.openxmlformats.org/officeDocument/2006/relationships/hyperlink" Target="https://www.unicef.org/india/media/4836/file/UNICEF%20response%20on%20COVID-19%20communication%20and%20engagement.pdf" TargetMode="External"/><Relationship Id="rId810" Type="http://schemas.openxmlformats.org/officeDocument/2006/relationships/hyperlink" Target="https://www.unicef.org/india/media/4836/file/UNICEF%20response%20on%20COVID-19%20communication%20and%20engagement.pdf" TargetMode="External"/><Relationship Id="rId815" Type="http://schemas.openxmlformats.org/officeDocument/2006/relationships/hyperlink" Target="https://www.unicef.org/india/media/4836/file/UNICEF%20response%20on%20COVID-19%20communication%20and%20engagement.pdf" TargetMode="External"/><Relationship Id="rId814" Type="http://schemas.openxmlformats.org/officeDocument/2006/relationships/hyperlink" Target="https://www.unicef.org/india/media/4836/file/UNICEF%20response%20on%20COVID-19%20communication%20and%20engagement.pdf" TargetMode="External"/><Relationship Id="rId813" Type="http://schemas.openxmlformats.org/officeDocument/2006/relationships/hyperlink" Target="https://www.unicef.org/india/media/4836/file/UNICEF%20response%20on%20COVID-19%20communication%20and%20engagement.pdf" TargetMode="External"/><Relationship Id="rId812" Type="http://schemas.openxmlformats.org/officeDocument/2006/relationships/hyperlink" Target="https://www.unicef.org/india/media/4836/file/UNICEF%20response%20on%20COVID-19%20communication%20and%20engagement.pdf" TargetMode="External"/><Relationship Id="rId1640" Type="http://schemas.openxmlformats.org/officeDocument/2006/relationships/hyperlink" Target="https://planning.up.nic.in/Go/SDG/English%20BB-.pdf" TargetMode="External"/><Relationship Id="rId1641" Type="http://schemas.openxmlformats.org/officeDocument/2006/relationships/hyperlink" Target="https://darpg.gov.in/sites/default/files/Samarpan%20.pdf" TargetMode="External"/><Relationship Id="rId849" Type="http://schemas.openxmlformats.org/officeDocument/2006/relationships/hyperlink" Target="https://www.planningcommission.gov.in/sites/default/files/2023-02/Practice_Insight_Vol_II.pdf" TargetMode="External"/><Relationship Id="rId844" Type="http://schemas.openxmlformats.org/officeDocument/2006/relationships/hyperlink" Target="https://abdm.gov.in:8081/uploads/Best_Practices_Booklet_FINAL_1_fd58211d85.pdf" TargetMode="External"/><Relationship Id="rId843" Type="http://schemas.openxmlformats.org/officeDocument/2006/relationships/hyperlink" Target="https://www.who.int/india/news/feature-stories/detail/from-governance-to-community-resilience-odisha-s-response-to-covid-19" TargetMode="External"/><Relationship Id="rId842" Type="http://schemas.openxmlformats.org/officeDocument/2006/relationships/hyperlink" Target="https://www.who.int/india/news/feature-stories/detail/from-governance-to-community-resilience-odisha-s-response-to-covid-19" TargetMode="External"/><Relationship Id="rId841" Type="http://schemas.openxmlformats.org/officeDocument/2006/relationships/hyperlink" Target="https://tbcindia.gov.in/WriteReadData/l892s/220920201230BestPrcticestoElimanateTBby2025.pdf" TargetMode="External"/><Relationship Id="rId848" Type="http://schemas.openxmlformats.org/officeDocument/2006/relationships/hyperlink" Target="https://www.niti.gov.in/sites/default/files/2022-07/COMPENDIUM-OF-AYUSH-BASED-PRACTICES_29-06-2022%281%29.pdf" TargetMode="External"/><Relationship Id="rId847" Type="http://schemas.openxmlformats.org/officeDocument/2006/relationships/hyperlink" Target="https://www.niti.gov.in/sites/default/files/2020-10/AbhiyaanMonitoringReport.pdf" TargetMode="External"/><Relationship Id="rId846" Type="http://schemas.openxmlformats.org/officeDocument/2006/relationships/hyperlink" Target="https://panchayat.gov.in/document/best-practices-awardees-2020-2/" TargetMode="External"/><Relationship Id="rId845" Type="http://schemas.openxmlformats.org/officeDocument/2006/relationships/hyperlink" Target="https://www.niti.gov.in/sites/default/files/2022-07/COMPENDIUM-OF-AYUSH-BASED-PRACTICES_29-06-2022%281%29.pdf" TargetMode="External"/><Relationship Id="rId840" Type="http://schemas.openxmlformats.org/officeDocument/2006/relationships/hyperlink" Target="https://www.niti.gov.in/sites/default/files/2022-09/Best-Practices-from-Aspirational-Districts-Volume-1.pdf" TargetMode="External"/><Relationship Id="rId839" Type="http://schemas.openxmlformats.org/officeDocument/2006/relationships/hyperlink" Target="https://www.niti.gov.in/sites/default/files/2022-09/Best-Practices-from-Aspirational-Districts-Volume-1.pdf" TargetMode="External"/><Relationship Id="rId838" Type="http://schemas.openxmlformats.org/officeDocument/2006/relationships/hyperlink" Target="https://www.planningcommission.gov.in/sites/default/files/2023-02/Practice_Insight_Vol_II.pdf" TargetMode="External"/><Relationship Id="rId833" Type="http://schemas.openxmlformats.org/officeDocument/2006/relationships/hyperlink" Target="https://www.niti.gov.in/sites/default/files/2022-09/Best-Practices-from-Aspirational-Districts-Volume-1.pdf" TargetMode="External"/><Relationship Id="rId832" Type="http://schemas.openxmlformats.org/officeDocument/2006/relationships/hyperlink" Target="https://aim.gov.in/pdf/Coffee_Table_Book_Final.pdf" TargetMode="External"/><Relationship Id="rId831" Type="http://schemas.openxmlformats.org/officeDocument/2006/relationships/hyperlink" Target="https://www.undp.org/india/publications/north-east-best-practice-portfolio" TargetMode="External"/><Relationship Id="rId830" Type="http://schemas.openxmlformats.org/officeDocument/2006/relationships/hyperlink" Target="https://www.who.int/india/news/feature-stories/detail/early-and-systematic-tracking-of-high-risk-contacts-helped-uttar-pradesh-step-up-the-fight-against-covid-19" TargetMode="External"/><Relationship Id="rId837" Type="http://schemas.openxmlformats.org/officeDocument/2006/relationships/hyperlink" Target="https://darpg.gov.in/sites/default/files/2020-CTB%20-%203%20-%20PM%20Priority%20Sectors%20.pdf" TargetMode="External"/><Relationship Id="rId836" Type="http://schemas.openxmlformats.org/officeDocument/2006/relationships/hyperlink" Target="https://darpg.gov.in/sites/default/files/2020-CTB%20-%203%20-%20PM%20Priority%20Sectors%20.pdf" TargetMode="External"/><Relationship Id="rId835" Type="http://schemas.openxmlformats.org/officeDocument/2006/relationships/hyperlink" Target="https://www.planningcommission.gov.in/sites/default/files/2023-02/Practice_Insight_Vol_II.pdf" TargetMode="External"/><Relationship Id="rId834" Type="http://schemas.openxmlformats.org/officeDocument/2006/relationships/hyperlink" Target="https://www.niti.gov.in/sites/default/files/2022-09/Best-Practices-from-Aspirational-Districts-Volume-1.pdf" TargetMode="External"/><Relationship Id="rId469" Type="http://schemas.openxmlformats.org/officeDocument/2006/relationships/hyperlink" Target="https://docs.google.com/document/d/1i2AmaxoRPo3IhHjhPZz3FxuSkYF_vN7j/edit?usp=drive_link&amp;ouid=107028588793957544287&amp;rtpof=true&amp;sd=true" TargetMode="External"/><Relationship Id="rId468" Type="http://schemas.openxmlformats.org/officeDocument/2006/relationships/hyperlink" Target="https://nhsrcindia.org/sites/default/files/2021-07/We%20Care..-Good%2C%20Replicable%20%26%20Innovative%20Practices..pdf" TargetMode="External"/><Relationship Id="rId467" Type="http://schemas.openxmlformats.org/officeDocument/2006/relationships/hyperlink" Target="https://nhsrcindia.org/sites/default/files/2021-07/We%20Care..-Good%2C%20Replicable%20%26%20Innovative%20Practices..pdf" TargetMode="External"/><Relationship Id="rId1290" Type="http://schemas.openxmlformats.org/officeDocument/2006/relationships/hyperlink" Target="https://www.youtube.com/watch?v=slQszVyxM64" TargetMode="External"/><Relationship Id="rId1291" Type="http://schemas.openxmlformats.org/officeDocument/2006/relationships/hyperlink" Target="https://www.who.int/india/news/feature-stories/detail/high-impact-campaign-aims-to-eliminate-lymphatic-filariasis-in-odisha" TargetMode="External"/><Relationship Id="rId1292" Type="http://schemas.openxmlformats.org/officeDocument/2006/relationships/hyperlink" Target="https://www.niti.gov.in/sites/default/files/2020-11/Report-on-Mitigation-and-Management-of-COVID19.pdf" TargetMode="External"/><Relationship Id="rId462" Type="http://schemas.openxmlformats.org/officeDocument/2006/relationships/hyperlink" Target="https://nhsrcindia.org/sites/default/files/2021-07/We%20Care..-Good%2C%20Replicable%20%26%20Innovative%20Practices..pdf" TargetMode="External"/><Relationship Id="rId1293" Type="http://schemas.openxmlformats.org/officeDocument/2006/relationships/hyperlink" Target="https://panchayat.gov.in/document/illambazar-women-and-child-developmentchild-friendly/" TargetMode="External"/><Relationship Id="rId461" Type="http://schemas.openxmlformats.org/officeDocument/2006/relationships/hyperlink" Target="https://nhsrcindia.org/sites/default/files/2021-07/We%20Care..-Good%2C%20Replicable%20%26%20Innovative%20Practices..pdf" TargetMode="External"/><Relationship Id="rId1294" Type="http://schemas.openxmlformats.org/officeDocument/2006/relationships/hyperlink" Target="https://socialwelfare.assam.gov.in/portlet-innerpage/best-practices" TargetMode="External"/><Relationship Id="rId460" Type="http://schemas.openxmlformats.org/officeDocument/2006/relationships/hyperlink" Target="https://nhsrcindia.org/sites/default/files/2021-07/We%20Care..-Good%2C%20Replicable%20%26%20Innovative%20Practices..pdf" TargetMode="External"/><Relationship Id="rId1295" Type="http://schemas.openxmlformats.org/officeDocument/2006/relationships/hyperlink" Target="https://socialwelfare.assam.gov.in/portlet-innerpage/best-practices" TargetMode="External"/><Relationship Id="rId1296" Type="http://schemas.openxmlformats.org/officeDocument/2006/relationships/hyperlink" Target="https://socialwelfare.assam.gov.in/portlet-innerpage/best-practices" TargetMode="External"/><Relationship Id="rId466" Type="http://schemas.openxmlformats.org/officeDocument/2006/relationships/hyperlink" Target="https://nhsrcindia.org/sites/default/files/2021-07/We%20Care..-Good%2C%20Replicable%20%26%20Innovative%20Practices..pdf" TargetMode="External"/><Relationship Id="rId1297" Type="http://schemas.openxmlformats.org/officeDocument/2006/relationships/hyperlink" Target="https://niti.gov.in/sites/default/files/2023-05/Best-Practices.pdf" TargetMode="External"/><Relationship Id="rId465" Type="http://schemas.openxmlformats.org/officeDocument/2006/relationships/hyperlink" Target="https://nhsrcindia.org/sites/default/files/2021-07/We%20Care..-Good%2C%20Replicable%20%26%20Innovative%20Practices..pdf" TargetMode="External"/><Relationship Id="rId1298" Type="http://schemas.openxmlformats.org/officeDocument/2006/relationships/hyperlink" Target="https://niti.gov.in/sites/default/files/2023-05/Best-Practices.pdf" TargetMode="External"/><Relationship Id="rId464" Type="http://schemas.openxmlformats.org/officeDocument/2006/relationships/hyperlink" Target="https://docs.google.com/document/d/1r-_9wHqpqRk7PNJqv5TTCgbBoivARr6A/edit" TargetMode="External"/><Relationship Id="rId1299" Type="http://schemas.openxmlformats.org/officeDocument/2006/relationships/hyperlink" Target="https://docs.google.com/document/d/1YfUVMEqko8OZ_GzgLzCHhRGDKj0M3OUz/edit" TargetMode="External"/><Relationship Id="rId463" Type="http://schemas.openxmlformats.org/officeDocument/2006/relationships/hyperlink" Target="https://nhsrcindia.org/sites/default/files/2021-07/We%20Care..-Good%2C%20Replicable%20%26%20Innovative%20Practices..pdf" TargetMode="External"/><Relationship Id="rId459" Type="http://schemas.openxmlformats.org/officeDocument/2006/relationships/hyperlink" Target="https://docs.google.com/document/d/1Gdxtrs7wDdZa1OZ1mu0kSpJOptaRjPt8/edit?usp=drive_link&amp;ouid=107028588793957544287&amp;rtpof=true&amp;sd=true" TargetMode="External"/><Relationship Id="rId458" Type="http://schemas.openxmlformats.org/officeDocument/2006/relationships/hyperlink" Target="https://nhsrcindia.org/sites/default/files/2021-07/We%20Care..-Good%2C%20Replicable%20%26%20Innovative%20Practices..pdf" TargetMode="External"/><Relationship Id="rId457" Type="http://schemas.openxmlformats.org/officeDocument/2006/relationships/hyperlink" Target="https://nhsrcindia.org/sites/default/files/2021-07/We%20Care..-Good%2C%20Replicable%20%26%20Innovative%20Practices..pdf" TargetMode="External"/><Relationship Id="rId456" Type="http://schemas.openxmlformats.org/officeDocument/2006/relationships/hyperlink" Target="https://docs.google.com/document/d/1Q5hNa66Oj4mpJpDxFVwKVB0W12sPP0fk/edit?rtpof=true" TargetMode="External"/><Relationship Id="rId1280" Type="http://schemas.openxmlformats.org/officeDocument/2006/relationships/hyperlink" Target="https://www.niti.gov.in/sites/default/files/2020-11/Report-on-Mitigation-and-Management-of-COVID19.pdf" TargetMode="External"/><Relationship Id="rId1281" Type="http://schemas.openxmlformats.org/officeDocument/2006/relationships/hyperlink" Target="https://www.who.int/india/news/feature-stories/detail/guwahati-urban-immunization-strengthening-to-protect-every-child" TargetMode="External"/><Relationship Id="rId451" Type="http://schemas.openxmlformats.org/officeDocument/2006/relationships/hyperlink" Target="https://nhsrcindia.org/sites/default/files/2021-07/Evidence%20to%20Action%20towards%20UHC-Good%2C%20Replicable%20%26%20Innovative%20Practices.pdf" TargetMode="External"/><Relationship Id="rId1282" Type="http://schemas.openxmlformats.org/officeDocument/2006/relationships/hyperlink" Target="https://www.who.int/india/news/feature-stories/detail/guwahati-urban-immunization-strengthening-to-protect-every-child" TargetMode="External"/><Relationship Id="rId450" Type="http://schemas.openxmlformats.org/officeDocument/2006/relationships/hyperlink" Target="https://docs.google.com/document/d/1RCVQgZf-GKTWiqFkXpIyInu-gHUEyaO9/edit" TargetMode="External"/><Relationship Id="rId1283" Type="http://schemas.openxmlformats.org/officeDocument/2006/relationships/hyperlink" Target="https://www.niti.gov.in/sites/default/files/2020-11/Report-on-Mitigation-and-Management-of-COVID19.pdf" TargetMode="External"/><Relationship Id="rId1284" Type="http://schemas.openxmlformats.org/officeDocument/2006/relationships/hyperlink" Target="https://www.niti.gov.in/sites/default/files/2020-11/Report-on-Mitigation-and-Management-of-COVID19.pdf" TargetMode="External"/><Relationship Id="rId1285" Type="http://schemas.openxmlformats.org/officeDocument/2006/relationships/hyperlink" Target="https://www.niti.gov.in/sites/default/files/2020-11/Report-on-Mitigation-and-Management-of-COVID19.pdf" TargetMode="External"/><Relationship Id="rId455" Type="http://schemas.openxmlformats.org/officeDocument/2006/relationships/hyperlink" Target="https://www2.deloitte.com/in/en/pages/human-capital/articles/towards-gender-equality.html" TargetMode="External"/><Relationship Id="rId1286" Type="http://schemas.openxmlformats.org/officeDocument/2006/relationships/hyperlink" Target="https://niti.gov.in/sites/default/files/2023-05/Best-Practices.pdf" TargetMode="External"/><Relationship Id="rId454" Type="http://schemas.openxmlformats.org/officeDocument/2006/relationships/hyperlink" Target="https://docs.google.com/document/d/1XURTzc4U3HCNqnmLHuiwdzwU3zewDU2M/edit" TargetMode="External"/><Relationship Id="rId1287" Type="http://schemas.openxmlformats.org/officeDocument/2006/relationships/hyperlink" Target="https://niti.gov.in/sites/default/files/2023-05/Best-Practices.pdf" TargetMode="External"/><Relationship Id="rId453" Type="http://schemas.openxmlformats.org/officeDocument/2006/relationships/hyperlink" Target="https://nhm.gov.in/New_Updates_2018/Good_practices_innovations/2018/5TH_NATIONAL_SUMMIT/Day_1/Plennary/5th-Coffeetable-Book.pdf" TargetMode="External"/><Relationship Id="rId1288" Type="http://schemas.openxmlformats.org/officeDocument/2006/relationships/hyperlink" Target="https://docs.google.com/document/d/15s26HS_7DIEDaHmsoplAOZsbkowirbPV/edit?usp=drive_link&amp;ouid=107028588793957544287&amp;rtpof=true&amp;sd=true" TargetMode="External"/><Relationship Id="rId452" Type="http://schemas.openxmlformats.org/officeDocument/2006/relationships/hyperlink" Target="https://docs.google.com/document/d/1DFSAYbExi1cmDW5TIvaG7L445ZELcFx8/edit" TargetMode="External"/><Relationship Id="rId1289" Type="http://schemas.openxmlformats.org/officeDocument/2006/relationships/hyperlink" Target="https://www.undp.org/india/publications/mindful-living-compendium-life-practices-around-world" TargetMode="External"/><Relationship Id="rId491" Type="http://schemas.openxmlformats.org/officeDocument/2006/relationships/hyperlink" Target="https://youtu.be/bxQ7VibojsY" TargetMode="External"/><Relationship Id="rId490" Type="http://schemas.openxmlformats.org/officeDocument/2006/relationships/hyperlink" Target="https://www.youtube.com/watch?v=0cNLEfqk1Ns&amp;list=PLxx0m3vtiqMb5v4Q0BtlWNbtNprjNcTRd&amp;index=778" TargetMode="External"/><Relationship Id="rId489" Type="http://schemas.openxmlformats.org/officeDocument/2006/relationships/hyperlink" Target="https://www.youtube.com/watch?v=2m_vOYOgLnU&amp;list=PLxx0m3vtiqMb5v4Q0BtlWNbtNprjNcTRd&amp;index=616&amp;ab_channel=DDNews" TargetMode="External"/><Relationship Id="rId484" Type="http://schemas.openxmlformats.org/officeDocument/2006/relationships/hyperlink" Target="https://nhsrcindia.org/sites/default/files/2021-07/We%20Care..-Good%2C%20Replicable%20%26%20Innovative%20Practices..pdf" TargetMode="External"/><Relationship Id="rId483" Type="http://schemas.openxmlformats.org/officeDocument/2006/relationships/hyperlink" Target="https://www.youtube.com/watch?v=PlKbOvGfSwU&amp;list=PLxx0m3vtiqMb5v4Q0BtlWNbtNprjNcTRd&amp;index=931" TargetMode="External"/><Relationship Id="rId482" Type="http://schemas.openxmlformats.org/officeDocument/2006/relationships/hyperlink" Target="https://docs.google.com/document/d/1I8kuOHjXzfsjkQy74-v0MPbehS4wgUdq/edit" TargetMode="External"/><Relationship Id="rId481" Type="http://schemas.openxmlformats.org/officeDocument/2006/relationships/hyperlink" Target="https://nhsrcindia.org/sites/default/files/2021-07/We%20Care..-Good%2C%20Replicable%20%26%20Innovative%20Practices..pdf" TargetMode="External"/><Relationship Id="rId488" Type="http://schemas.openxmlformats.org/officeDocument/2006/relationships/hyperlink" Target="https://nhsrcindia.org/national-summits-goodreplicable-practices-innovations-public-healthcare-systems-india" TargetMode="External"/><Relationship Id="rId487" Type="http://schemas.openxmlformats.org/officeDocument/2006/relationships/hyperlink" Target="https://nhsrcindia.org/sites/default/files/2021-07/We%20Care..-Good%2C%20Replicable%20%26%20Innovative%20Practices..pdf" TargetMode="External"/><Relationship Id="rId486" Type="http://schemas.openxmlformats.org/officeDocument/2006/relationships/hyperlink" Target="https://nhsrcindia.org/sites/default/files/2021-07/We%20Care..-Good%2C%20Replicable%20%26%20Innovative%20Practices..pdf" TargetMode="External"/><Relationship Id="rId485" Type="http://schemas.openxmlformats.org/officeDocument/2006/relationships/hyperlink" Target="https://nhsrcindia.org/sites/default/files/2021-07/We%20Care..-Good%2C%20Replicable%20%26%20Innovative%20Practices..pdf" TargetMode="External"/><Relationship Id="rId480" Type="http://schemas.openxmlformats.org/officeDocument/2006/relationships/hyperlink" Target="https://nhsrcindia.org/sites/default/files/2021-07/We%20Care..-Good%2C%20Replicable%20%26%20Innovative%20Practices..pdf" TargetMode="External"/><Relationship Id="rId479" Type="http://schemas.openxmlformats.org/officeDocument/2006/relationships/hyperlink" Target="https://docs.google.com/document/d/1RaJrdNiNN8IHI9HaBNkYXV0I2M4XIng1/edit" TargetMode="External"/><Relationship Id="rId478" Type="http://schemas.openxmlformats.org/officeDocument/2006/relationships/hyperlink" Target="https://nhsrcindia.org/sites/default/files/2021-07/We%20Care..-Good%2C%20Replicable%20%26%20Innovative%20Practices..pdf" TargetMode="External"/><Relationship Id="rId473" Type="http://schemas.openxmlformats.org/officeDocument/2006/relationships/hyperlink" Target="https://nhsrcindia.org/sites/default/files/2021-07/We%20Care..-Good%2C%20Replicable%20%26%20Innovative%20Practices..pdf" TargetMode="External"/><Relationship Id="rId472" Type="http://schemas.openxmlformats.org/officeDocument/2006/relationships/hyperlink" Target="https://nhsrcindia.org/sites/default/files/2021-07/We%20Care..-Good%2C%20Replicable%20%26%20Innovative%20Practices..pdf" TargetMode="External"/><Relationship Id="rId471" Type="http://schemas.openxmlformats.org/officeDocument/2006/relationships/hyperlink" Target="https://nhsrcindia.org/sites/default/files/2021-07/We%20Care..-Good%2C%20Replicable%20%26%20Innovative%20Practices..pdf" TargetMode="External"/><Relationship Id="rId470" Type="http://schemas.openxmlformats.org/officeDocument/2006/relationships/hyperlink" Target="https://nhsrcindia.org/sites/default/files/2021-07/We%20Care..-Good%2C%20Replicable%20%26%20Innovative%20Practices..pdf" TargetMode="External"/><Relationship Id="rId477" Type="http://schemas.openxmlformats.org/officeDocument/2006/relationships/hyperlink" Target="https://nhsrcindia.org/sites/default/files/2021-07/We%20Care..-Good%2C%20Replicable%20%26%20Innovative%20Practices..pdf" TargetMode="External"/><Relationship Id="rId476" Type="http://schemas.openxmlformats.org/officeDocument/2006/relationships/hyperlink" Target="https://nhsrcindia.org/sites/default/files/2021-07/We%20Care..-Good%2C%20Replicable%20%26%20Innovative%20Practices..pdf" TargetMode="External"/><Relationship Id="rId475" Type="http://schemas.openxmlformats.org/officeDocument/2006/relationships/hyperlink" Target="https://nhsrcindia.org/sites/default/files/2021-07/We%20Care..-Good%2C%20Replicable%20%26%20Innovative%20Practices..pdf" TargetMode="External"/><Relationship Id="rId474" Type="http://schemas.openxmlformats.org/officeDocument/2006/relationships/hyperlink" Target="https://docs.google.com/document/d/1xc-m4apErw9SfsBsDy3FZoNpafMDXHjY/edit" TargetMode="External"/><Relationship Id="rId1257" Type="http://schemas.openxmlformats.org/officeDocument/2006/relationships/hyperlink" Target="https://www.niti.gov.in/sites/default/files/2020-11/Report-on-Mitigation-and-Management-of-COVID19.pdf" TargetMode="External"/><Relationship Id="rId1258" Type="http://schemas.openxmlformats.org/officeDocument/2006/relationships/hyperlink" Target="https://panchayat.gov.in/document/dhangri-health-and-sanitation-including-hospitals-primary-health-centers/" TargetMode="External"/><Relationship Id="rId1259" Type="http://schemas.openxmlformats.org/officeDocument/2006/relationships/hyperlink" Target="https://www.niti.gov.in/sites/default/files/2022-07/COMPENDIUM-OF-AYUSH-BASED-PRACTICES_29-06-2022%281%29.pdf" TargetMode="External"/><Relationship Id="rId426" Type="http://schemas.openxmlformats.org/officeDocument/2006/relationships/hyperlink" Target="https://www.youtube.com/watch?v=9WGDg7Zxy5Y&amp;list=PLxx0m3vtiqMb5v4Q0BtlWNbtNprjNcTRd&amp;index=295&amp;ab_channel=DDNews" TargetMode="External"/><Relationship Id="rId425" Type="http://schemas.openxmlformats.org/officeDocument/2006/relationships/hyperlink" Target="https://www.youtube.com/watch?v=9IIT2FHtcpE&amp;list=PLxx0m3vtiqMb5v4Q0BtlWNbtNprjNcTRd&amp;index=948" TargetMode="External"/><Relationship Id="rId424" Type="http://schemas.openxmlformats.org/officeDocument/2006/relationships/hyperlink" Target="https://www.nipccd.nic.in/file/reports/bestprac.pdf" TargetMode="External"/><Relationship Id="rId423" Type="http://schemas.openxmlformats.org/officeDocument/2006/relationships/hyperlink" Target="https://www.nipccd.nic.in/file/reports/bestprac.pdf" TargetMode="External"/><Relationship Id="rId429" Type="http://schemas.openxmlformats.org/officeDocument/2006/relationships/hyperlink" Target="https://www.nipccd.nic.in/file/reports/bestprac.pdf" TargetMode="External"/><Relationship Id="rId428" Type="http://schemas.openxmlformats.org/officeDocument/2006/relationships/hyperlink" Target="https://www.nipccd.nic.in/file/reports/bestprac.pdf" TargetMode="External"/><Relationship Id="rId427" Type="http://schemas.openxmlformats.org/officeDocument/2006/relationships/hyperlink" Target="https://www.nipccd.nic.in/file/reports/bestprac.pdf" TargetMode="External"/><Relationship Id="rId1250" Type="http://schemas.openxmlformats.org/officeDocument/2006/relationships/hyperlink" Target="https://youtu.be/sPG6O7lPbSU" TargetMode="External"/><Relationship Id="rId1251" Type="http://schemas.openxmlformats.org/officeDocument/2006/relationships/hyperlink" Target="https://youtu.be/sPG6O7lPbSU" TargetMode="External"/><Relationship Id="rId1252" Type="http://schemas.openxmlformats.org/officeDocument/2006/relationships/hyperlink" Target="https://niti.gov.in/sites/default/files/2023-05/Best-Practices.pdf" TargetMode="External"/><Relationship Id="rId422" Type="http://schemas.openxmlformats.org/officeDocument/2006/relationships/hyperlink" Target="https://www.nipccd.nic.in/file/reports/bestprac.pdf" TargetMode="External"/><Relationship Id="rId1253" Type="http://schemas.openxmlformats.org/officeDocument/2006/relationships/hyperlink" Target="https://niti.gov.in/sites/default/files/2023-05/Best-Practices.pdf" TargetMode="External"/><Relationship Id="rId421" Type="http://schemas.openxmlformats.org/officeDocument/2006/relationships/hyperlink" Target="https://docs.google.com/document/d/118uqMAS0T3EnRdZE6jJCjqItwmCl1m6b/edit" TargetMode="External"/><Relationship Id="rId1254" Type="http://schemas.openxmlformats.org/officeDocument/2006/relationships/hyperlink" Target="https://niti.gov.in/sites/default/files/2023-05/Best-Practices.pdf" TargetMode="External"/><Relationship Id="rId420" Type="http://schemas.openxmlformats.org/officeDocument/2006/relationships/hyperlink" Target="https://nhm.gov.in/New_Updates_2018/Good_practices_innovations/2018/5TH_NATIONAL_SUMMIT/Day_1/Plennary/5th-Coffeetable-Book.pdf" TargetMode="External"/><Relationship Id="rId1255" Type="http://schemas.openxmlformats.org/officeDocument/2006/relationships/hyperlink" Target="https://niti.gov.in/sites/default/files/2023-05/Best-Practices.pdf" TargetMode="External"/><Relationship Id="rId1256" Type="http://schemas.openxmlformats.org/officeDocument/2006/relationships/hyperlink" Target="https://www.niti.gov.in/sites/default/files/2020-11/Report-on-Mitigation-and-Management-of-COVID19.pdf" TargetMode="External"/><Relationship Id="rId1246" Type="http://schemas.openxmlformats.org/officeDocument/2006/relationships/hyperlink" Target="https://www.niti.gov.in/sites/default/files/2020-11/Report-on-Mitigation-and-Management-of-COVID19.pdf" TargetMode="External"/><Relationship Id="rId1247" Type="http://schemas.openxmlformats.org/officeDocument/2006/relationships/hyperlink" Target="https://www.niti.gov.in/sites/default/files/2020-11/Report-on-Mitigation-and-Management-of-COVID19.pdf" TargetMode="External"/><Relationship Id="rId1248" Type="http://schemas.openxmlformats.org/officeDocument/2006/relationships/hyperlink" Target="https://www.niti.gov.in/sites/default/files/2020-11/Report-on-Mitigation-and-Management-of-COVID19.pdf" TargetMode="External"/><Relationship Id="rId1249" Type="http://schemas.openxmlformats.org/officeDocument/2006/relationships/hyperlink" Target="https://www.niti.gov.in/sites/default/files/2020-11/Report-on-Mitigation-and-Management-of-COVID19.pdf" TargetMode="External"/><Relationship Id="rId415" Type="http://schemas.openxmlformats.org/officeDocument/2006/relationships/hyperlink" Target="https://www.nipccd.nic.in/file/reports/bestprac.pdf" TargetMode="External"/><Relationship Id="rId899" Type="http://schemas.openxmlformats.org/officeDocument/2006/relationships/hyperlink" Target="https://www.niti.gov.in/sites/default/files/2022-07/COMPENDIUM-OF-AYUSH-BASED-PRACTICES_29-06-2022%281%29.pdf" TargetMode="External"/><Relationship Id="rId414" Type="http://schemas.openxmlformats.org/officeDocument/2006/relationships/hyperlink" Target="https://docs.google.com/document/d/19zAMFFL6WxpKbQMybfoiamPzfV4nO1a8/edit" TargetMode="External"/><Relationship Id="rId898" Type="http://schemas.openxmlformats.org/officeDocument/2006/relationships/hyperlink" Target="https://www.niti.gov.in/sites/default/files/2022-09/Best-Practices-from-Aspirational-Districts-Volume-1.pdf" TargetMode="External"/><Relationship Id="rId413" Type="http://schemas.openxmlformats.org/officeDocument/2006/relationships/hyperlink" Target="https://www.unicef.org/india/media/1421/file/C4D-Compendium.pdf" TargetMode="External"/><Relationship Id="rId897" Type="http://schemas.openxmlformats.org/officeDocument/2006/relationships/hyperlink" Target="https://www.niti.gov.in/sites/default/files/2022-09/Best-Practices-from-Aspirational-Districts-Volume-1.pdf" TargetMode="External"/><Relationship Id="rId412" Type="http://schemas.openxmlformats.org/officeDocument/2006/relationships/hyperlink" Target="https://youtu.be/OZB4fEJpSdk" TargetMode="External"/><Relationship Id="rId896" Type="http://schemas.openxmlformats.org/officeDocument/2006/relationships/hyperlink" Target="http://nirdpr.org.in/nird_docs/casestudySeries/css110.pdf" TargetMode="External"/><Relationship Id="rId419" Type="http://schemas.openxmlformats.org/officeDocument/2006/relationships/hyperlink" Target="https://www.youtube.com/watch?v=vAaibv5Muac&amp;list=PLxx0m3vtiqMaqEEQPepTML8fyLY6ymrUD&amp;index=97" TargetMode="External"/><Relationship Id="rId418" Type="http://schemas.openxmlformats.org/officeDocument/2006/relationships/hyperlink" Target="https://youtu.be/GxT6F_OP1gw" TargetMode="External"/><Relationship Id="rId417" Type="http://schemas.openxmlformats.org/officeDocument/2006/relationships/hyperlink" Target="https://youtu.be/VxwL1F0z32M" TargetMode="External"/><Relationship Id="rId416" Type="http://schemas.openxmlformats.org/officeDocument/2006/relationships/hyperlink" Target="https://www.nipccd.nic.in/file/reports/bestprac.pdf" TargetMode="External"/><Relationship Id="rId891" Type="http://schemas.openxmlformats.org/officeDocument/2006/relationships/hyperlink" Target="https://www.niti.gov.in/sites/default/files/2022-07/COMPENDIUM-OF-AYUSH-BASED-PRACTICES_29-06-2022%281%29.pdf" TargetMode="External"/><Relationship Id="rId890" Type="http://schemas.openxmlformats.org/officeDocument/2006/relationships/hyperlink" Target="https://tbcindia.gov.in/WriteReadData/l892s/220920201230BestPrcticestoElimanateTBby2025.pdf" TargetMode="External"/><Relationship Id="rId1240" Type="http://schemas.openxmlformats.org/officeDocument/2006/relationships/hyperlink" Target="https://www.niti.gov.in/sites/default/files/2020-11/Report-on-Mitigation-and-Management-of-COVID19.pdf" TargetMode="External"/><Relationship Id="rId1241" Type="http://schemas.openxmlformats.org/officeDocument/2006/relationships/hyperlink" Target="https://niti.gov.in/sites/default/files/2023-05/Best-Practices.pdf" TargetMode="External"/><Relationship Id="rId411" Type="http://schemas.openxmlformats.org/officeDocument/2006/relationships/hyperlink" Target="https://www.youtube.com/watch?v=H-VPcOYztKI&amp;list=PLxx0m3vtiqMb5v4Q0BtlWNbtNprjNcTRd&amp;index=709" TargetMode="External"/><Relationship Id="rId895" Type="http://schemas.openxmlformats.org/officeDocument/2006/relationships/hyperlink" Target="http://nirdpr.org.in/nird_docs/casestudySeries/css110.pdf" TargetMode="External"/><Relationship Id="rId1242" Type="http://schemas.openxmlformats.org/officeDocument/2006/relationships/hyperlink" Target="https://niti.gov.in/sites/default/files/2023-05/Best-Practices.pdf" TargetMode="External"/><Relationship Id="rId410" Type="http://schemas.openxmlformats.org/officeDocument/2006/relationships/hyperlink" Target="https://www.youtube.com/watch?v=fckIrq9K8y4&amp;list=PLxx0m3vtiqMb5v4Q0BtlWNbtNprjNcTRd&amp;index=464&amp;ab_channel=DDNews" TargetMode="External"/><Relationship Id="rId894" Type="http://schemas.openxmlformats.org/officeDocument/2006/relationships/hyperlink" Target="https://tbcindia.gov.in/WriteReadData/l892s/220920201230BestPrcticestoElimanateTBby2025.pdf" TargetMode="External"/><Relationship Id="rId1243" Type="http://schemas.openxmlformats.org/officeDocument/2006/relationships/hyperlink" Target="https://www.youtube.com/watch?v=wFlZHAN0gVI" TargetMode="External"/><Relationship Id="rId893" Type="http://schemas.openxmlformats.org/officeDocument/2006/relationships/hyperlink" Target="https://www.niti.gov.in/sites/default/files/2022-07/COMPENDIUM-OF-AYUSH-BASED-PRACTICES_29-06-2022%281%29.pdf" TargetMode="External"/><Relationship Id="rId1244" Type="http://schemas.openxmlformats.org/officeDocument/2006/relationships/hyperlink" Target="https://www.who.int/india/news/feature-stories/detail/chennai-accelerates-multi-pronged-action-to-end-tb" TargetMode="External"/><Relationship Id="rId892" Type="http://schemas.openxmlformats.org/officeDocument/2006/relationships/hyperlink" Target="https://www.niti.gov.in/sites/default/files/2022-07/COMPENDIUM-OF-AYUSH-BASED-PRACTICES_29-06-2022%281%29.pdf" TargetMode="External"/><Relationship Id="rId1245" Type="http://schemas.openxmlformats.org/officeDocument/2006/relationships/hyperlink" Target="https://www.who.int/india/news/feature-stories/detail/chennai-accelerates-multi-pronged-action-to-end-tb" TargetMode="External"/><Relationship Id="rId1279" Type="http://schemas.openxmlformats.org/officeDocument/2006/relationships/hyperlink" Target="https://www.niti.gov.in/sites/default/files/2020-11/Report-on-Mitigation-and-Management-of-COVID19.pdf" TargetMode="External"/><Relationship Id="rId448" Type="http://schemas.openxmlformats.org/officeDocument/2006/relationships/hyperlink" Target="https://docs.google.com/document/d/1yKw6COyLCz57J6rrqVkJg9Zd6bJ5JW4M/edit" TargetMode="External"/><Relationship Id="rId447" Type="http://schemas.openxmlformats.org/officeDocument/2006/relationships/hyperlink" Target="https://nhsrcindia.org/sites/default/files/2021-07/Evidence%20to%20Action%20towards%20UHC-Good%2C%20Replicable%20%26%20Innovative%20Practices.pdf" TargetMode="External"/><Relationship Id="rId446" Type="http://schemas.openxmlformats.org/officeDocument/2006/relationships/hyperlink" Target="https://docs.google.com/document/d/1e7ApMitlEzziVLM0xbARLUpvm8Acptmf/edit" TargetMode="External"/><Relationship Id="rId445" Type="http://schemas.openxmlformats.org/officeDocument/2006/relationships/hyperlink" Target="https://nhsrcindia.org/sites/default/files/2021-07/Evidence%20to%20Action%20towards%20UHC-Good%2C%20Replicable%20%26%20Innovative%20Practices.pdf" TargetMode="External"/><Relationship Id="rId449" Type="http://schemas.openxmlformats.org/officeDocument/2006/relationships/hyperlink" Target="https://nhsrcindia.org/sites/default/files/2021-07/Evidence%20to%20Action%20towards%20UHC-Good%2C%20Replicable%20%26%20Innovative%20Practices.pdf" TargetMode="External"/><Relationship Id="rId1270" Type="http://schemas.openxmlformats.org/officeDocument/2006/relationships/hyperlink" Target="https://www.niti.gov.in/sites/default/files/2020-11/Report-on-Mitigation-and-Management-of-COVID19.pdf" TargetMode="External"/><Relationship Id="rId440" Type="http://schemas.openxmlformats.org/officeDocument/2006/relationships/hyperlink" Target="https://www.nipccd.nic.in/file/reports/bestprac.pdf" TargetMode="External"/><Relationship Id="rId1271" Type="http://schemas.openxmlformats.org/officeDocument/2006/relationships/hyperlink" Target="https://www.niti.gov.in/sites/default/files/2020-11/Report-on-Mitigation-and-Management-of-COVID19.pdf" TargetMode="External"/><Relationship Id="rId1272" Type="http://schemas.openxmlformats.org/officeDocument/2006/relationships/hyperlink" Target="https://www.niti.gov.in/sites/default/files/2020-11/Report-on-Mitigation-and-Management-of-COVID19.pdf" TargetMode="External"/><Relationship Id="rId1273" Type="http://schemas.openxmlformats.org/officeDocument/2006/relationships/hyperlink" Target="https://www.niti.gov.in/sites/default/files/2020-11/Report-on-Mitigation-and-Management-of-COVID19.pdf" TargetMode="External"/><Relationship Id="rId1274" Type="http://schemas.openxmlformats.org/officeDocument/2006/relationships/hyperlink" Target="https://www.niti.gov.in/sites/default/files/2020-11/Report-on-Mitigation-and-Management-of-COVID19.pdf" TargetMode="External"/><Relationship Id="rId444" Type="http://schemas.openxmlformats.org/officeDocument/2006/relationships/hyperlink" Target="https://unhabitat.org/sites/default/files/2020/04/web-ver-compendium.pdf" TargetMode="External"/><Relationship Id="rId1275" Type="http://schemas.openxmlformats.org/officeDocument/2006/relationships/hyperlink" Target="https://www.niti.gov.in/sites/default/files/2020-11/Report-on-Mitigation-and-Management-of-COVID19.pdf" TargetMode="External"/><Relationship Id="rId443" Type="http://schemas.openxmlformats.org/officeDocument/2006/relationships/hyperlink" Target="https://youtu.be/vAaibv5Muac" TargetMode="External"/><Relationship Id="rId1276" Type="http://schemas.openxmlformats.org/officeDocument/2006/relationships/hyperlink" Target="https://www.niti.gov.in/sites/default/files/2020-11/Report-on-Mitigation-and-Management-of-COVID19.pdf" TargetMode="External"/><Relationship Id="rId442" Type="http://schemas.openxmlformats.org/officeDocument/2006/relationships/hyperlink" Target="https://www.youtube.com/watch?v=C2YW1SAzmXU&amp;list=PLxx0m3vtiqMb5v4Q0BtlWNbtNprjNcTRd&amp;index=1117" TargetMode="External"/><Relationship Id="rId1277" Type="http://schemas.openxmlformats.org/officeDocument/2006/relationships/hyperlink" Target="https://www.niti.gov.in/sites/default/files/2020-11/Report-on-Mitigation-and-Management-of-COVID19.pdf" TargetMode="External"/><Relationship Id="rId441" Type="http://schemas.openxmlformats.org/officeDocument/2006/relationships/hyperlink" Target="https://www.nipccd.nic.in/file/reports/bestprac.pdf" TargetMode="External"/><Relationship Id="rId1278" Type="http://schemas.openxmlformats.org/officeDocument/2006/relationships/hyperlink" Target="https://www.niti.gov.in/sites/default/files/2020-11/Report-on-Mitigation-and-Management-of-COVID19.pdf" TargetMode="External"/><Relationship Id="rId1268" Type="http://schemas.openxmlformats.org/officeDocument/2006/relationships/hyperlink" Target="https://www.niti.gov.in/sites/default/files/2020-11/Report-on-Mitigation-and-Management-of-COVID19.pdf" TargetMode="External"/><Relationship Id="rId1269" Type="http://schemas.openxmlformats.org/officeDocument/2006/relationships/hyperlink" Target="https://www.niti.gov.in/sites/default/files/2020-11/Report-on-Mitigation-and-Management-of-COVID19.pdf" TargetMode="External"/><Relationship Id="rId437" Type="http://schemas.openxmlformats.org/officeDocument/2006/relationships/hyperlink" Target="https://www.youtube.com/watch?v=jv46cUTKzmQ&amp;list=PLxx0m3vtiqMb5v4Q0BtlWNbtNprjNcTRd&amp;index=927" TargetMode="External"/><Relationship Id="rId436" Type="http://schemas.openxmlformats.org/officeDocument/2006/relationships/hyperlink" Target="https://www.youtube.com/watch?v=x2QrJr8efXw&amp;list=PLxx0m3vtiqMb5v4Q0BtlWNbtNprjNcTRd&amp;index=847&amp;ab_channel=DDNews" TargetMode="External"/><Relationship Id="rId435" Type="http://schemas.openxmlformats.org/officeDocument/2006/relationships/hyperlink" Target="https://www.nipccd.nic.in/file/reports/bestprac.pdf" TargetMode="External"/><Relationship Id="rId434" Type="http://schemas.openxmlformats.org/officeDocument/2006/relationships/hyperlink" Target="https://docs.google.com/document/d/1VLP4U9NthMJ1SWNPl_U-aKYzo-aUHhFk/edit" TargetMode="External"/><Relationship Id="rId439" Type="http://schemas.openxmlformats.org/officeDocument/2006/relationships/hyperlink" Target="https://www.nipccd.nic.in/file/reports/bestprac.pdf" TargetMode="External"/><Relationship Id="rId438" Type="http://schemas.openxmlformats.org/officeDocument/2006/relationships/hyperlink" Target="https://www.youtube.com/watch?v=JaTnQCDqSis&amp;list=PLxx0m3vtiqMb5v4Q0BtlWNbtNprjNcTRd&amp;index=252" TargetMode="External"/><Relationship Id="rId1260" Type="http://schemas.openxmlformats.org/officeDocument/2006/relationships/hyperlink" Target="https://niti.gov.in/sites/default/files/2023-05/Best-Practices.pdf" TargetMode="External"/><Relationship Id="rId1261" Type="http://schemas.openxmlformats.org/officeDocument/2006/relationships/hyperlink" Target="https://niti.gov.in/sites/default/files/2023-05/Best-Practices.pdf" TargetMode="External"/><Relationship Id="rId1262" Type="http://schemas.openxmlformats.org/officeDocument/2006/relationships/hyperlink" Target="https://niti.gov.in/sites/default/files/2023-05/Best-Practices.pdf" TargetMode="External"/><Relationship Id="rId1263" Type="http://schemas.openxmlformats.org/officeDocument/2006/relationships/hyperlink" Target="https://niti.gov.in/sites/default/files/2023-05/Best-Practices.pdf" TargetMode="External"/><Relationship Id="rId433" Type="http://schemas.openxmlformats.org/officeDocument/2006/relationships/hyperlink" Target="https://www.nipccd.nic.in/file/reports/bestprac.pdf" TargetMode="External"/><Relationship Id="rId1264" Type="http://schemas.openxmlformats.org/officeDocument/2006/relationships/hyperlink" Target="https://docs.google.com/document/d/1xZNLjdeKJTRWKVeT1_D0GgzleiqjpRAJ/edit?usp=drive_link&amp;ouid=107028588793957544287&amp;rtpof=true&amp;sd=true" TargetMode="External"/><Relationship Id="rId432" Type="http://schemas.openxmlformats.org/officeDocument/2006/relationships/hyperlink" Target="https://www.youtube.com/watch?v=EISQCtnSOFY&amp;list=PLxx0m3vtiqMb5v4Q0BtlWNbtNprjNcTRd&amp;index=1170" TargetMode="External"/><Relationship Id="rId1265" Type="http://schemas.openxmlformats.org/officeDocument/2006/relationships/hyperlink" Target="https://www.undp.org/india/publications/mindful-living-compendium-life-practices-around-world" TargetMode="External"/><Relationship Id="rId431" Type="http://schemas.openxmlformats.org/officeDocument/2006/relationships/hyperlink" Target="https://www.unicef.org/india/media/1421/file/C4D-Compendium.pdf" TargetMode="External"/><Relationship Id="rId1266" Type="http://schemas.openxmlformats.org/officeDocument/2006/relationships/hyperlink" Target="https://www.youtube.com/watch?v=SYq1TXXw5qg&amp;list=PLxx0m3vtiqMb5v4Q0BtlWNbtNprjNcTRd&amp;index=1068" TargetMode="External"/><Relationship Id="rId430" Type="http://schemas.openxmlformats.org/officeDocument/2006/relationships/hyperlink" Target="https://www.nipccd.nic.in/file/reports/bestprac.pdf" TargetMode="External"/><Relationship Id="rId1267" Type="http://schemas.openxmlformats.org/officeDocument/2006/relationships/hyperlink" Target="https://www.undp.org/india/publications/mindful-living-compendium-life-practices-around-worl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7" max="7" width="50.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2" t="s">
        <v>41</v>
      </c>
      <c r="AQ1" s="1" t="s">
        <v>42</v>
      </c>
    </row>
    <row r="2" ht="15.75" customHeight="1">
      <c r="A2" s="2">
        <v>1810.0</v>
      </c>
      <c r="B2" s="2">
        <v>1616.0</v>
      </c>
      <c r="C2" s="2" t="s">
        <v>43</v>
      </c>
      <c r="D2" s="2">
        <v>102005.0</v>
      </c>
      <c r="E2" s="2" t="s">
        <v>44</v>
      </c>
      <c r="F2" s="2" t="s">
        <v>45</v>
      </c>
      <c r="G2" s="3" t="s">
        <v>46</v>
      </c>
      <c r="H2" s="3" t="s">
        <v>47</v>
      </c>
      <c r="I2" s="4" t="s">
        <v>48</v>
      </c>
      <c r="J2" s="3" t="s">
        <v>49</v>
      </c>
      <c r="K2" s="5">
        <v>95.0</v>
      </c>
      <c r="L2" s="3" t="s">
        <v>50</v>
      </c>
      <c r="M2" s="3" t="s">
        <v>51</v>
      </c>
      <c r="N2" s="3" t="s">
        <v>52</v>
      </c>
      <c r="O2" s="3" t="s">
        <v>53</v>
      </c>
      <c r="P2" s="3" t="s">
        <v>54</v>
      </c>
      <c r="Q2" s="3" t="s">
        <v>54</v>
      </c>
      <c r="R2" s="3" t="s">
        <v>55</v>
      </c>
      <c r="S2" s="3" t="s">
        <v>56</v>
      </c>
      <c r="T2" s="3" t="s">
        <v>57</v>
      </c>
      <c r="U2" s="3" t="s">
        <v>57</v>
      </c>
      <c r="V2" s="3" t="s">
        <v>57</v>
      </c>
      <c r="W2" s="3" t="s">
        <v>57</v>
      </c>
      <c r="X2" s="3" t="s">
        <v>58</v>
      </c>
      <c r="Y2" s="3" t="s">
        <v>57</v>
      </c>
      <c r="Z2" s="3" t="s">
        <v>57</v>
      </c>
      <c r="AA2" s="3" t="s">
        <v>59</v>
      </c>
      <c r="AB2" s="3" t="s">
        <v>60</v>
      </c>
      <c r="AC2" s="3" t="s">
        <v>61</v>
      </c>
      <c r="AD2" s="3" t="str">
        <f t="shared" ref="AD2:AD1322" si="1">IF(MATCH(T2,'District Names'!$A$1:$A$765,0),"OK","Not OK")</f>
        <v>#REF!</v>
      </c>
      <c r="AE2" s="3" t="str">
        <f t="shared" ref="AE2:AE1322" si="2">IF(MATCH(U2,'Block Names'!$D$2:$D$7269,0),"OK","Not OK")</f>
        <v>#REF!</v>
      </c>
      <c r="AF2" s="3" t="str">
        <f t="shared" ref="AF2:AF1322" si="3">IF(MATCH(T2,'Aspirational Districts'!$A$1:$A$112,0),"Yes","No")</f>
        <v>#REF!</v>
      </c>
      <c r="AG2" s="3" t="str">
        <f t="shared" ref="AG2:AG1322" si="4">IF(MATCH(U2,'Aspirational Blocks'!$A$1:$A$500,0),"Yes","No")</f>
        <v>#REF!</v>
      </c>
      <c r="AH2" s="6"/>
      <c r="AI2" s="6"/>
      <c r="AJ2" s="6"/>
      <c r="AK2" s="6"/>
      <c r="AL2" s="6"/>
      <c r="AM2" s="3">
        <v>2008.0</v>
      </c>
      <c r="AN2" s="6"/>
      <c r="AO2" s="6"/>
      <c r="AP2" s="6"/>
      <c r="AQ2" s="6"/>
    </row>
    <row r="3" ht="15.75" customHeight="1">
      <c r="A3" s="7">
        <v>2332.0</v>
      </c>
      <c r="B3" s="7">
        <v>3235.0</v>
      </c>
      <c r="C3" s="2" t="s">
        <v>62</v>
      </c>
      <c r="D3" s="2">
        <v>104004.0</v>
      </c>
      <c r="E3" s="7" t="s">
        <v>63</v>
      </c>
      <c r="F3" s="2" t="s">
        <v>64</v>
      </c>
      <c r="G3" s="3" t="s">
        <v>65</v>
      </c>
      <c r="H3" s="8" t="s">
        <v>47</v>
      </c>
      <c r="I3" s="9" t="s">
        <v>48</v>
      </c>
      <c r="J3" s="8" t="s">
        <v>49</v>
      </c>
      <c r="K3" s="5">
        <v>32.0</v>
      </c>
      <c r="L3" s="3" t="s">
        <v>50</v>
      </c>
      <c r="M3" s="3" t="s">
        <v>51</v>
      </c>
      <c r="N3" s="3" t="s">
        <v>52</v>
      </c>
      <c r="O3" s="3" t="s">
        <v>53</v>
      </c>
      <c r="P3" s="8" t="s">
        <v>54</v>
      </c>
      <c r="Q3" s="8" t="s">
        <v>54</v>
      </c>
      <c r="R3" s="8" t="s">
        <v>55</v>
      </c>
      <c r="S3" s="3" t="s">
        <v>66</v>
      </c>
      <c r="T3" s="8" t="s">
        <v>67</v>
      </c>
      <c r="U3" s="8" t="s">
        <v>57</v>
      </c>
      <c r="V3" s="8" t="s">
        <v>57</v>
      </c>
      <c r="W3" s="8" t="s">
        <v>57</v>
      </c>
      <c r="X3" s="3" t="s">
        <v>58</v>
      </c>
      <c r="Y3" s="3" t="s">
        <v>57</v>
      </c>
      <c r="Z3" s="8" t="s">
        <v>57</v>
      </c>
      <c r="AA3" s="8" t="s">
        <v>68</v>
      </c>
      <c r="AB3" s="8" t="s">
        <v>69</v>
      </c>
      <c r="AC3" s="8" t="s">
        <v>70</v>
      </c>
      <c r="AD3" s="3" t="str">
        <f t="shared" si="1"/>
        <v>#REF!</v>
      </c>
      <c r="AE3" s="3" t="str">
        <f t="shared" si="2"/>
        <v>#REF!</v>
      </c>
      <c r="AF3" s="3" t="str">
        <f t="shared" si="3"/>
        <v>#REF!</v>
      </c>
      <c r="AG3" s="3" t="str">
        <f t="shared" si="4"/>
        <v>#REF!</v>
      </c>
      <c r="AH3" s="10"/>
      <c r="AI3" s="10"/>
      <c r="AJ3" s="10"/>
      <c r="AK3" s="10"/>
      <c r="AL3" s="10"/>
      <c r="AM3" s="3">
        <v>2008.0</v>
      </c>
      <c r="AN3" s="6"/>
      <c r="AO3" s="10"/>
      <c r="AP3" s="10"/>
      <c r="AQ3" s="10"/>
    </row>
    <row r="4" ht="15.75" customHeight="1">
      <c r="A4" s="2">
        <v>3074.0</v>
      </c>
      <c r="B4" s="2">
        <v>3725.0</v>
      </c>
      <c r="C4" s="2" t="s">
        <v>71</v>
      </c>
      <c r="D4" s="2">
        <v>104836.0</v>
      </c>
      <c r="E4" s="2" t="s">
        <v>72</v>
      </c>
      <c r="F4" s="2" t="s">
        <v>73</v>
      </c>
      <c r="G4" s="3" t="s">
        <v>74</v>
      </c>
      <c r="H4" s="11" t="s">
        <v>47</v>
      </c>
      <c r="I4" s="12" t="s">
        <v>48</v>
      </c>
      <c r="J4" s="3" t="s">
        <v>49</v>
      </c>
      <c r="K4" s="5">
        <v>110.0</v>
      </c>
      <c r="L4" s="3" t="s">
        <v>50</v>
      </c>
      <c r="M4" s="3" t="s">
        <v>51</v>
      </c>
      <c r="N4" s="3" t="s">
        <v>52</v>
      </c>
      <c r="O4" s="3" t="s">
        <v>53</v>
      </c>
      <c r="P4" s="3" t="s">
        <v>54</v>
      </c>
      <c r="Q4" s="3" t="s">
        <v>54</v>
      </c>
      <c r="R4" s="3" t="s">
        <v>55</v>
      </c>
      <c r="S4" s="3" t="s">
        <v>75</v>
      </c>
      <c r="T4" s="3" t="s">
        <v>57</v>
      </c>
      <c r="U4" s="3" t="s">
        <v>57</v>
      </c>
      <c r="V4" s="3" t="s">
        <v>57</v>
      </c>
      <c r="W4" s="3" t="s">
        <v>57</v>
      </c>
      <c r="X4" s="3" t="s">
        <v>58</v>
      </c>
      <c r="Y4" s="3" t="s">
        <v>57</v>
      </c>
      <c r="Z4" s="3" t="s">
        <v>57</v>
      </c>
      <c r="AA4" s="3" t="s">
        <v>76</v>
      </c>
      <c r="AB4" s="3" t="s">
        <v>77</v>
      </c>
      <c r="AC4" s="3" t="s">
        <v>78</v>
      </c>
      <c r="AD4" s="3" t="str">
        <f t="shared" si="1"/>
        <v>#REF!</v>
      </c>
      <c r="AE4" s="3" t="str">
        <f t="shared" si="2"/>
        <v>#REF!</v>
      </c>
      <c r="AF4" s="3" t="str">
        <f t="shared" si="3"/>
        <v>#REF!</v>
      </c>
      <c r="AG4" s="3" t="str">
        <f t="shared" si="4"/>
        <v>#REF!</v>
      </c>
      <c r="AH4" s="6"/>
      <c r="AI4" s="6"/>
      <c r="AJ4" s="6"/>
      <c r="AK4" s="6"/>
      <c r="AL4" s="6"/>
      <c r="AM4" s="3">
        <v>2008.0</v>
      </c>
      <c r="AN4" s="6"/>
      <c r="AO4" s="6"/>
      <c r="AP4" s="6"/>
      <c r="AQ4" s="6"/>
    </row>
    <row r="5" ht="15.75" customHeight="1">
      <c r="A5" s="2">
        <v>1807.0</v>
      </c>
      <c r="B5" s="2">
        <v>4083.0</v>
      </c>
      <c r="C5" s="2" t="s">
        <v>79</v>
      </c>
      <c r="D5" s="2">
        <v>105437.0</v>
      </c>
      <c r="E5" s="2" t="s">
        <v>80</v>
      </c>
      <c r="F5" s="2" t="s">
        <v>81</v>
      </c>
      <c r="G5" s="3" t="s">
        <v>82</v>
      </c>
      <c r="H5" s="3" t="s">
        <v>47</v>
      </c>
      <c r="I5" s="4" t="s">
        <v>48</v>
      </c>
      <c r="J5" s="3" t="s">
        <v>49</v>
      </c>
      <c r="K5" s="5">
        <v>28.0</v>
      </c>
      <c r="L5" s="3" t="s">
        <v>50</v>
      </c>
      <c r="M5" s="3" t="s">
        <v>51</v>
      </c>
      <c r="N5" s="3" t="s">
        <v>83</v>
      </c>
      <c r="O5" s="3" t="s">
        <v>84</v>
      </c>
      <c r="P5" s="3" t="s">
        <v>54</v>
      </c>
      <c r="Q5" s="3" t="s">
        <v>54</v>
      </c>
      <c r="R5" s="3" t="s">
        <v>55</v>
      </c>
      <c r="S5" s="3" t="s">
        <v>85</v>
      </c>
      <c r="T5" s="3" t="s">
        <v>57</v>
      </c>
      <c r="U5" s="3" t="s">
        <v>57</v>
      </c>
      <c r="V5" s="3" t="s">
        <v>57</v>
      </c>
      <c r="W5" s="3" t="s">
        <v>57</v>
      </c>
      <c r="X5" s="3" t="s">
        <v>58</v>
      </c>
      <c r="Y5" s="3" t="s">
        <v>57</v>
      </c>
      <c r="Z5" s="3" t="s">
        <v>57</v>
      </c>
      <c r="AA5" s="3" t="s">
        <v>86</v>
      </c>
      <c r="AB5" s="3" t="s">
        <v>87</v>
      </c>
      <c r="AC5" s="3" t="s">
        <v>60</v>
      </c>
      <c r="AD5" s="3" t="str">
        <f t="shared" si="1"/>
        <v>#REF!</v>
      </c>
      <c r="AE5" s="3" t="str">
        <f t="shared" si="2"/>
        <v>#REF!</v>
      </c>
      <c r="AF5" s="3" t="str">
        <f t="shared" si="3"/>
        <v>#REF!</v>
      </c>
      <c r="AG5" s="3" t="str">
        <f t="shared" si="4"/>
        <v>#REF!</v>
      </c>
      <c r="AH5" s="6"/>
      <c r="AI5" s="6"/>
      <c r="AJ5" s="6"/>
      <c r="AK5" s="6"/>
      <c r="AL5" s="6"/>
      <c r="AM5" s="3">
        <v>2008.0</v>
      </c>
      <c r="AN5" s="6"/>
      <c r="AO5" s="6"/>
      <c r="AP5" s="6"/>
      <c r="AQ5" s="6"/>
    </row>
    <row r="6" ht="15.75" customHeight="1">
      <c r="A6" s="2">
        <v>2333.0</v>
      </c>
      <c r="B6" s="2">
        <v>4119.0</v>
      </c>
      <c r="C6" s="2" t="s">
        <v>88</v>
      </c>
      <c r="D6" s="2">
        <v>105487.0</v>
      </c>
      <c r="E6" s="2" t="s">
        <v>89</v>
      </c>
      <c r="F6" s="2" t="s">
        <v>90</v>
      </c>
      <c r="G6" s="3" t="s">
        <v>91</v>
      </c>
      <c r="H6" s="3" t="s">
        <v>47</v>
      </c>
      <c r="I6" s="4" t="s">
        <v>48</v>
      </c>
      <c r="J6" s="3" t="s">
        <v>49</v>
      </c>
      <c r="K6" s="5">
        <v>46.0</v>
      </c>
      <c r="L6" s="3" t="s">
        <v>50</v>
      </c>
      <c r="M6" s="3" t="s">
        <v>51</v>
      </c>
      <c r="N6" s="3" t="s">
        <v>52</v>
      </c>
      <c r="O6" s="3" t="s">
        <v>53</v>
      </c>
      <c r="P6" s="3" t="s">
        <v>54</v>
      </c>
      <c r="Q6" s="3" t="s">
        <v>54</v>
      </c>
      <c r="R6" s="3" t="s">
        <v>55</v>
      </c>
      <c r="S6" s="3" t="s">
        <v>92</v>
      </c>
      <c r="T6" s="3" t="s">
        <v>57</v>
      </c>
      <c r="U6" s="3" t="s">
        <v>57</v>
      </c>
      <c r="V6" s="3" t="s">
        <v>57</v>
      </c>
      <c r="W6" s="3" t="s">
        <v>57</v>
      </c>
      <c r="X6" s="3" t="s">
        <v>58</v>
      </c>
      <c r="Y6" s="3" t="s">
        <v>57</v>
      </c>
      <c r="Z6" s="3" t="s">
        <v>57</v>
      </c>
      <c r="AA6" s="3" t="s">
        <v>93</v>
      </c>
      <c r="AB6" s="3" t="s">
        <v>94</v>
      </c>
      <c r="AC6" s="3" t="s">
        <v>95</v>
      </c>
      <c r="AD6" s="3" t="str">
        <f t="shared" si="1"/>
        <v>#REF!</v>
      </c>
      <c r="AE6" s="3" t="str">
        <f t="shared" si="2"/>
        <v>#REF!</v>
      </c>
      <c r="AF6" s="3" t="str">
        <f t="shared" si="3"/>
        <v>#REF!</v>
      </c>
      <c r="AG6" s="3" t="str">
        <f t="shared" si="4"/>
        <v>#REF!</v>
      </c>
      <c r="AH6" s="6"/>
      <c r="AI6" s="6"/>
      <c r="AJ6" s="6"/>
      <c r="AK6" s="6"/>
      <c r="AL6" s="6"/>
      <c r="AM6" s="3">
        <v>2008.0</v>
      </c>
      <c r="AN6" s="6"/>
      <c r="AO6" s="13"/>
      <c r="AP6" s="13"/>
      <c r="AQ6" s="13"/>
    </row>
    <row r="7" ht="15.75" customHeight="1">
      <c r="A7" s="2">
        <v>1809.0</v>
      </c>
      <c r="B7" s="2">
        <v>5413.0</v>
      </c>
      <c r="C7" s="2" t="s">
        <v>96</v>
      </c>
      <c r="D7" s="2">
        <v>107253.0</v>
      </c>
      <c r="E7" s="2" t="s">
        <v>97</v>
      </c>
      <c r="F7" s="2" t="s">
        <v>97</v>
      </c>
      <c r="G7" s="3" t="s">
        <v>98</v>
      </c>
      <c r="H7" s="3" t="s">
        <v>47</v>
      </c>
      <c r="I7" s="4" t="s">
        <v>48</v>
      </c>
      <c r="J7" s="3" t="s">
        <v>49</v>
      </c>
      <c r="K7" s="5">
        <v>78.0</v>
      </c>
      <c r="L7" s="3" t="s">
        <v>50</v>
      </c>
      <c r="M7" s="3" t="s">
        <v>51</v>
      </c>
      <c r="N7" s="3" t="s">
        <v>99</v>
      </c>
      <c r="O7" s="3" t="s">
        <v>100</v>
      </c>
      <c r="P7" s="3" t="s">
        <v>54</v>
      </c>
      <c r="Q7" s="3" t="s">
        <v>54</v>
      </c>
      <c r="R7" s="3" t="s">
        <v>55</v>
      </c>
      <c r="S7" s="3" t="s">
        <v>101</v>
      </c>
      <c r="T7" s="3" t="s">
        <v>57</v>
      </c>
      <c r="U7" s="3" t="s">
        <v>57</v>
      </c>
      <c r="V7" s="3" t="s">
        <v>57</v>
      </c>
      <c r="W7" s="3" t="s">
        <v>57</v>
      </c>
      <c r="X7" s="3" t="s">
        <v>58</v>
      </c>
      <c r="Y7" s="3" t="s">
        <v>57</v>
      </c>
      <c r="Z7" s="3" t="s">
        <v>57</v>
      </c>
      <c r="AA7" s="3" t="s">
        <v>102</v>
      </c>
      <c r="AB7" s="3" t="s">
        <v>103</v>
      </c>
      <c r="AC7" s="3" t="s">
        <v>104</v>
      </c>
      <c r="AD7" s="3" t="str">
        <f t="shared" si="1"/>
        <v>#REF!</v>
      </c>
      <c r="AE7" s="3" t="str">
        <f t="shared" si="2"/>
        <v>#REF!</v>
      </c>
      <c r="AF7" s="3" t="str">
        <f t="shared" si="3"/>
        <v>#REF!</v>
      </c>
      <c r="AG7" s="3" t="str">
        <f t="shared" si="4"/>
        <v>#REF!</v>
      </c>
      <c r="AH7" s="6"/>
      <c r="AI7" s="6"/>
      <c r="AJ7" s="6"/>
      <c r="AK7" s="6"/>
      <c r="AL7" s="6"/>
      <c r="AM7" s="3">
        <v>2008.0</v>
      </c>
      <c r="AN7" s="6"/>
      <c r="AO7" s="6"/>
      <c r="AP7" s="6"/>
      <c r="AQ7" s="6"/>
    </row>
    <row r="8" ht="15.75" customHeight="1">
      <c r="A8" s="2">
        <v>3978.0</v>
      </c>
      <c r="B8" s="2">
        <v>808.0</v>
      </c>
      <c r="C8" s="2" t="s">
        <v>105</v>
      </c>
      <c r="D8" s="2">
        <v>100984.0</v>
      </c>
      <c r="E8" s="2" t="s">
        <v>106</v>
      </c>
      <c r="F8" s="2" t="s">
        <v>106</v>
      </c>
      <c r="G8" s="3" t="s">
        <v>107</v>
      </c>
      <c r="H8" s="3" t="s">
        <v>108</v>
      </c>
      <c r="I8" s="12" t="s">
        <v>109</v>
      </c>
      <c r="J8" s="3" t="s">
        <v>49</v>
      </c>
      <c r="K8" s="3" t="s">
        <v>57</v>
      </c>
      <c r="L8" s="3" t="s">
        <v>50</v>
      </c>
      <c r="M8" s="3" t="s">
        <v>51</v>
      </c>
      <c r="N8" s="3" t="s">
        <v>83</v>
      </c>
      <c r="O8" s="3" t="s">
        <v>110</v>
      </c>
      <c r="P8" s="3" t="s">
        <v>54</v>
      </c>
      <c r="Q8" s="3" t="s">
        <v>54</v>
      </c>
      <c r="R8" s="3" t="s">
        <v>55</v>
      </c>
      <c r="S8" s="3" t="s">
        <v>111</v>
      </c>
      <c r="T8" s="3" t="s">
        <v>57</v>
      </c>
      <c r="U8" s="3" t="s">
        <v>57</v>
      </c>
      <c r="V8" s="3" t="s">
        <v>57</v>
      </c>
      <c r="W8" s="3" t="s">
        <v>57</v>
      </c>
      <c r="X8" s="3" t="s">
        <v>112</v>
      </c>
      <c r="Y8" s="3" t="s">
        <v>58</v>
      </c>
      <c r="Z8" s="3" t="s">
        <v>57</v>
      </c>
      <c r="AA8" s="3" t="s">
        <v>113</v>
      </c>
      <c r="AB8" s="3" t="s">
        <v>114</v>
      </c>
      <c r="AC8" s="3" t="s">
        <v>115</v>
      </c>
      <c r="AD8" s="3" t="str">
        <f t="shared" si="1"/>
        <v>#REF!</v>
      </c>
      <c r="AE8" s="3" t="str">
        <f t="shared" si="2"/>
        <v>#REF!</v>
      </c>
      <c r="AF8" s="3" t="str">
        <f t="shared" si="3"/>
        <v>#REF!</v>
      </c>
      <c r="AG8" s="3" t="str">
        <f t="shared" si="4"/>
        <v>#REF!</v>
      </c>
      <c r="AH8" s="6"/>
      <c r="AI8" s="6"/>
      <c r="AJ8" s="6"/>
      <c r="AK8" s="6"/>
      <c r="AL8" s="6"/>
      <c r="AM8" s="3">
        <v>2012.0</v>
      </c>
      <c r="AN8" s="6"/>
      <c r="AO8" s="6"/>
      <c r="AP8" s="6"/>
      <c r="AQ8" s="6"/>
    </row>
    <row r="9" ht="15.75" customHeight="1">
      <c r="A9" s="2">
        <v>3981.0</v>
      </c>
      <c r="B9" s="2">
        <v>946.0</v>
      </c>
      <c r="C9" s="2" t="s">
        <v>116</v>
      </c>
      <c r="D9" s="2">
        <v>101153.0</v>
      </c>
      <c r="E9" s="2" t="s">
        <v>117</v>
      </c>
      <c r="F9" s="2" t="s">
        <v>117</v>
      </c>
      <c r="G9" s="3" t="s">
        <v>118</v>
      </c>
      <c r="H9" s="3" t="s">
        <v>108</v>
      </c>
      <c r="I9" s="12" t="s">
        <v>109</v>
      </c>
      <c r="J9" s="3" t="s">
        <v>49</v>
      </c>
      <c r="K9" s="3" t="s">
        <v>57</v>
      </c>
      <c r="L9" s="3" t="s">
        <v>50</v>
      </c>
      <c r="M9" s="3" t="s">
        <v>51</v>
      </c>
      <c r="N9" s="3" t="s">
        <v>83</v>
      </c>
      <c r="O9" s="3" t="s">
        <v>110</v>
      </c>
      <c r="P9" s="3" t="s">
        <v>54</v>
      </c>
      <c r="Q9" s="3" t="s">
        <v>54</v>
      </c>
      <c r="R9" s="3" t="s">
        <v>55</v>
      </c>
      <c r="S9" s="3" t="s">
        <v>111</v>
      </c>
      <c r="T9" s="3" t="s">
        <v>57</v>
      </c>
      <c r="U9" s="3" t="s">
        <v>57</v>
      </c>
      <c r="V9" s="3" t="s">
        <v>57</v>
      </c>
      <c r="W9" s="3" t="s">
        <v>57</v>
      </c>
      <c r="X9" s="3" t="s">
        <v>58</v>
      </c>
      <c r="Y9" s="3" t="s">
        <v>57</v>
      </c>
      <c r="Z9" s="3" t="s">
        <v>57</v>
      </c>
      <c r="AA9" s="3" t="s">
        <v>119</v>
      </c>
      <c r="AB9" s="3" t="s">
        <v>120</v>
      </c>
      <c r="AC9" s="3" t="s">
        <v>121</v>
      </c>
      <c r="AD9" s="3" t="str">
        <f t="shared" si="1"/>
        <v>#REF!</v>
      </c>
      <c r="AE9" s="3" t="str">
        <f t="shared" si="2"/>
        <v>#REF!</v>
      </c>
      <c r="AF9" s="3" t="str">
        <f t="shared" si="3"/>
        <v>#REF!</v>
      </c>
      <c r="AG9" s="3" t="str">
        <f t="shared" si="4"/>
        <v>#REF!</v>
      </c>
      <c r="AH9" s="6"/>
      <c r="AI9" s="6"/>
      <c r="AJ9" s="6"/>
      <c r="AK9" s="6"/>
      <c r="AL9" s="6"/>
      <c r="AM9" s="3">
        <v>2012.0</v>
      </c>
      <c r="AN9" s="6"/>
      <c r="AO9" s="6"/>
      <c r="AP9" s="6"/>
      <c r="AQ9" s="6"/>
    </row>
    <row r="10" ht="15.75" customHeight="1">
      <c r="A10" s="2">
        <v>3980.0</v>
      </c>
      <c r="B10" s="2">
        <v>1594.0</v>
      </c>
      <c r="C10" s="2" t="s">
        <v>122</v>
      </c>
      <c r="D10" s="2">
        <v>101974.0</v>
      </c>
      <c r="E10" s="2" t="s">
        <v>123</v>
      </c>
      <c r="F10" s="2" t="s">
        <v>124</v>
      </c>
      <c r="G10" s="3" t="s">
        <v>125</v>
      </c>
      <c r="H10" s="3" t="s">
        <v>108</v>
      </c>
      <c r="I10" s="12" t="s">
        <v>109</v>
      </c>
      <c r="J10" s="3" t="s">
        <v>49</v>
      </c>
      <c r="K10" s="3" t="s">
        <v>57</v>
      </c>
      <c r="L10" s="3" t="s">
        <v>50</v>
      </c>
      <c r="M10" s="3" t="s">
        <v>51</v>
      </c>
      <c r="N10" s="3" t="s">
        <v>83</v>
      </c>
      <c r="O10" s="3" t="s">
        <v>110</v>
      </c>
      <c r="P10" s="3" t="s">
        <v>54</v>
      </c>
      <c r="Q10" s="3" t="s">
        <v>54</v>
      </c>
      <c r="R10" s="3" t="s">
        <v>55</v>
      </c>
      <c r="S10" s="3" t="s">
        <v>111</v>
      </c>
      <c r="T10" s="3" t="s">
        <v>57</v>
      </c>
      <c r="U10" s="3" t="s">
        <v>57</v>
      </c>
      <c r="V10" s="3" t="s">
        <v>57</v>
      </c>
      <c r="W10" s="3" t="s">
        <v>57</v>
      </c>
      <c r="X10" s="3" t="s">
        <v>58</v>
      </c>
      <c r="Y10" s="3" t="s">
        <v>112</v>
      </c>
      <c r="Z10" s="3" t="s">
        <v>57</v>
      </c>
      <c r="AA10" s="3" t="s">
        <v>126</v>
      </c>
      <c r="AB10" s="3" t="s">
        <v>127</v>
      </c>
      <c r="AC10" s="3" t="s">
        <v>128</v>
      </c>
      <c r="AD10" s="3" t="str">
        <f t="shared" si="1"/>
        <v>#REF!</v>
      </c>
      <c r="AE10" s="3" t="str">
        <f t="shared" si="2"/>
        <v>#REF!</v>
      </c>
      <c r="AF10" s="3" t="str">
        <f t="shared" si="3"/>
        <v>#REF!</v>
      </c>
      <c r="AG10" s="3" t="str">
        <f t="shared" si="4"/>
        <v>#REF!</v>
      </c>
      <c r="AH10" s="6"/>
      <c r="AI10" s="6"/>
      <c r="AJ10" s="6"/>
      <c r="AK10" s="6"/>
      <c r="AL10" s="6"/>
      <c r="AM10" s="3">
        <v>2012.0</v>
      </c>
      <c r="AN10" s="6"/>
      <c r="AO10" s="6"/>
      <c r="AP10" s="6"/>
      <c r="AQ10" s="6"/>
    </row>
    <row r="11" ht="15.75" customHeight="1">
      <c r="A11" s="2">
        <v>3983.0</v>
      </c>
      <c r="B11" s="2">
        <v>3609.0</v>
      </c>
      <c r="C11" s="2" t="s">
        <v>129</v>
      </c>
      <c r="D11" s="2">
        <v>104479.0</v>
      </c>
      <c r="E11" s="2" t="s">
        <v>130</v>
      </c>
      <c r="F11" s="2" t="s">
        <v>131</v>
      </c>
      <c r="G11" s="3" t="s">
        <v>132</v>
      </c>
      <c r="H11" s="3" t="s">
        <v>108</v>
      </c>
      <c r="I11" s="12" t="s">
        <v>109</v>
      </c>
      <c r="J11" s="3" t="s">
        <v>49</v>
      </c>
      <c r="K11" s="3" t="s">
        <v>57</v>
      </c>
      <c r="L11" s="3" t="s">
        <v>50</v>
      </c>
      <c r="M11" s="3" t="s">
        <v>51</v>
      </c>
      <c r="N11" s="3" t="s">
        <v>83</v>
      </c>
      <c r="O11" s="3" t="s">
        <v>110</v>
      </c>
      <c r="P11" s="3" t="s">
        <v>54</v>
      </c>
      <c r="Q11" s="3" t="s">
        <v>54</v>
      </c>
      <c r="R11" s="3" t="s">
        <v>55</v>
      </c>
      <c r="S11" s="3" t="s">
        <v>133</v>
      </c>
      <c r="T11" s="3" t="s">
        <v>57</v>
      </c>
      <c r="U11" s="3" t="s">
        <v>57</v>
      </c>
      <c r="V11" s="3" t="s">
        <v>57</v>
      </c>
      <c r="W11" s="3" t="s">
        <v>57</v>
      </c>
      <c r="X11" s="3" t="s">
        <v>58</v>
      </c>
      <c r="Y11" s="3" t="s">
        <v>57</v>
      </c>
      <c r="Z11" s="3" t="s">
        <v>57</v>
      </c>
      <c r="AA11" s="3" t="s">
        <v>126</v>
      </c>
      <c r="AB11" s="3" t="s">
        <v>127</v>
      </c>
      <c r="AC11" s="3" t="s">
        <v>134</v>
      </c>
      <c r="AD11" s="3" t="str">
        <f t="shared" si="1"/>
        <v>#REF!</v>
      </c>
      <c r="AE11" s="3" t="str">
        <f t="shared" si="2"/>
        <v>#REF!</v>
      </c>
      <c r="AF11" s="3" t="str">
        <f t="shared" si="3"/>
        <v>#REF!</v>
      </c>
      <c r="AG11" s="3" t="str">
        <f t="shared" si="4"/>
        <v>#REF!</v>
      </c>
      <c r="AH11" s="6"/>
      <c r="AI11" s="6"/>
      <c r="AJ11" s="6"/>
      <c r="AK11" s="6"/>
      <c r="AL11" s="6"/>
      <c r="AM11" s="3">
        <v>2012.0</v>
      </c>
      <c r="AN11" s="6"/>
      <c r="AO11" s="6"/>
      <c r="AP11" s="6"/>
      <c r="AQ11" s="6"/>
    </row>
    <row r="12" ht="15.75" customHeight="1">
      <c r="A12" s="2">
        <v>3979.0</v>
      </c>
      <c r="B12" s="2">
        <v>3912.0</v>
      </c>
      <c r="C12" s="2" t="s">
        <v>135</v>
      </c>
      <c r="D12" s="2">
        <v>105226.0</v>
      </c>
      <c r="E12" s="2" t="s">
        <v>136</v>
      </c>
      <c r="F12" s="2" t="s">
        <v>137</v>
      </c>
      <c r="G12" s="3" t="s">
        <v>138</v>
      </c>
      <c r="H12" s="3" t="s">
        <v>108</v>
      </c>
      <c r="I12" s="12" t="s">
        <v>109</v>
      </c>
      <c r="J12" s="3" t="s">
        <v>49</v>
      </c>
      <c r="K12" s="3" t="s">
        <v>57</v>
      </c>
      <c r="L12" s="3" t="s">
        <v>50</v>
      </c>
      <c r="M12" s="3" t="s">
        <v>51</v>
      </c>
      <c r="N12" s="3" t="s">
        <v>52</v>
      </c>
      <c r="O12" s="3" t="s">
        <v>53</v>
      </c>
      <c r="P12" s="3" t="s">
        <v>54</v>
      </c>
      <c r="Q12" s="3" t="s">
        <v>54</v>
      </c>
      <c r="R12" s="3" t="s">
        <v>55</v>
      </c>
      <c r="S12" s="3" t="s">
        <v>111</v>
      </c>
      <c r="T12" s="3" t="s">
        <v>57</v>
      </c>
      <c r="U12" s="3" t="s">
        <v>57</v>
      </c>
      <c r="V12" s="3" t="s">
        <v>57</v>
      </c>
      <c r="W12" s="3" t="s">
        <v>57</v>
      </c>
      <c r="X12" s="3" t="s">
        <v>58</v>
      </c>
      <c r="Y12" s="3" t="s">
        <v>112</v>
      </c>
      <c r="Z12" s="3" t="s">
        <v>57</v>
      </c>
      <c r="AA12" s="3" t="s">
        <v>139</v>
      </c>
      <c r="AB12" s="3" t="s">
        <v>140</v>
      </c>
      <c r="AC12" s="3" t="s">
        <v>141</v>
      </c>
      <c r="AD12" s="3" t="str">
        <f t="shared" si="1"/>
        <v>#REF!</v>
      </c>
      <c r="AE12" s="3" t="str">
        <f t="shared" si="2"/>
        <v>#REF!</v>
      </c>
      <c r="AF12" s="3" t="str">
        <f t="shared" si="3"/>
        <v>#REF!</v>
      </c>
      <c r="AG12" s="3" t="str">
        <f t="shared" si="4"/>
        <v>#REF!</v>
      </c>
      <c r="AH12" s="6"/>
      <c r="AI12" s="6"/>
      <c r="AJ12" s="6"/>
      <c r="AK12" s="6"/>
      <c r="AL12" s="6"/>
      <c r="AM12" s="3">
        <v>2012.0</v>
      </c>
      <c r="AN12" s="6"/>
      <c r="AO12" s="6"/>
      <c r="AP12" s="6"/>
      <c r="AQ12" s="6"/>
    </row>
    <row r="13" ht="15.75" customHeight="1">
      <c r="A13" s="2">
        <v>3982.0</v>
      </c>
      <c r="B13" s="2">
        <v>3913.0</v>
      </c>
      <c r="C13" s="2" t="s">
        <v>142</v>
      </c>
      <c r="D13" s="2">
        <v>105227.0</v>
      </c>
      <c r="E13" s="2" t="s">
        <v>143</v>
      </c>
      <c r="F13" s="2" t="s">
        <v>144</v>
      </c>
      <c r="G13" s="3" t="s">
        <v>145</v>
      </c>
      <c r="H13" s="3" t="s">
        <v>108</v>
      </c>
      <c r="I13" s="12" t="s">
        <v>109</v>
      </c>
      <c r="J13" s="3" t="s">
        <v>49</v>
      </c>
      <c r="K13" s="3" t="s">
        <v>57</v>
      </c>
      <c r="L13" s="3" t="s">
        <v>50</v>
      </c>
      <c r="M13" s="3" t="s">
        <v>51</v>
      </c>
      <c r="N13" s="3" t="s">
        <v>83</v>
      </c>
      <c r="O13" s="3" t="s">
        <v>110</v>
      </c>
      <c r="P13" s="3" t="s">
        <v>54</v>
      </c>
      <c r="Q13" s="3" t="s">
        <v>54</v>
      </c>
      <c r="R13" s="3" t="s">
        <v>55</v>
      </c>
      <c r="S13" s="3" t="s">
        <v>146</v>
      </c>
      <c r="T13" s="3" t="s">
        <v>57</v>
      </c>
      <c r="U13" s="3" t="s">
        <v>57</v>
      </c>
      <c r="V13" s="3" t="s">
        <v>57</v>
      </c>
      <c r="W13" s="3" t="s">
        <v>57</v>
      </c>
      <c r="X13" s="3" t="s">
        <v>58</v>
      </c>
      <c r="Y13" s="3" t="s">
        <v>57</v>
      </c>
      <c r="Z13" s="3" t="s">
        <v>57</v>
      </c>
      <c r="AA13" s="3" t="s">
        <v>147</v>
      </c>
      <c r="AB13" s="3" t="s">
        <v>127</v>
      </c>
      <c r="AC13" s="3" t="s">
        <v>148</v>
      </c>
      <c r="AD13" s="3" t="str">
        <f t="shared" si="1"/>
        <v>#REF!</v>
      </c>
      <c r="AE13" s="3" t="str">
        <f t="shared" si="2"/>
        <v>#REF!</v>
      </c>
      <c r="AF13" s="3" t="str">
        <f t="shared" si="3"/>
        <v>#REF!</v>
      </c>
      <c r="AG13" s="3" t="str">
        <f t="shared" si="4"/>
        <v>#REF!</v>
      </c>
      <c r="AH13" s="6"/>
      <c r="AI13" s="6"/>
      <c r="AJ13" s="6"/>
      <c r="AK13" s="6"/>
      <c r="AL13" s="6"/>
      <c r="AM13" s="3">
        <v>2012.0</v>
      </c>
      <c r="AN13" s="6"/>
      <c r="AO13" s="6"/>
      <c r="AP13" s="6"/>
      <c r="AQ13" s="6"/>
    </row>
    <row r="14" ht="15.75" customHeight="1">
      <c r="A14" s="2">
        <v>3977.0</v>
      </c>
      <c r="B14" s="2">
        <v>4004.0</v>
      </c>
      <c r="C14" s="2" t="s">
        <v>149</v>
      </c>
      <c r="D14" s="2">
        <v>105339.0</v>
      </c>
      <c r="E14" s="2" t="s">
        <v>150</v>
      </c>
      <c r="F14" s="2" t="s">
        <v>151</v>
      </c>
      <c r="G14" s="3" t="s">
        <v>152</v>
      </c>
      <c r="H14" s="3" t="s">
        <v>108</v>
      </c>
      <c r="I14" s="12" t="s">
        <v>109</v>
      </c>
      <c r="J14" s="3" t="s">
        <v>49</v>
      </c>
      <c r="K14" s="3" t="s">
        <v>57</v>
      </c>
      <c r="L14" s="3" t="s">
        <v>50</v>
      </c>
      <c r="M14" s="3" t="s">
        <v>51</v>
      </c>
      <c r="N14" s="3" t="s">
        <v>83</v>
      </c>
      <c r="O14" s="3" t="s">
        <v>110</v>
      </c>
      <c r="P14" s="3" t="s">
        <v>54</v>
      </c>
      <c r="Q14" s="3" t="s">
        <v>54</v>
      </c>
      <c r="R14" s="3" t="s">
        <v>55</v>
      </c>
      <c r="S14" s="3" t="s">
        <v>111</v>
      </c>
      <c r="T14" s="3" t="s">
        <v>57</v>
      </c>
      <c r="U14" s="3" t="s">
        <v>57</v>
      </c>
      <c r="V14" s="3" t="s">
        <v>57</v>
      </c>
      <c r="W14" s="3" t="s">
        <v>57</v>
      </c>
      <c r="X14" s="3" t="s">
        <v>112</v>
      </c>
      <c r="Y14" s="3" t="s">
        <v>58</v>
      </c>
      <c r="Z14" s="3" t="s">
        <v>57</v>
      </c>
      <c r="AA14" s="3" t="s">
        <v>153</v>
      </c>
      <c r="AB14" s="3" t="s">
        <v>154</v>
      </c>
      <c r="AC14" s="3" t="s">
        <v>155</v>
      </c>
      <c r="AD14" s="3" t="str">
        <f t="shared" si="1"/>
        <v>#REF!</v>
      </c>
      <c r="AE14" s="3" t="str">
        <f t="shared" si="2"/>
        <v>#REF!</v>
      </c>
      <c r="AF14" s="3" t="str">
        <f t="shared" si="3"/>
        <v>#REF!</v>
      </c>
      <c r="AG14" s="3" t="str">
        <f t="shared" si="4"/>
        <v>#REF!</v>
      </c>
      <c r="AH14" s="6"/>
      <c r="AI14" s="6"/>
      <c r="AJ14" s="6"/>
      <c r="AK14" s="6"/>
      <c r="AL14" s="6"/>
      <c r="AM14" s="3">
        <v>2012.0</v>
      </c>
      <c r="AN14" s="6"/>
      <c r="AO14" s="6"/>
      <c r="AP14" s="6"/>
      <c r="AQ14" s="6"/>
    </row>
    <row r="15" ht="15.75" customHeight="1">
      <c r="A15" s="2">
        <v>788.0</v>
      </c>
      <c r="B15" s="2">
        <v>323.0</v>
      </c>
      <c r="C15" s="2" t="s">
        <v>156</v>
      </c>
      <c r="D15" s="2">
        <v>100289.0</v>
      </c>
      <c r="E15" s="2" t="s">
        <v>157</v>
      </c>
      <c r="F15" s="2" t="s">
        <v>158</v>
      </c>
      <c r="G15" s="3" t="s">
        <v>159</v>
      </c>
      <c r="H15" s="3" t="s">
        <v>160</v>
      </c>
      <c r="I15" s="12" t="s">
        <v>161</v>
      </c>
      <c r="J15" s="3" t="s">
        <v>162</v>
      </c>
      <c r="K15" s="3" t="s">
        <v>57</v>
      </c>
      <c r="L15" s="3" t="s">
        <v>50</v>
      </c>
      <c r="M15" s="3" t="s">
        <v>51</v>
      </c>
      <c r="N15" s="3" t="s">
        <v>83</v>
      </c>
      <c r="O15" s="3" t="s">
        <v>110</v>
      </c>
      <c r="P15" s="3" t="s">
        <v>54</v>
      </c>
      <c r="Q15" s="3" t="s">
        <v>54</v>
      </c>
      <c r="R15" s="3" t="s">
        <v>55</v>
      </c>
      <c r="S15" s="3" t="s">
        <v>66</v>
      </c>
      <c r="T15" s="3" t="s">
        <v>57</v>
      </c>
      <c r="U15" s="3" t="s">
        <v>57</v>
      </c>
      <c r="V15" s="3" t="s">
        <v>57</v>
      </c>
      <c r="W15" s="3" t="s">
        <v>57</v>
      </c>
      <c r="X15" s="3" t="s">
        <v>58</v>
      </c>
      <c r="Y15" s="3" t="s">
        <v>163</v>
      </c>
      <c r="Z15" s="3" t="s">
        <v>57</v>
      </c>
      <c r="AA15" s="3" t="s">
        <v>164</v>
      </c>
      <c r="AB15" s="3" t="s">
        <v>165</v>
      </c>
      <c r="AC15" s="3" t="s">
        <v>166</v>
      </c>
      <c r="AD15" s="3" t="str">
        <f t="shared" si="1"/>
        <v>#REF!</v>
      </c>
      <c r="AE15" s="3" t="str">
        <f t="shared" si="2"/>
        <v>#REF!</v>
      </c>
      <c r="AF15" s="3" t="str">
        <f t="shared" si="3"/>
        <v>#REF!</v>
      </c>
      <c r="AG15" s="3" t="str">
        <f t="shared" si="4"/>
        <v>#REF!</v>
      </c>
      <c r="AH15" s="6"/>
      <c r="AI15" s="6"/>
      <c r="AJ15" s="6"/>
      <c r="AK15" s="6"/>
      <c r="AL15" s="6"/>
      <c r="AM15" s="3">
        <v>2013.0</v>
      </c>
      <c r="AN15" s="6"/>
      <c r="AO15" s="6"/>
      <c r="AP15" s="6"/>
      <c r="AQ15" s="6"/>
    </row>
    <row r="16" ht="15.75" customHeight="1">
      <c r="A16" s="2">
        <v>663.0</v>
      </c>
      <c r="B16" s="2">
        <v>1163.0</v>
      </c>
      <c r="C16" s="2" t="s">
        <v>167</v>
      </c>
      <c r="D16" s="2">
        <v>101401.0</v>
      </c>
      <c r="E16" s="2" t="s">
        <v>168</v>
      </c>
      <c r="F16" s="2" t="s">
        <v>169</v>
      </c>
      <c r="G16" s="3" t="s">
        <v>170</v>
      </c>
      <c r="H16" s="3" t="s">
        <v>171</v>
      </c>
      <c r="I16" s="12" t="s">
        <v>161</v>
      </c>
      <c r="J16" s="3" t="s">
        <v>162</v>
      </c>
      <c r="K16" s="3" t="s">
        <v>57</v>
      </c>
      <c r="L16" s="3" t="s">
        <v>50</v>
      </c>
      <c r="M16" s="3" t="s">
        <v>51</v>
      </c>
      <c r="N16" s="3" t="s">
        <v>83</v>
      </c>
      <c r="O16" s="3" t="s">
        <v>110</v>
      </c>
      <c r="P16" s="3" t="s">
        <v>54</v>
      </c>
      <c r="Q16" s="3" t="s">
        <v>54</v>
      </c>
      <c r="R16" s="3" t="s">
        <v>55</v>
      </c>
      <c r="S16" s="3" t="s">
        <v>146</v>
      </c>
      <c r="T16" s="3" t="s">
        <v>57</v>
      </c>
      <c r="U16" s="3" t="s">
        <v>57</v>
      </c>
      <c r="V16" s="3" t="s">
        <v>57</v>
      </c>
      <c r="W16" s="3" t="s">
        <v>57</v>
      </c>
      <c r="X16" s="3" t="s">
        <v>58</v>
      </c>
      <c r="Y16" s="3" t="s">
        <v>57</v>
      </c>
      <c r="Z16" s="3" t="s">
        <v>57</v>
      </c>
      <c r="AA16" s="3" t="s">
        <v>172</v>
      </c>
      <c r="AB16" s="3" t="s">
        <v>57</v>
      </c>
      <c r="AC16" s="3" t="s">
        <v>57</v>
      </c>
      <c r="AD16" s="3" t="str">
        <f t="shared" si="1"/>
        <v>#REF!</v>
      </c>
      <c r="AE16" s="3" t="str">
        <f t="shared" si="2"/>
        <v>#REF!</v>
      </c>
      <c r="AF16" s="3" t="str">
        <f t="shared" si="3"/>
        <v>#REF!</v>
      </c>
      <c r="AG16" s="3" t="str">
        <f t="shared" si="4"/>
        <v>#REF!</v>
      </c>
      <c r="AH16" s="6"/>
      <c r="AI16" s="6"/>
      <c r="AJ16" s="6"/>
      <c r="AK16" s="6"/>
      <c r="AL16" s="6"/>
      <c r="AM16" s="3">
        <v>2013.0</v>
      </c>
      <c r="AN16" s="6"/>
      <c r="AO16" s="6"/>
      <c r="AP16" s="6"/>
      <c r="AQ16" s="6"/>
    </row>
    <row r="17" ht="15.75" customHeight="1">
      <c r="A17" s="2">
        <v>787.0</v>
      </c>
      <c r="B17" s="2">
        <v>1211.0</v>
      </c>
      <c r="C17" s="2" t="s">
        <v>173</v>
      </c>
      <c r="D17" s="2">
        <v>101455.0</v>
      </c>
      <c r="E17" s="2" t="s">
        <v>174</v>
      </c>
      <c r="F17" s="2" t="s">
        <v>175</v>
      </c>
      <c r="G17" s="3" t="s">
        <v>176</v>
      </c>
      <c r="H17" s="3" t="s">
        <v>160</v>
      </c>
      <c r="I17" s="12" t="s">
        <v>161</v>
      </c>
      <c r="J17" s="3" t="s">
        <v>162</v>
      </c>
      <c r="K17" s="3" t="s">
        <v>57</v>
      </c>
      <c r="L17" s="3" t="s">
        <v>50</v>
      </c>
      <c r="M17" s="3" t="s">
        <v>51</v>
      </c>
      <c r="N17" s="3" t="s">
        <v>83</v>
      </c>
      <c r="O17" s="3" t="s">
        <v>110</v>
      </c>
      <c r="P17" s="3" t="s">
        <v>54</v>
      </c>
      <c r="Q17" s="3" t="s">
        <v>54</v>
      </c>
      <c r="R17" s="3" t="s">
        <v>55</v>
      </c>
      <c r="S17" s="3" t="s">
        <v>66</v>
      </c>
      <c r="T17" s="3" t="s">
        <v>57</v>
      </c>
      <c r="U17" s="3" t="s">
        <v>57</v>
      </c>
      <c r="V17" s="3" t="s">
        <v>57</v>
      </c>
      <c r="W17" s="3" t="s">
        <v>57</v>
      </c>
      <c r="X17" s="3" t="s">
        <v>58</v>
      </c>
      <c r="Y17" s="3" t="s">
        <v>112</v>
      </c>
      <c r="Z17" s="3" t="s">
        <v>57</v>
      </c>
      <c r="AA17" s="3" t="s">
        <v>177</v>
      </c>
      <c r="AB17" s="3" t="s">
        <v>178</v>
      </c>
      <c r="AC17" s="3" t="s">
        <v>179</v>
      </c>
      <c r="AD17" s="3" t="str">
        <f t="shared" si="1"/>
        <v>#REF!</v>
      </c>
      <c r="AE17" s="3" t="str">
        <f t="shared" si="2"/>
        <v>#REF!</v>
      </c>
      <c r="AF17" s="3" t="str">
        <f t="shared" si="3"/>
        <v>#REF!</v>
      </c>
      <c r="AG17" s="3" t="str">
        <f t="shared" si="4"/>
        <v>#REF!</v>
      </c>
      <c r="AH17" s="6"/>
      <c r="AI17" s="6"/>
      <c r="AJ17" s="6"/>
      <c r="AK17" s="6"/>
      <c r="AL17" s="6"/>
      <c r="AM17" s="3">
        <v>2013.0</v>
      </c>
      <c r="AN17" s="6"/>
      <c r="AO17" s="6"/>
      <c r="AP17" s="6"/>
      <c r="AQ17" s="6"/>
    </row>
    <row r="18" ht="15.75" customHeight="1">
      <c r="A18" s="2">
        <v>803.0</v>
      </c>
      <c r="B18" s="2">
        <v>1311.0</v>
      </c>
      <c r="C18" s="2" t="s">
        <v>180</v>
      </c>
      <c r="D18" s="2">
        <v>101573.0</v>
      </c>
      <c r="E18" s="2" t="s">
        <v>181</v>
      </c>
      <c r="F18" s="2" t="s">
        <v>182</v>
      </c>
      <c r="G18" s="3" t="s">
        <v>183</v>
      </c>
      <c r="H18" s="3" t="s">
        <v>160</v>
      </c>
      <c r="I18" s="12" t="s">
        <v>161</v>
      </c>
      <c r="J18" s="3" t="s">
        <v>162</v>
      </c>
      <c r="K18" s="3" t="s">
        <v>57</v>
      </c>
      <c r="L18" s="3" t="s">
        <v>50</v>
      </c>
      <c r="M18" s="3" t="s">
        <v>51</v>
      </c>
      <c r="N18" s="3" t="s">
        <v>83</v>
      </c>
      <c r="O18" s="3" t="s">
        <v>184</v>
      </c>
      <c r="P18" s="3" t="s">
        <v>54</v>
      </c>
      <c r="Q18" s="3" t="s">
        <v>54</v>
      </c>
      <c r="R18" s="3" t="s">
        <v>55</v>
      </c>
      <c r="S18" s="3" t="s">
        <v>185</v>
      </c>
      <c r="T18" s="3" t="s">
        <v>57</v>
      </c>
      <c r="U18" s="3" t="s">
        <v>57</v>
      </c>
      <c r="V18" s="3" t="s">
        <v>57</v>
      </c>
      <c r="W18" s="3" t="s">
        <v>57</v>
      </c>
      <c r="X18" s="3" t="s">
        <v>163</v>
      </c>
      <c r="Y18" s="3" t="s">
        <v>57</v>
      </c>
      <c r="Z18" s="3" t="s">
        <v>57</v>
      </c>
      <c r="AA18" s="3" t="s">
        <v>186</v>
      </c>
      <c r="AB18" s="3" t="s">
        <v>187</v>
      </c>
      <c r="AC18" s="3" t="s">
        <v>188</v>
      </c>
      <c r="AD18" s="3" t="str">
        <f t="shared" si="1"/>
        <v>#REF!</v>
      </c>
      <c r="AE18" s="3" t="str">
        <f t="shared" si="2"/>
        <v>#REF!</v>
      </c>
      <c r="AF18" s="3" t="str">
        <f t="shared" si="3"/>
        <v>#REF!</v>
      </c>
      <c r="AG18" s="3" t="str">
        <f t="shared" si="4"/>
        <v>#REF!</v>
      </c>
      <c r="AH18" s="6"/>
      <c r="AI18" s="6"/>
      <c r="AJ18" s="6"/>
      <c r="AK18" s="6"/>
      <c r="AL18" s="6"/>
      <c r="AM18" s="3">
        <v>2013.0</v>
      </c>
      <c r="AN18" s="6"/>
      <c r="AO18" s="6"/>
      <c r="AP18" s="6"/>
      <c r="AQ18" s="6"/>
    </row>
    <row r="19" ht="15.75" customHeight="1">
      <c r="A19" s="7">
        <v>515.0</v>
      </c>
      <c r="B19" s="7">
        <v>1413.0</v>
      </c>
      <c r="C19" s="2" t="s">
        <v>189</v>
      </c>
      <c r="D19" s="2">
        <v>101707.0</v>
      </c>
      <c r="E19" s="7" t="s">
        <v>190</v>
      </c>
      <c r="F19" s="2" t="s">
        <v>191</v>
      </c>
      <c r="G19" s="3" t="s">
        <v>192</v>
      </c>
      <c r="H19" s="8" t="s">
        <v>171</v>
      </c>
      <c r="I19" s="14" t="s">
        <v>161</v>
      </c>
      <c r="J19" s="3" t="s">
        <v>162</v>
      </c>
      <c r="K19" s="8" t="s">
        <v>57</v>
      </c>
      <c r="L19" s="3" t="s">
        <v>50</v>
      </c>
      <c r="M19" s="3" t="s">
        <v>51</v>
      </c>
      <c r="N19" s="3" t="s">
        <v>83</v>
      </c>
      <c r="O19" s="3" t="s">
        <v>110</v>
      </c>
      <c r="P19" s="8" t="s">
        <v>54</v>
      </c>
      <c r="Q19" s="8" t="s">
        <v>54</v>
      </c>
      <c r="R19" s="8" t="s">
        <v>55</v>
      </c>
      <c r="S19" s="3" t="s">
        <v>193</v>
      </c>
      <c r="T19" s="8" t="s">
        <v>194</v>
      </c>
      <c r="U19" s="8" t="s">
        <v>57</v>
      </c>
      <c r="V19" s="8" t="s">
        <v>57</v>
      </c>
      <c r="W19" s="8" t="s">
        <v>57</v>
      </c>
      <c r="X19" s="3" t="s">
        <v>58</v>
      </c>
      <c r="Y19" s="3" t="s">
        <v>57</v>
      </c>
      <c r="Z19" s="8" t="s">
        <v>57</v>
      </c>
      <c r="AA19" s="8" t="s">
        <v>195</v>
      </c>
      <c r="AB19" s="8" t="s">
        <v>165</v>
      </c>
      <c r="AC19" s="8" t="s">
        <v>196</v>
      </c>
      <c r="AD19" s="3" t="str">
        <f t="shared" si="1"/>
        <v>#REF!</v>
      </c>
      <c r="AE19" s="3" t="str">
        <f t="shared" si="2"/>
        <v>#REF!</v>
      </c>
      <c r="AF19" s="3" t="str">
        <f t="shared" si="3"/>
        <v>#REF!</v>
      </c>
      <c r="AG19" s="3" t="str">
        <f t="shared" si="4"/>
        <v>#REF!</v>
      </c>
      <c r="AH19" s="10"/>
      <c r="AI19" s="10"/>
      <c r="AJ19" s="10"/>
      <c r="AK19" s="10"/>
      <c r="AL19" s="10"/>
      <c r="AM19" s="3">
        <v>2013.0</v>
      </c>
      <c r="AN19" s="6"/>
      <c r="AO19" s="10"/>
      <c r="AP19" s="10"/>
      <c r="AQ19" s="10"/>
    </row>
    <row r="20" ht="15.75" customHeight="1">
      <c r="A20" s="2">
        <v>982.0</v>
      </c>
      <c r="B20" s="2">
        <v>9.0</v>
      </c>
      <c r="C20" s="2" t="s">
        <v>197</v>
      </c>
      <c r="D20" s="2">
        <v>101834.0</v>
      </c>
      <c r="E20" s="2" t="s">
        <v>198</v>
      </c>
      <c r="F20" s="2" t="s">
        <v>199</v>
      </c>
      <c r="G20" s="3" t="s">
        <v>200</v>
      </c>
      <c r="H20" s="3" t="s">
        <v>160</v>
      </c>
      <c r="I20" s="12" t="s">
        <v>161</v>
      </c>
      <c r="J20" s="3" t="s">
        <v>162</v>
      </c>
      <c r="K20" s="3" t="s">
        <v>57</v>
      </c>
      <c r="L20" s="3" t="s">
        <v>50</v>
      </c>
      <c r="M20" s="3" t="s">
        <v>51</v>
      </c>
      <c r="N20" s="3" t="s">
        <v>83</v>
      </c>
      <c r="O20" s="3" t="s">
        <v>110</v>
      </c>
      <c r="P20" s="3" t="s">
        <v>54</v>
      </c>
      <c r="Q20" s="3" t="s">
        <v>54</v>
      </c>
      <c r="R20" s="3" t="s">
        <v>55</v>
      </c>
      <c r="S20" s="3" t="s">
        <v>201</v>
      </c>
      <c r="T20" s="3" t="s">
        <v>57</v>
      </c>
      <c r="U20" s="3" t="s">
        <v>57</v>
      </c>
      <c r="V20" s="3" t="s">
        <v>57</v>
      </c>
      <c r="W20" s="3" t="s">
        <v>57</v>
      </c>
      <c r="X20" s="3" t="s">
        <v>112</v>
      </c>
      <c r="Y20" s="3" t="s">
        <v>163</v>
      </c>
      <c r="Z20" s="3" t="s">
        <v>57</v>
      </c>
      <c r="AA20" s="3" t="s">
        <v>202</v>
      </c>
      <c r="AB20" s="3" t="s">
        <v>203</v>
      </c>
      <c r="AC20" s="3" t="s">
        <v>204</v>
      </c>
      <c r="AD20" s="3" t="str">
        <f t="shared" si="1"/>
        <v>#REF!</v>
      </c>
      <c r="AE20" s="3" t="str">
        <f t="shared" si="2"/>
        <v>#REF!</v>
      </c>
      <c r="AF20" s="3" t="str">
        <f t="shared" si="3"/>
        <v>#REF!</v>
      </c>
      <c r="AG20" s="3" t="str">
        <f t="shared" si="4"/>
        <v>#REF!</v>
      </c>
      <c r="AH20" s="6"/>
      <c r="AI20" s="6"/>
      <c r="AJ20" s="6"/>
      <c r="AK20" s="6"/>
      <c r="AL20" s="6"/>
      <c r="AM20" s="3">
        <v>2013.0</v>
      </c>
      <c r="AN20" s="6"/>
      <c r="AO20" s="6"/>
      <c r="AP20" s="6"/>
      <c r="AQ20" s="6"/>
    </row>
    <row r="21" ht="15.75" customHeight="1">
      <c r="A21" s="2">
        <v>936.0</v>
      </c>
      <c r="B21" s="2">
        <v>1495.0</v>
      </c>
      <c r="C21" s="2" t="s">
        <v>205</v>
      </c>
      <c r="D21" s="2">
        <v>101838.0</v>
      </c>
      <c r="E21" s="2" t="s">
        <v>206</v>
      </c>
      <c r="F21" s="2" t="s">
        <v>207</v>
      </c>
      <c r="G21" s="3" t="s">
        <v>208</v>
      </c>
      <c r="H21" s="3" t="s">
        <v>160</v>
      </c>
      <c r="I21" s="12" t="s">
        <v>161</v>
      </c>
      <c r="J21" s="3" t="s">
        <v>194</v>
      </c>
      <c r="K21" s="3" t="s">
        <v>57</v>
      </c>
      <c r="L21" s="3" t="s">
        <v>50</v>
      </c>
      <c r="M21" s="3" t="s">
        <v>51</v>
      </c>
      <c r="N21" s="3" t="s">
        <v>83</v>
      </c>
      <c r="O21" s="3" t="s">
        <v>110</v>
      </c>
      <c r="P21" s="3" t="s">
        <v>54</v>
      </c>
      <c r="Q21" s="3" t="s">
        <v>54</v>
      </c>
      <c r="R21" s="3" t="s">
        <v>55</v>
      </c>
      <c r="S21" s="3" t="s">
        <v>146</v>
      </c>
      <c r="T21" s="3" t="s">
        <v>57</v>
      </c>
      <c r="U21" s="3" t="s">
        <v>57</v>
      </c>
      <c r="V21" s="3" t="s">
        <v>57</v>
      </c>
      <c r="W21" s="3" t="s">
        <v>57</v>
      </c>
      <c r="X21" s="3" t="s">
        <v>163</v>
      </c>
      <c r="Y21" s="3" t="s">
        <v>57</v>
      </c>
      <c r="Z21" s="3" t="s">
        <v>57</v>
      </c>
      <c r="AA21" s="3" t="s">
        <v>209</v>
      </c>
      <c r="AB21" s="3" t="s">
        <v>210</v>
      </c>
      <c r="AC21" s="3" t="s">
        <v>211</v>
      </c>
      <c r="AD21" s="3" t="str">
        <f t="shared" si="1"/>
        <v>#REF!</v>
      </c>
      <c r="AE21" s="3" t="str">
        <f t="shared" si="2"/>
        <v>#REF!</v>
      </c>
      <c r="AF21" s="3" t="str">
        <f t="shared" si="3"/>
        <v>#REF!</v>
      </c>
      <c r="AG21" s="3" t="str">
        <f t="shared" si="4"/>
        <v>#REF!</v>
      </c>
      <c r="AH21" s="6"/>
      <c r="AI21" s="6"/>
      <c r="AJ21" s="3" t="s">
        <v>212</v>
      </c>
      <c r="AK21" s="4" t="s">
        <v>213</v>
      </c>
      <c r="AL21" s="6"/>
      <c r="AM21" s="3">
        <v>2013.0</v>
      </c>
      <c r="AN21" s="6"/>
      <c r="AO21" s="6"/>
      <c r="AP21" s="6"/>
      <c r="AQ21" s="6"/>
    </row>
    <row r="22" ht="15.75" customHeight="1">
      <c r="A22" s="2">
        <v>883.0</v>
      </c>
      <c r="B22" s="2">
        <v>2.0</v>
      </c>
      <c r="C22" s="2" t="s">
        <v>214</v>
      </c>
      <c r="D22" s="2">
        <v>101844.0</v>
      </c>
      <c r="E22" s="2" t="s">
        <v>215</v>
      </c>
      <c r="F22" s="2" t="s">
        <v>216</v>
      </c>
      <c r="G22" s="3" t="s">
        <v>217</v>
      </c>
      <c r="H22" s="3" t="s">
        <v>160</v>
      </c>
      <c r="I22" s="12" t="s">
        <v>161</v>
      </c>
      <c r="J22" s="3" t="s">
        <v>162</v>
      </c>
      <c r="K22" s="3" t="s">
        <v>57</v>
      </c>
      <c r="L22" s="3" t="s">
        <v>50</v>
      </c>
      <c r="M22" s="3" t="s">
        <v>51</v>
      </c>
      <c r="N22" s="3" t="s">
        <v>83</v>
      </c>
      <c r="O22" s="3" t="s">
        <v>110</v>
      </c>
      <c r="P22" s="3" t="s">
        <v>54</v>
      </c>
      <c r="Q22" s="3" t="s">
        <v>54</v>
      </c>
      <c r="R22" s="3" t="s">
        <v>55</v>
      </c>
      <c r="S22" s="3" t="s">
        <v>85</v>
      </c>
      <c r="T22" s="3" t="s">
        <v>57</v>
      </c>
      <c r="U22" s="3" t="s">
        <v>57</v>
      </c>
      <c r="V22" s="3" t="s">
        <v>57</v>
      </c>
      <c r="W22" s="3" t="s">
        <v>57</v>
      </c>
      <c r="X22" s="3" t="s">
        <v>163</v>
      </c>
      <c r="Y22" s="3" t="s">
        <v>58</v>
      </c>
      <c r="Z22" s="3" t="s">
        <v>57</v>
      </c>
      <c r="AA22" s="3" t="s">
        <v>209</v>
      </c>
      <c r="AB22" s="3" t="s">
        <v>218</v>
      </c>
      <c r="AC22" s="3" t="s">
        <v>219</v>
      </c>
      <c r="AD22" s="3" t="str">
        <f t="shared" si="1"/>
        <v>#REF!</v>
      </c>
      <c r="AE22" s="3" t="str">
        <f t="shared" si="2"/>
        <v>#REF!</v>
      </c>
      <c r="AF22" s="3" t="str">
        <f t="shared" si="3"/>
        <v>#REF!</v>
      </c>
      <c r="AG22" s="3" t="str">
        <f t="shared" si="4"/>
        <v>#REF!</v>
      </c>
      <c r="AH22" s="6"/>
      <c r="AI22" s="6"/>
      <c r="AJ22" s="6"/>
      <c r="AK22" s="6"/>
      <c r="AL22" s="6"/>
      <c r="AM22" s="3">
        <v>2013.0</v>
      </c>
      <c r="AN22" s="6"/>
      <c r="AO22" s="6"/>
      <c r="AP22" s="6"/>
      <c r="AQ22" s="6"/>
    </row>
    <row r="23" ht="15.75" customHeight="1">
      <c r="A23" s="2">
        <v>910.0</v>
      </c>
      <c r="B23" s="2">
        <v>1885.0</v>
      </c>
      <c r="C23" s="2" t="s">
        <v>220</v>
      </c>
      <c r="D23" s="2">
        <v>102356.0</v>
      </c>
      <c r="E23" s="2" t="s">
        <v>221</v>
      </c>
      <c r="F23" s="2" t="s">
        <v>222</v>
      </c>
      <c r="G23" s="3" t="s">
        <v>223</v>
      </c>
      <c r="H23" s="3" t="s">
        <v>160</v>
      </c>
      <c r="I23" s="12" t="s">
        <v>161</v>
      </c>
      <c r="J23" s="3" t="s">
        <v>162</v>
      </c>
      <c r="K23" s="3" t="s">
        <v>57</v>
      </c>
      <c r="L23" s="3" t="s">
        <v>50</v>
      </c>
      <c r="M23" s="3" t="s">
        <v>51</v>
      </c>
      <c r="N23" s="3" t="s">
        <v>83</v>
      </c>
      <c r="O23" s="3" t="s">
        <v>110</v>
      </c>
      <c r="P23" s="3" t="s">
        <v>54</v>
      </c>
      <c r="Q23" s="3" t="s">
        <v>54</v>
      </c>
      <c r="R23" s="3" t="s">
        <v>55</v>
      </c>
      <c r="S23" s="3" t="s">
        <v>224</v>
      </c>
      <c r="T23" s="3" t="s">
        <v>57</v>
      </c>
      <c r="U23" s="3" t="s">
        <v>57</v>
      </c>
      <c r="V23" s="3" t="s">
        <v>57</v>
      </c>
      <c r="W23" s="3" t="s">
        <v>57</v>
      </c>
      <c r="X23" s="3" t="s">
        <v>58</v>
      </c>
      <c r="Y23" s="3" t="s">
        <v>163</v>
      </c>
      <c r="Z23" s="3" t="s">
        <v>57</v>
      </c>
      <c r="AA23" s="3" t="s">
        <v>225</v>
      </c>
      <c r="AB23" s="3" t="s">
        <v>226</v>
      </c>
      <c r="AC23" s="3" t="s">
        <v>227</v>
      </c>
      <c r="AD23" s="3" t="str">
        <f t="shared" si="1"/>
        <v>#REF!</v>
      </c>
      <c r="AE23" s="3" t="str">
        <f t="shared" si="2"/>
        <v>#REF!</v>
      </c>
      <c r="AF23" s="3" t="str">
        <f t="shared" si="3"/>
        <v>#REF!</v>
      </c>
      <c r="AG23" s="3" t="str">
        <f t="shared" si="4"/>
        <v>#REF!</v>
      </c>
      <c r="AH23" s="6"/>
      <c r="AI23" s="6"/>
      <c r="AJ23" s="6"/>
      <c r="AK23" s="6"/>
      <c r="AL23" s="6"/>
      <c r="AM23" s="3">
        <v>2013.0</v>
      </c>
      <c r="AN23" s="6"/>
      <c r="AO23" s="6"/>
      <c r="AP23" s="6"/>
      <c r="AQ23" s="6"/>
    </row>
    <row r="24" ht="15.75" customHeight="1">
      <c r="A24" s="2">
        <v>899.0</v>
      </c>
      <c r="B24" s="2">
        <v>64.0</v>
      </c>
      <c r="C24" s="2" t="s">
        <v>228</v>
      </c>
      <c r="D24" s="2">
        <v>103652.0</v>
      </c>
      <c r="E24" s="2" t="s">
        <v>229</v>
      </c>
      <c r="F24" s="2" t="s">
        <v>230</v>
      </c>
      <c r="G24" s="3" t="s">
        <v>231</v>
      </c>
      <c r="H24" s="3" t="s">
        <v>160</v>
      </c>
      <c r="I24" s="12" t="s">
        <v>161</v>
      </c>
      <c r="J24" s="3" t="s">
        <v>162</v>
      </c>
      <c r="K24" s="3" t="s">
        <v>57</v>
      </c>
      <c r="L24" s="3" t="s">
        <v>50</v>
      </c>
      <c r="M24" s="3" t="s">
        <v>51</v>
      </c>
      <c r="N24" s="3" t="s">
        <v>83</v>
      </c>
      <c r="O24" s="3" t="s">
        <v>110</v>
      </c>
      <c r="P24" s="3" t="s">
        <v>54</v>
      </c>
      <c r="Q24" s="3" t="s">
        <v>54</v>
      </c>
      <c r="R24" s="3" t="s">
        <v>55</v>
      </c>
      <c r="S24" s="3" t="s">
        <v>232</v>
      </c>
      <c r="T24" s="3" t="s">
        <v>57</v>
      </c>
      <c r="U24" s="3" t="s">
        <v>57</v>
      </c>
      <c r="V24" s="3" t="s">
        <v>57</v>
      </c>
      <c r="W24" s="3" t="s">
        <v>57</v>
      </c>
      <c r="X24" s="3" t="s">
        <v>58</v>
      </c>
      <c r="Y24" s="3" t="s">
        <v>112</v>
      </c>
      <c r="Z24" s="3" t="s">
        <v>57</v>
      </c>
      <c r="AA24" s="3" t="s">
        <v>233</v>
      </c>
      <c r="AB24" s="3" t="s">
        <v>234</v>
      </c>
      <c r="AC24" s="3" t="s">
        <v>57</v>
      </c>
      <c r="AD24" s="3" t="str">
        <f t="shared" si="1"/>
        <v>#REF!</v>
      </c>
      <c r="AE24" s="3" t="str">
        <f t="shared" si="2"/>
        <v>#REF!</v>
      </c>
      <c r="AF24" s="3" t="str">
        <f t="shared" si="3"/>
        <v>#REF!</v>
      </c>
      <c r="AG24" s="3" t="str">
        <f t="shared" si="4"/>
        <v>#REF!</v>
      </c>
      <c r="AH24" s="6"/>
      <c r="AI24" s="6"/>
      <c r="AJ24" s="6"/>
      <c r="AK24" s="6"/>
      <c r="AL24" s="6"/>
      <c r="AM24" s="3">
        <v>2013.0</v>
      </c>
      <c r="AN24" s="6"/>
      <c r="AO24" s="6"/>
      <c r="AP24" s="6"/>
      <c r="AQ24" s="6"/>
    </row>
    <row r="25" ht="15.75" customHeight="1">
      <c r="A25" s="2">
        <v>587.0</v>
      </c>
      <c r="B25" s="2">
        <v>3057.0</v>
      </c>
      <c r="C25" s="2" t="s">
        <v>235</v>
      </c>
      <c r="D25" s="2">
        <v>103787.0</v>
      </c>
      <c r="E25" s="2" t="s">
        <v>236</v>
      </c>
      <c r="F25" s="2" t="s">
        <v>237</v>
      </c>
      <c r="G25" s="3" t="s">
        <v>238</v>
      </c>
      <c r="H25" s="3" t="s">
        <v>171</v>
      </c>
      <c r="I25" s="12" t="s">
        <v>161</v>
      </c>
      <c r="J25" s="3" t="s">
        <v>162</v>
      </c>
      <c r="K25" s="3" t="s">
        <v>57</v>
      </c>
      <c r="L25" s="3" t="s">
        <v>50</v>
      </c>
      <c r="M25" s="3" t="s">
        <v>51</v>
      </c>
      <c r="N25" s="3" t="s">
        <v>99</v>
      </c>
      <c r="O25" s="3" t="s">
        <v>100</v>
      </c>
      <c r="P25" s="3" t="s">
        <v>54</v>
      </c>
      <c r="Q25" s="3" t="s">
        <v>54</v>
      </c>
      <c r="R25" s="3" t="s">
        <v>55</v>
      </c>
      <c r="S25" s="3" t="s">
        <v>224</v>
      </c>
      <c r="T25" s="3" t="s">
        <v>57</v>
      </c>
      <c r="U25" s="3" t="s">
        <v>57</v>
      </c>
      <c r="V25" s="3" t="s">
        <v>57</v>
      </c>
      <c r="W25" s="3" t="s">
        <v>57</v>
      </c>
      <c r="X25" s="3" t="s">
        <v>58</v>
      </c>
      <c r="Y25" s="3" t="s">
        <v>239</v>
      </c>
      <c r="Z25" s="3" t="s">
        <v>57</v>
      </c>
      <c r="AA25" s="3" t="s">
        <v>240</v>
      </c>
      <c r="AB25" s="3" t="s">
        <v>241</v>
      </c>
      <c r="AC25" s="3" t="s">
        <v>57</v>
      </c>
      <c r="AD25" s="3" t="str">
        <f t="shared" si="1"/>
        <v>#REF!</v>
      </c>
      <c r="AE25" s="3" t="str">
        <f t="shared" si="2"/>
        <v>#REF!</v>
      </c>
      <c r="AF25" s="3" t="str">
        <f t="shared" si="3"/>
        <v>#REF!</v>
      </c>
      <c r="AG25" s="3" t="str">
        <f t="shared" si="4"/>
        <v>#REF!</v>
      </c>
      <c r="AH25" s="6"/>
      <c r="AI25" s="6"/>
      <c r="AJ25" s="6"/>
      <c r="AK25" s="6"/>
      <c r="AL25" s="6"/>
      <c r="AM25" s="3">
        <v>2013.0</v>
      </c>
      <c r="AN25" s="6"/>
      <c r="AO25" s="6"/>
      <c r="AP25" s="6"/>
      <c r="AQ25" s="6"/>
    </row>
    <row r="26" ht="15.75" customHeight="1">
      <c r="A26" s="2">
        <v>739.0</v>
      </c>
      <c r="B26" s="2">
        <v>3124.0</v>
      </c>
      <c r="C26" s="2" t="s">
        <v>242</v>
      </c>
      <c r="D26" s="2">
        <v>103857.0</v>
      </c>
      <c r="E26" s="2" t="s">
        <v>243</v>
      </c>
      <c r="F26" s="2" t="s">
        <v>244</v>
      </c>
      <c r="G26" s="3" t="s">
        <v>245</v>
      </c>
      <c r="H26" s="3" t="s">
        <v>160</v>
      </c>
      <c r="I26" s="12" t="s">
        <v>161</v>
      </c>
      <c r="J26" s="3" t="s">
        <v>162</v>
      </c>
      <c r="K26" s="3" t="s">
        <v>57</v>
      </c>
      <c r="L26" s="15" t="s">
        <v>50</v>
      </c>
      <c r="M26" s="3" t="s">
        <v>51</v>
      </c>
      <c r="N26" s="3" t="s">
        <v>83</v>
      </c>
      <c r="O26" s="3" t="s">
        <v>110</v>
      </c>
      <c r="P26" s="3" t="s">
        <v>54</v>
      </c>
      <c r="Q26" s="3" t="s">
        <v>54</v>
      </c>
      <c r="R26" s="3" t="s">
        <v>55</v>
      </c>
      <c r="S26" s="3" t="s">
        <v>246</v>
      </c>
      <c r="T26" s="3" t="s">
        <v>57</v>
      </c>
      <c r="U26" s="3" t="s">
        <v>57</v>
      </c>
      <c r="V26" s="3" t="s">
        <v>57</v>
      </c>
      <c r="W26" s="3" t="s">
        <v>57</v>
      </c>
      <c r="X26" s="3" t="s">
        <v>58</v>
      </c>
      <c r="Y26" s="3" t="s">
        <v>163</v>
      </c>
      <c r="Z26" s="3" t="s">
        <v>57</v>
      </c>
      <c r="AA26" s="3" t="s">
        <v>247</v>
      </c>
      <c r="AB26" s="3" t="s">
        <v>57</v>
      </c>
      <c r="AC26" s="3" t="s">
        <v>57</v>
      </c>
      <c r="AD26" s="3" t="str">
        <f t="shared" si="1"/>
        <v>#REF!</v>
      </c>
      <c r="AE26" s="3" t="str">
        <f t="shared" si="2"/>
        <v>#REF!</v>
      </c>
      <c r="AF26" s="3" t="str">
        <f t="shared" si="3"/>
        <v>#REF!</v>
      </c>
      <c r="AG26" s="3" t="str">
        <f t="shared" si="4"/>
        <v>#REF!</v>
      </c>
      <c r="AH26" s="6"/>
      <c r="AI26" s="6"/>
      <c r="AJ26" s="6"/>
      <c r="AK26" s="6"/>
      <c r="AL26" s="6"/>
      <c r="AM26" s="3">
        <v>2013.0</v>
      </c>
      <c r="AN26" s="6"/>
      <c r="AO26" s="6"/>
      <c r="AP26" s="6"/>
      <c r="AQ26" s="6"/>
    </row>
    <row r="27" ht="15.75" customHeight="1">
      <c r="A27" s="2">
        <v>768.0</v>
      </c>
      <c r="B27" s="2">
        <v>3209.0</v>
      </c>
      <c r="C27" s="2" t="s">
        <v>248</v>
      </c>
      <c r="D27" s="2">
        <v>103972.0</v>
      </c>
      <c r="E27" s="2" t="s">
        <v>249</v>
      </c>
      <c r="F27" s="2" t="s">
        <v>250</v>
      </c>
      <c r="G27" s="3" t="s">
        <v>251</v>
      </c>
      <c r="H27" s="3" t="s">
        <v>160</v>
      </c>
      <c r="I27" s="12" t="s">
        <v>161</v>
      </c>
      <c r="J27" s="3" t="s">
        <v>162</v>
      </c>
      <c r="K27" s="3" t="s">
        <v>57</v>
      </c>
      <c r="L27" s="15" t="s">
        <v>50</v>
      </c>
      <c r="M27" s="3" t="s">
        <v>51</v>
      </c>
      <c r="N27" s="3" t="s">
        <v>83</v>
      </c>
      <c r="O27" s="3" t="s">
        <v>110</v>
      </c>
      <c r="P27" s="3" t="s">
        <v>54</v>
      </c>
      <c r="Q27" s="3" t="s">
        <v>54</v>
      </c>
      <c r="R27" s="3" t="s">
        <v>55</v>
      </c>
      <c r="S27" s="3" t="s">
        <v>252</v>
      </c>
      <c r="T27" s="3" t="s">
        <v>57</v>
      </c>
      <c r="U27" s="3" t="s">
        <v>57</v>
      </c>
      <c r="V27" s="3" t="s">
        <v>57</v>
      </c>
      <c r="W27" s="3" t="s">
        <v>57</v>
      </c>
      <c r="X27" s="3" t="s">
        <v>58</v>
      </c>
      <c r="Y27" s="3" t="s">
        <v>112</v>
      </c>
      <c r="Z27" s="3" t="s">
        <v>57</v>
      </c>
      <c r="AA27" s="3" t="s">
        <v>253</v>
      </c>
      <c r="AB27" s="3" t="s">
        <v>254</v>
      </c>
      <c r="AC27" s="3" t="s">
        <v>57</v>
      </c>
      <c r="AD27" s="3" t="str">
        <f t="shared" si="1"/>
        <v>#REF!</v>
      </c>
      <c r="AE27" s="3" t="str">
        <f t="shared" si="2"/>
        <v>#REF!</v>
      </c>
      <c r="AF27" s="3" t="str">
        <f t="shared" si="3"/>
        <v>#REF!</v>
      </c>
      <c r="AG27" s="3" t="str">
        <f t="shared" si="4"/>
        <v>#REF!</v>
      </c>
      <c r="AH27" s="6"/>
      <c r="AI27" s="6"/>
      <c r="AJ27" s="6"/>
      <c r="AK27" s="6"/>
      <c r="AL27" s="6"/>
      <c r="AM27" s="3">
        <v>2013.0</v>
      </c>
      <c r="AN27" s="6"/>
      <c r="AO27" s="6"/>
      <c r="AP27" s="6"/>
      <c r="AQ27" s="6"/>
    </row>
    <row r="28" ht="15.75" customHeight="1">
      <c r="A28" s="2">
        <v>746.0</v>
      </c>
      <c r="B28" s="2">
        <v>3221.0</v>
      </c>
      <c r="C28" s="2" t="s">
        <v>255</v>
      </c>
      <c r="D28" s="2">
        <v>103988.0</v>
      </c>
      <c r="E28" s="2" t="s">
        <v>256</v>
      </c>
      <c r="F28" s="2" t="s">
        <v>257</v>
      </c>
      <c r="G28" s="3" t="s">
        <v>258</v>
      </c>
      <c r="H28" s="3" t="s">
        <v>160</v>
      </c>
      <c r="I28" s="12" t="s">
        <v>161</v>
      </c>
      <c r="J28" s="3" t="s">
        <v>162</v>
      </c>
      <c r="K28" s="3" t="s">
        <v>57</v>
      </c>
      <c r="L28" s="15" t="s">
        <v>50</v>
      </c>
      <c r="M28" s="3" t="s">
        <v>51</v>
      </c>
      <c r="N28" s="3" t="s">
        <v>83</v>
      </c>
      <c r="O28" s="3" t="s">
        <v>110</v>
      </c>
      <c r="P28" s="3" t="s">
        <v>54</v>
      </c>
      <c r="Q28" s="3" t="s">
        <v>54</v>
      </c>
      <c r="R28" s="3" t="s">
        <v>55</v>
      </c>
      <c r="S28" s="3" t="s">
        <v>259</v>
      </c>
      <c r="T28" s="3" t="s">
        <v>57</v>
      </c>
      <c r="U28" s="3" t="s">
        <v>57</v>
      </c>
      <c r="V28" s="3" t="s">
        <v>57</v>
      </c>
      <c r="W28" s="3" t="s">
        <v>57</v>
      </c>
      <c r="X28" s="3" t="s">
        <v>163</v>
      </c>
      <c r="Y28" s="3" t="s">
        <v>58</v>
      </c>
      <c r="Z28" s="3" t="s">
        <v>57</v>
      </c>
      <c r="AA28" s="3" t="s">
        <v>227</v>
      </c>
      <c r="AB28" s="3" t="s">
        <v>165</v>
      </c>
      <c r="AC28" s="3" t="s">
        <v>260</v>
      </c>
      <c r="AD28" s="3" t="str">
        <f t="shared" si="1"/>
        <v>#REF!</v>
      </c>
      <c r="AE28" s="3" t="str">
        <f t="shared" si="2"/>
        <v>#REF!</v>
      </c>
      <c r="AF28" s="3" t="str">
        <f t="shared" si="3"/>
        <v>#REF!</v>
      </c>
      <c r="AG28" s="3" t="str">
        <f t="shared" si="4"/>
        <v>#REF!</v>
      </c>
      <c r="AH28" s="6"/>
      <c r="AI28" s="6"/>
      <c r="AJ28" s="6"/>
      <c r="AK28" s="6"/>
      <c r="AL28" s="6"/>
      <c r="AM28" s="3">
        <v>2013.0</v>
      </c>
      <c r="AN28" s="6"/>
      <c r="AO28" s="6"/>
      <c r="AP28" s="6"/>
      <c r="AQ28" s="6"/>
    </row>
    <row r="29" ht="15.75" customHeight="1">
      <c r="A29" s="2">
        <v>664.0</v>
      </c>
      <c r="B29" s="2">
        <v>3431.0</v>
      </c>
      <c r="C29" s="2" t="s">
        <v>261</v>
      </c>
      <c r="D29" s="2">
        <v>104262.0</v>
      </c>
      <c r="E29" s="2" t="s">
        <v>262</v>
      </c>
      <c r="F29" s="2" t="s">
        <v>263</v>
      </c>
      <c r="G29" s="3" t="s">
        <v>264</v>
      </c>
      <c r="H29" s="3" t="s">
        <v>171</v>
      </c>
      <c r="I29" s="12" t="s">
        <v>161</v>
      </c>
      <c r="J29" s="3" t="s">
        <v>162</v>
      </c>
      <c r="K29" s="3" t="s">
        <v>57</v>
      </c>
      <c r="L29" s="3" t="s">
        <v>50</v>
      </c>
      <c r="M29" s="3" t="s">
        <v>51</v>
      </c>
      <c r="N29" s="3" t="s">
        <v>99</v>
      </c>
      <c r="O29" s="3" t="s">
        <v>265</v>
      </c>
      <c r="P29" s="3" t="s">
        <v>54</v>
      </c>
      <c r="Q29" s="3" t="s">
        <v>54</v>
      </c>
      <c r="R29" s="3" t="s">
        <v>55</v>
      </c>
      <c r="S29" s="3" t="s">
        <v>146</v>
      </c>
      <c r="T29" s="3" t="s">
        <v>57</v>
      </c>
      <c r="U29" s="3" t="s">
        <v>57</v>
      </c>
      <c r="V29" s="3" t="s">
        <v>57</v>
      </c>
      <c r="W29" s="3" t="s">
        <v>57</v>
      </c>
      <c r="X29" s="3" t="s">
        <v>58</v>
      </c>
      <c r="Y29" s="3" t="s">
        <v>57</v>
      </c>
      <c r="Z29" s="3" t="s">
        <v>57</v>
      </c>
      <c r="AA29" s="3" t="s">
        <v>266</v>
      </c>
      <c r="AB29" s="3" t="s">
        <v>267</v>
      </c>
      <c r="AC29" s="3" t="s">
        <v>268</v>
      </c>
      <c r="AD29" s="3" t="str">
        <f t="shared" si="1"/>
        <v>#REF!</v>
      </c>
      <c r="AE29" s="3" t="str">
        <f t="shared" si="2"/>
        <v>#REF!</v>
      </c>
      <c r="AF29" s="3" t="str">
        <f t="shared" si="3"/>
        <v>#REF!</v>
      </c>
      <c r="AG29" s="3" t="str">
        <f t="shared" si="4"/>
        <v>#REF!</v>
      </c>
      <c r="AH29" s="6"/>
      <c r="AI29" s="6"/>
      <c r="AJ29" s="6"/>
      <c r="AK29" s="6"/>
      <c r="AL29" s="6"/>
      <c r="AM29" s="3">
        <v>2013.0</v>
      </c>
      <c r="AN29" s="6"/>
      <c r="AO29" s="6"/>
      <c r="AP29" s="6"/>
      <c r="AQ29" s="6"/>
    </row>
    <row r="30" ht="15.75" customHeight="1">
      <c r="A30" s="2">
        <v>506.0</v>
      </c>
      <c r="B30" s="2">
        <v>8.0</v>
      </c>
      <c r="C30" s="2" t="s">
        <v>269</v>
      </c>
      <c r="D30" s="2">
        <v>104539.0</v>
      </c>
      <c r="E30" s="2" t="s">
        <v>270</v>
      </c>
      <c r="F30" s="2" t="s">
        <v>271</v>
      </c>
      <c r="G30" s="3" t="s">
        <v>272</v>
      </c>
      <c r="H30" s="3" t="s">
        <v>171</v>
      </c>
      <c r="I30" s="12" t="s">
        <v>161</v>
      </c>
      <c r="J30" s="3" t="s">
        <v>162</v>
      </c>
      <c r="K30" s="3" t="s">
        <v>57</v>
      </c>
      <c r="L30" s="3" t="s">
        <v>50</v>
      </c>
      <c r="M30" s="3" t="s">
        <v>51</v>
      </c>
      <c r="N30" s="3" t="s">
        <v>83</v>
      </c>
      <c r="O30" s="3" t="s">
        <v>110</v>
      </c>
      <c r="P30" s="3" t="s">
        <v>54</v>
      </c>
      <c r="Q30" s="3" t="s">
        <v>54</v>
      </c>
      <c r="R30" s="3" t="s">
        <v>55</v>
      </c>
      <c r="S30" s="3" t="s">
        <v>185</v>
      </c>
      <c r="T30" s="3" t="s">
        <v>57</v>
      </c>
      <c r="U30" s="3" t="s">
        <v>57</v>
      </c>
      <c r="V30" s="3" t="s">
        <v>57</v>
      </c>
      <c r="W30" s="3" t="s">
        <v>57</v>
      </c>
      <c r="X30" s="3" t="s">
        <v>112</v>
      </c>
      <c r="Y30" s="3" t="s">
        <v>239</v>
      </c>
      <c r="Z30" s="3" t="s">
        <v>57</v>
      </c>
      <c r="AA30" s="3" t="s">
        <v>273</v>
      </c>
      <c r="AB30" s="3" t="s">
        <v>274</v>
      </c>
      <c r="AC30" s="3" t="s">
        <v>57</v>
      </c>
      <c r="AD30" s="3" t="str">
        <f t="shared" si="1"/>
        <v>#REF!</v>
      </c>
      <c r="AE30" s="3" t="str">
        <f t="shared" si="2"/>
        <v>#REF!</v>
      </c>
      <c r="AF30" s="3" t="str">
        <f t="shared" si="3"/>
        <v>#REF!</v>
      </c>
      <c r="AG30" s="3" t="str">
        <f t="shared" si="4"/>
        <v>#REF!</v>
      </c>
      <c r="AH30" s="6"/>
      <c r="AI30" s="6"/>
      <c r="AJ30" s="6"/>
      <c r="AK30" s="6"/>
      <c r="AL30" s="6"/>
      <c r="AM30" s="3">
        <v>2013.0</v>
      </c>
      <c r="AN30" s="6"/>
      <c r="AO30" s="6"/>
      <c r="AP30" s="6"/>
      <c r="AQ30" s="6"/>
    </row>
    <row r="31" ht="15.75" customHeight="1">
      <c r="A31" s="2">
        <v>528.0</v>
      </c>
      <c r="B31" s="2">
        <v>3724.0</v>
      </c>
      <c r="C31" s="2" t="s">
        <v>275</v>
      </c>
      <c r="D31" s="2">
        <v>104833.0</v>
      </c>
      <c r="E31" s="2" t="s">
        <v>276</v>
      </c>
      <c r="F31" s="2" t="s">
        <v>277</v>
      </c>
      <c r="G31" s="3" t="s">
        <v>278</v>
      </c>
      <c r="H31" s="3" t="s">
        <v>171</v>
      </c>
      <c r="I31" s="12" t="s">
        <v>161</v>
      </c>
      <c r="J31" s="3" t="s">
        <v>162</v>
      </c>
      <c r="K31" s="3" t="s">
        <v>57</v>
      </c>
      <c r="L31" s="3" t="s">
        <v>50</v>
      </c>
      <c r="M31" s="3" t="s">
        <v>51</v>
      </c>
      <c r="N31" s="3" t="s">
        <v>99</v>
      </c>
      <c r="O31" s="3" t="s">
        <v>100</v>
      </c>
      <c r="P31" s="3" t="s">
        <v>54</v>
      </c>
      <c r="Q31" s="3" t="s">
        <v>54</v>
      </c>
      <c r="R31" s="3" t="s">
        <v>55</v>
      </c>
      <c r="S31" s="3" t="s">
        <v>101</v>
      </c>
      <c r="T31" s="3" t="s">
        <v>57</v>
      </c>
      <c r="U31" s="3" t="s">
        <v>57</v>
      </c>
      <c r="V31" s="3" t="s">
        <v>57</v>
      </c>
      <c r="W31" s="3" t="s">
        <v>57</v>
      </c>
      <c r="X31" s="3" t="s">
        <v>58</v>
      </c>
      <c r="Y31" s="3" t="s">
        <v>57</v>
      </c>
      <c r="Z31" s="3" t="s">
        <v>57</v>
      </c>
      <c r="AA31" s="3" t="s">
        <v>279</v>
      </c>
      <c r="AB31" s="3" t="s">
        <v>280</v>
      </c>
      <c r="AC31" s="3" t="s">
        <v>57</v>
      </c>
      <c r="AD31" s="3" t="str">
        <f t="shared" si="1"/>
        <v>#REF!</v>
      </c>
      <c r="AE31" s="3" t="str">
        <f t="shared" si="2"/>
        <v>#REF!</v>
      </c>
      <c r="AF31" s="3" t="str">
        <f t="shared" si="3"/>
        <v>#REF!</v>
      </c>
      <c r="AG31" s="3" t="str">
        <f t="shared" si="4"/>
        <v>#REF!</v>
      </c>
      <c r="AH31" s="6"/>
      <c r="AI31" s="6"/>
      <c r="AJ31" s="6"/>
      <c r="AK31" s="6"/>
      <c r="AL31" s="6"/>
      <c r="AM31" s="3">
        <v>2013.0</v>
      </c>
      <c r="AN31" s="6"/>
      <c r="AO31" s="6"/>
      <c r="AP31" s="6"/>
      <c r="AQ31" s="6"/>
    </row>
    <row r="32" ht="15.75" customHeight="1">
      <c r="A32" s="2">
        <v>747.0</v>
      </c>
      <c r="B32" s="2">
        <v>3728.0</v>
      </c>
      <c r="C32" s="2" t="s">
        <v>281</v>
      </c>
      <c r="D32" s="2">
        <v>104839.0</v>
      </c>
      <c r="E32" s="2" t="s">
        <v>282</v>
      </c>
      <c r="F32" s="2" t="s">
        <v>283</v>
      </c>
      <c r="G32" s="3" t="s">
        <v>284</v>
      </c>
      <c r="H32" s="3" t="s">
        <v>160</v>
      </c>
      <c r="I32" s="12" t="s">
        <v>161</v>
      </c>
      <c r="J32" s="3" t="s">
        <v>162</v>
      </c>
      <c r="K32" s="3" t="s">
        <v>57</v>
      </c>
      <c r="L32" s="15" t="s">
        <v>50</v>
      </c>
      <c r="M32" s="3" t="s">
        <v>51</v>
      </c>
      <c r="N32" s="3" t="s">
        <v>83</v>
      </c>
      <c r="O32" s="3" t="s">
        <v>184</v>
      </c>
      <c r="P32" s="3" t="s">
        <v>54</v>
      </c>
      <c r="Q32" s="3" t="s">
        <v>54</v>
      </c>
      <c r="R32" s="3" t="s">
        <v>55</v>
      </c>
      <c r="S32" s="3" t="s">
        <v>259</v>
      </c>
      <c r="T32" s="3" t="s">
        <v>57</v>
      </c>
      <c r="U32" s="3" t="s">
        <v>57</v>
      </c>
      <c r="V32" s="3" t="s">
        <v>57</v>
      </c>
      <c r="W32" s="3" t="s">
        <v>57</v>
      </c>
      <c r="X32" s="3" t="s">
        <v>58</v>
      </c>
      <c r="Y32" s="3" t="s">
        <v>57</v>
      </c>
      <c r="Z32" s="3" t="s">
        <v>57</v>
      </c>
      <c r="AA32" s="3" t="s">
        <v>285</v>
      </c>
      <c r="AB32" s="3" t="s">
        <v>188</v>
      </c>
      <c r="AC32" s="3" t="s">
        <v>57</v>
      </c>
      <c r="AD32" s="3" t="str">
        <f t="shared" si="1"/>
        <v>#REF!</v>
      </c>
      <c r="AE32" s="3" t="str">
        <f t="shared" si="2"/>
        <v>#REF!</v>
      </c>
      <c r="AF32" s="3" t="str">
        <f t="shared" si="3"/>
        <v>#REF!</v>
      </c>
      <c r="AG32" s="3" t="str">
        <f t="shared" si="4"/>
        <v>#REF!</v>
      </c>
      <c r="AH32" s="6"/>
      <c r="AI32" s="6"/>
      <c r="AJ32" s="6"/>
      <c r="AK32" s="6"/>
      <c r="AL32" s="6"/>
      <c r="AM32" s="3">
        <v>2013.0</v>
      </c>
      <c r="AN32" s="6"/>
      <c r="AO32" s="6"/>
      <c r="AP32" s="6"/>
      <c r="AQ32" s="6"/>
    </row>
    <row r="33" ht="15.75" customHeight="1">
      <c r="A33" s="2">
        <v>488.0</v>
      </c>
      <c r="B33" s="2">
        <v>3775.0</v>
      </c>
      <c r="C33" s="2" t="s">
        <v>286</v>
      </c>
      <c r="D33" s="2">
        <v>104891.0</v>
      </c>
      <c r="E33" s="2" t="s">
        <v>287</v>
      </c>
      <c r="F33" s="2" t="s">
        <v>288</v>
      </c>
      <c r="G33" s="3" t="s">
        <v>289</v>
      </c>
      <c r="H33" s="3" t="s">
        <v>171</v>
      </c>
      <c r="I33" s="12" t="s">
        <v>161</v>
      </c>
      <c r="J33" s="3" t="s">
        <v>162</v>
      </c>
      <c r="K33" s="3" t="s">
        <v>57</v>
      </c>
      <c r="L33" s="3" t="s">
        <v>50</v>
      </c>
      <c r="M33" s="3" t="s">
        <v>51</v>
      </c>
      <c r="N33" s="3" t="s">
        <v>83</v>
      </c>
      <c r="O33" s="3" t="s">
        <v>110</v>
      </c>
      <c r="P33" s="3" t="s">
        <v>54</v>
      </c>
      <c r="Q33" s="3" t="s">
        <v>54</v>
      </c>
      <c r="R33" s="3" t="s">
        <v>55</v>
      </c>
      <c r="S33" s="3" t="s">
        <v>290</v>
      </c>
      <c r="T33" s="3" t="s">
        <v>57</v>
      </c>
      <c r="U33" s="3" t="s">
        <v>57</v>
      </c>
      <c r="V33" s="3" t="s">
        <v>57</v>
      </c>
      <c r="W33" s="3" t="s">
        <v>57</v>
      </c>
      <c r="X33" s="3" t="s">
        <v>58</v>
      </c>
      <c r="Y33" s="3" t="s">
        <v>57</v>
      </c>
      <c r="Z33" s="3" t="s">
        <v>57</v>
      </c>
      <c r="AA33" s="3" t="s">
        <v>291</v>
      </c>
      <c r="AB33" s="3" t="s">
        <v>292</v>
      </c>
      <c r="AC33" s="3" t="s">
        <v>57</v>
      </c>
      <c r="AD33" s="3" t="str">
        <f t="shared" si="1"/>
        <v>#REF!</v>
      </c>
      <c r="AE33" s="3" t="str">
        <f t="shared" si="2"/>
        <v>#REF!</v>
      </c>
      <c r="AF33" s="3" t="str">
        <f t="shared" si="3"/>
        <v>#REF!</v>
      </c>
      <c r="AG33" s="3" t="str">
        <f t="shared" si="4"/>
        <v>#REF!</v>
      </c>
      <c r="AH33" s="6"/>
      <c r="AI33" s="6"/>
      <c r="AJ33" s="6"/>
      <c r="AK33" s="6"/>
      <c r="AL33" s="6"/>
      <c r="AM33" s="3">
        <v>2013.0</v>
      </c>
      <c r="AN33" s="6"/>
      <c r="AO33" s="6"/>
      <c r="AP33" s="6"/>
      <c r="AQ33" s="6"/>
    </row>
    <row r="34" ht="15.75" customHeight="1">
      <c r="A34" s="2">
        <v>732.0</v>
      </c>
      <c r="B34" s="2">
        <v>7.0</v>
      </c>
      <c r="C34" s="2" t="s">
        <v>293</v>
      </c>
      <c r="D34" s="2">
        <v>104895.0</v>
      </c>
      <c r="E34" s="2" t="s">
        <v>294</v>
      </c>
      <c r="F34" s="2" t="s">
        <v>295</v>
      </c>
      <c r="G34" s="3" t="s">
        <v>296</v>
      </c>
      <c r="H34" s="3" t="s">
        <v>160</v>
      </c>
      <c r="I34" s="12" t="s">
        <v>161</v>
      </c>
      <c r="J34" s="3" t="s">
        <v>162</v>
      </c>
      <c r="K34" s="3" t="s">
        <v>57</v>
      </c>
      <c r="L34" s="15" t="s">
        <v>50</v>
      </c>
      <c r="M34" s="3" t="s">
        <v>51</v>
      </c>
      <c r="N34" s="3" t="s">
        <v>83</v>
      </c>
      <c r="O34" s="3" t="s">
        <v>110</v>
      </c>
      <c r="P34" s="3" t="s">
        <v>54</v>
      </c>
      <c r="Q34" s="3" t="s">
        <v>54</v>
      </c>
      <c r="R34" s="3" t="s">
        <v>55</v>
      </c>
      <c r="S34" s="3" t="s">
        <v>297</v>
      </c>
      <c r="T34" s="3" t="s">
        <v>57</v>
      </c>
      <c r="U34" s="3" t="s">
        <v>57</v>
      </c>
      <c r="V34" s="3" t="s">
        <v>57</v>
      </c>
      <c r="W34" s="3" t="s">
        <v>57</v>
      </c>
      <c r="X34" s="3" t="s">
        <v>58</v>
      </c>
      <c r="Y34" s="3" t="s">
        <v>112</v>
      </c>
      <c r="Z34" s="3" t="s">
        <v>57</v>
      </c>
      <c r="AA34" s="3" t="s">
        <v>178</v>
      </c>
      <c r="AB34" s="3" t="s">
        <v>298</v>
      </c>
      <c r="AC34" s="3" t="s">
        <v>57</v>
      </c>
      <c r="AD34" s="3" t="str">
        <f t="shared" si="1"/>
        <v>#REF!</v>
      </c>
      <c r="AE34" s="3" t="str">
        <f t="shared" si="2"/>
        <v>#REF!</v>
      </c>
      <c r="AF34" s="3" t="str">
        <f t="shared" si="3"/>
        <v>#REF!</v>
      </c>
      <c r="AG34" s="3" t="str">
        <f t="shared" si="4"/>
        <v>#REF!</v>
      </c>
      <c r="AH34" s="6"/>
      <c r="AI34" s="6"/>
      <c r="AJ34" s="6"/>
      <c r="AK34" s="6"/>
      <c r="AL34" s="6"/>
      <c r="AM34" s="3">
        <v>2013.0</v>
      </c>
      <c r="AN34" s="6"/>
      <c r="AO34" s="6"/>
      <c r="AP34" s="6"/>
      <c r="AQ34" s="6"/>
    </row>
    <row r="35" ht="15.75" customHeight="1">
      <c r="A35" s="2">
        <v>954.0</v>
      </c>
      <c r="B35" s="2">
        <v>4174.0</v>
      </c>
      <c r="C35" s="2" t="s">
        <v>299</v>
      </c>
      <c r="D35" s="2">
        <v>105565.0</v>
      </c>
      <c r="E35" s="2" t="s">
        <v>300</v>
      </c>
      <c r="F35" s="2" t="s">
        <v>301</v>
      </c>
      <c r="G35" s="3" t="s">
        <v>302</v>
      </c>
      <c r="H35" s="3" t="s">
        <v>160</v>
      </c>
      <c r="I35" s="12" t="s">
        <v>161</v>
      </c>
      <c r="J35" s="3" t="s">
        <v>162</v>
      </c>
      <c r="K35" s="3" t="s">
        <v>57</v>
      </c>
      <c r="L35" s="3" t="s">
        <v>50</v>
      </c>
      <c r="M35" s="3" t="s">
        <v>51</v>
      </c>
      <c r="N35" s="3" t="s">
        <v>83</v>
      </c>
      <c r="O35" s="3" t="s">
        <v>110</v>
      </c>
      <c r="P35" s="3" t="s">
        <v>54</v>
      </c>
      <c r="Q35" s="3" t="s">
        <v>54</v>
      </c>
      <c r="R35" s="3" t="s">
        <v>55</v>
      </c>
      <c r="S35" s="3" t="s">
        <v>303</v>
      </c>
      <c r="T35" s="3" t="s">
        <v>57</v>
      </c>
      <c r="U35" s="3" t="s">
        <v>57</v>
      </c>
      <c r="V35" s="3" t="s">
        <v>57</v>
      </c>
      <c r="W35" s="3" t="s">
        <v>57</v>
      </c>
      <c r="X35" s="3" t="s">
        <v>58</v>
      </c>
      <c r="Y35" s="3" t="s">
        <v>57</v>
      </c>
      <c r="Z35" s="3" t="s">
        <v>57</v>
      </c>
      <c r="AA35" s="3" t="s">
        <v>304</v>
      </c>
      <c r="AB35" s="3" t="s">
        <v>305</v>
      </c>
      <c r="AC35" s="3" t="s">
        <v>306</v>
      </c>
      <c r="AD35" s="3" t="str">
        <f t="shared" si="1"/>
        <v>#REF!</v>
      </c>
      <c r="AE35" s="3" t="str">
        <f t="shared" si="2"/>
        <v>#REF!</v>
      </c>
      <c r="AF35" s="3" t="str">
        <f t="shared" si="3"/>
        <v>#REF!</v>
      </c>
      <c r="AG35" s="3" t="str">
        <f t="shared" si="4"/>
        <v>#REF!</v>
      </c>
      <c r="AH35" s="6"/>
      <c r="AI35" s="6"/>
      <c r="AJ35" s="6"/>
      <c r="AK35" s="6"/>
      <c r="AL35" s="6"/>
      <c r="AM35" s="3">
        <v>2013.0</v>
      </c>
      <c r="AN35" s="6"/>
      <c r="AO35" s="6"/>
      <c r="AP35" s="6"/>
      <c r="AQ35" s="6"/>
    </row>
    <row r="36" ht="15.75" customHeight="1">
      <c r="A36" s="2">
        <v>485.0</v>
      </c>
      <c r="B36" s="2">
        <v>4229.0</v>
      </c>
      <c r="C36" s="2" t="s">
        <v>307</v>
      </c>
      <c r="D36" s="2">
        <v>105638.0</v>
      </c>
      <c r="E36" s="2" t="s">
        <v>308</v>
      </c>
      <c r="F36" s="2" t="s">
        <v>309</v>
      </c>
      <c r="G36" s="3" t="s">
        <v>310</v>
      </c>
      <c r="H36" s="3" t="s">
        <v>171</v>
      </c>
      <c r="I36" s="12" t="s">
        <v>161</v>
      </c>
      <c r="J36" s="3" t="s">
        <v>162</v>
      </c>
      <c r="K36" s="3" t="s">
        <v>57</v>
      </c>
      <c r="L36" s="15" t="s">
        <v>50</v>
      </c>
      <c r="M36" s="3" t="s">
        <v>51</v>
      </c>
      <c r="N36" s="3" t="s">
        <v>83</v>
      </c>
      <c r="O36" s="3" t="s">
        <v>110</v>
      </c>
      <c r="P36" s="3" t="s">
        <v>54</v>
      </c>
      <c r="Q36" s="3" t="s">
        <v>54</v>
      </c>
      <c r="R36" s="3" t="s">
        <v>55</v>
      </c>
      <c r="S36" s="3" t="s">
        <v>252</v>
      </c>
      <c r="T36" s="3" t="s">
        <v>57</v>
      </c>
      <c r="U36" s="3" t="s">
        <v>57</v>
      </c>
      <c r="V36" s="3" t="s">
        <v>57</v>
      </c>
      <c r="W36" s="3" t="s">
        <v>57</v>
      </c>
      <c r="X36" s="3" t="s">
        <v>58</v>
      </c>
      <c r="Y36" s="3" t="s">
        <v>57</v>
      </c>
      <c r="Z36" s="3" t="s">
        <v>57</v>
      </c>
      <c r="AA36" s="3" t="s">
        <v>195</v>
      </c>
      <c r="AB36" s="3" t="s">
        <v>165</v>
      </c>
      <c r="AC36" s="3" t="s">
        <v>311</v>
      </c>
      <c r="AD36" s="3" t="str">
        <f t="shared" si="1"/>
        <v>#REF!</v>
      </c>
      <c r="AE36" s="3" t="str">
        <f t="shared" si="2"/>
        <v>#REF!</v>
      </c>
      <c r="AF36" s="3" t="str">
        <f t="shared" si="3"/>
        <v>#REF!</v>
      </c>
      <c r="AG36" s="3" t="str">
        <f t="shared" si="4"/>
        <v>#REF!</v>
      </c>
      <c r="AH36" s="6"/>
      <c r="AI36" s="6"/>
      <c r="AJ36" s="6"/>
      <c r="AK36" s="6"/>
      <c r="AL36" s="6"/>
      <c r="AM36" s="3">
        <v>2013.0</v>
      </c>
      <c r="AN36" s="6"/>
      <c r="AO36" s="6"/>
      <c r="AP36" s="6"/>
      <c r="AQ36" s="6"/>
    </row>
    <row r="37" ht="15.75" customHeight="1">
      <c r="A37" s="2">
        <v>547.0</v>
      </c>
      <c r="B37" s="2">
        <v>4521.0</v>
      </c>
      <c r="C37" s="2" t="s">
        <v>312</v>
      </c>
      <c r="D37" s="2">
        <v>106031.0</v>
      </c>
      <c r="E37" s="2" t="s">
        <v>313</v>
      </c>
      <c r="F37" s="2" t="s">
        <v>314</v>
      </c>
      <c r="G37" s="3" t="s">
        <v>315</v>
      </c>
      <c r="H37" s="3" t="s">
        <v>171</v>
      </c>
      <c r="I37" s="12" t="s">
        <v>161</v>
      </c>
      <c r="J37" s="3" t="s">
        <v>162</v>
      </c>
      <c r="K37" s="3" t="s">
        <v>57</v>
      </c>
      <c r="L37" s="3" t="s">
        <v>50</v>
      </c>
      <c r="M37" s="3" t="s">
        <v>51</v>
      </c>
      <c r="N37" s="3" t="s">
        <v>83</v>
      </c>
      <c r="O37" s="3" t="s">
        <v>110</v>
      </c>
      <c r="P37" s="3" t="s">
        <v>54</v>
      </c>
      <c r="Q37" s="3" t="s">
        <v>54</v>
      </c>
      <c r="R37" s="3" t="s">
        <v>55</v>
      </c>
      <c r="S37" s="3" t="s">
        <v>316</v>
      </c>
      <c r="T37" s="3" t="s">
        <v>57</v>
      </c>
      <c r="U37" s="3" t="s">
        <v>57</v>
      </c>
      <c r="V37" s="3" t="s">
        <v>57</v>
      </c>
      <c r="W37" s="3" t="s">
        <v>57</v>
      </c>
      <c r="X37" s="3" t="s">
        <v>58</v>
      </c>
      <c r="Y37" s="3" t="s">
        <v>57</v>
      </c>
      <c r="Z37" s="3" t="s">
        <v>57</v>
      </c>
      <c r="AA37" s="3" t="s">
        <v>317</v>
      </c>
      <c r="AB37" s="3" t="s">
        <v>318</v>
      </c>
      <c r="AC37" s="3" t="s">
        <v>319</v>
      </c>
      <c r="AD37" s="3" t="str">
        <f t="shared" si="1"/>
        <v>#REF!</v>
      </c>
      <c r="AE37" s="3" t="str">
        <f t="shared" si="2"/>
        <v>#REF!</v>
      </c>
      <c r="AF37" s="3" t="str">
        <f t="shared" si="3"/>
        <v>#REF!</v>
      </c>
      <c r="AG37" s="3" t="str">
        <f t="shared" si="4"/>
        <v>#REF!</v>
      </c>
      <c r="AH37" s="6"/>
      <c r="AI37" s="6"/>
      <c r="AJ37" s="6"/>
      <c r="AK37" s="6"/>
      <c r="AL37" s="6"/>
      <c r="AM37" s="3">
        <v>2013.0</v>
      </c>
      <c r="AN37" s="6"/>
      <c r="AO37" s="6"/>
      <c r="AP37" s="6"/>
      <c r="AQ37" s="6"/>
    </row>
    <row r="38" ht="15.75" customHeight="1">
      <c r="A38" s="2">
        <v>588.0</v>
      </c>
      <c r="B38" s="2">
        <v>4662.0</v>
      </c>
      <c r="C38" s="2" t="s">
        <v>320</v>
      </c>
      <c r="D38" s="2">
        <v>106227.0</v>
      </c>
      <c r="E38" s="2" t="s">
        <v>321</v>
      </c>
      <c r="F38" s="2" t="s">
        <v>322</v>
      </c>
      <c r="G38" s="3" t="s">
        <v>323</v>
      </c>
      <c r="H38" s="3" t="s">
        <v>171</v>
      </c>
      <c r="I38" s="12" t="s">
        <v>161</v>
      </c>
      <c r="J38" s="3" t="s">
        <v>162</v>
      </c>
      <c r="K38" s="3" t="s">
        <v>57</v>
      </c>
      <c r="L38" s="3" t="s">
        <v>50</v>
      </c>
      <c r="M38" s="3" t="s">
        <v>51</v>
      </c>
      <c r="N38" s="3" t="s">
        <v>83</v>
      </c>
      <c r="O38" s="3" t="s">
        <v>110</v>
      </c>
      <c r="P38" s="3" t="s">
        <v>54</v>
      </c>
      <c r="Q38" s="3" t="s">
        <v>54</v>
      </c>
      <c r="R38" s="3" t="s">
        <v>55</v>
      </c>
      <c r="S38" s="3" t="s">
        <v>224</v>
      </c>
      <c r="T38" s="3" t="s">
        <v>57</v>
      </c>
      <c r="U38" s="3" t="s">
        <v>57</v>
      </c>
      <c r="V38" s="3" t="s">
        <v>57</v>
      </c>
      <c r="W38" s="3" t="s">
        <v>57</v>
      </c>
      <c r="X38" s="3" t="s">
        <v>58</v>
      </c>
      <c r="Y38" s="3" t="s">
        <v>57</v>
      </c>
      <c r="Z38" s="3" t="s">
        <v>57</v>
      </c>
      <c r="AA38" s="3" t="s">
        <v>324</v>
      </c>
      <c r="AB38" s="3" t="s">
        <v>165</v>
      </c>
      <c r="AC38" s="3" t="s">
        <v>311</v>
      </c>
      <c r="AD38" s="3" t="str">
        <f t="shared" si="1"/>
        <v>#REF!</v>
      </c>
      <c r="AE38" s="3" t="str">
        <f t="shared" si="2"/>
        <v>#REF!</v>
      </c>
      <c r="AF38" s="3" t="str">
        <f t="shared" si="3"/>
        <v>#REF!</v>
      </c>
      <c r="AG38" s="3" t="str">
        <f t="shared" si="4"/>
        <v>#REF!</v>
      </c>
      <c r="AH38" s="6"/>
      <c r="AI38" s="6"/>
      <c r="AJ38" s="6"/>
      <c r="AK38" s="6"/>
      <c r="AL38" s="6"/>
      <c r="AM38" s="3">
        <v>2013.0</v>
      </c>
      <c r="AN38" s="6"/>
      <c r="AO38" s="6"/>
      <c r="AP38" s="6"/>
      <c r="AQ38" s="6"/>
    </row>
    <row r="39" ht="15.75" customHeight="1">
      <c r="A39" s="2">
        <v>733.0</v>
      </c>
      <c r="B39" s="2">
        <v>4684.0</v>
      </c>
      <c r="C39" s="2" t="s">
        <v>325</v>
      </c>
      <c r="D39" s="2">
        <v>106253.0</v>
      </c>
      <c r="E39" s="2" t="s">
        <v>326</v>
      </c>
      <c r="F39" s="2" t="s">
        <v>326</v>
      </c>
      <c r="G39" s="3" t="s">
        <v>327</v>
      </c>
      <c r="H39" s="3" t="s">
        <v>160</v>
      </c>
      <c r="I39" s="12" t="s">
        <v>161</v>
      </c>
      <c r="J39" s="3" t="s">
        <v>162</v>
      </c>
      <c r="K39" s="3" t="s">
        <v>57</v>
      </c>
      <c r="L39" s="15" t="s">
        <v>50</v>
      </c>
      <c r="M39" s="3" t="s">
        <v>51</v>
      </c>
      <c r="N39" s="3" t="s">
        <v>83</v>
      </c>
      <c r="O39" s="3" t="s">
        <v>110</v>
      </c>
      <c r="P39" s="3" t="s">
        <v>54</v>
      </c>
      <c r="Q39" s="3" t="s">
        <v>54</v>
      </c>
      <c r="R39" s="3" t="s">
        <v>55</v>
      </c>
      <c r="S39" s="3" t="s">
        <v>297</v>
      </c>
      <c r="T39" s="3" t="s">
        <v>57</v>
      </c>
      <c r="U39" s="3" t="s">
        <v>57</v>
      </c>
      <c r="V39" s="3" t="s">
        <v>57</v>
      </c>
      <c r="W39" s="3" t="s">
        <v>57</v>
      </c>
      <c r="X39" s="3" t="s">
        <v>58</v>
      </c>
      <c r="Y39" s="3" t="s">
        <v>112</v>
      </c>
      <c r="Z39" s="3" t="s">
        <v>57</v>
      </c>
      <c r="AA39" s="3" t="s">
        <v>328</v>
      </c>
      <c r="AB39" s="3" t="s">
        <v>329</v>
      </c>
      <c r="AC39" s="3" t="s">
        <v>57</v>
      </c>
      <c r="AD39" s="3" t="str">
        <f t="shared" si="1"/>
        <v>#REF!</v>
      </c>
      <c r="AE39" s="3" t="str">
        <f t="shared" si="2"/>
        <v>#REF!</v>
      </c>
      <c r="AF39" s="3" t="str">
        <f t="shared" si="3"/>
        <v>#REF!</v>
      </c>
      <c r="AG39" s="3" t="str">
        <f t="shared" si="4"/>
        <v>#REF!</v>
      </c>
      <c r="AH39" s="6"/>
      <c r="AI39" s="6"/>
      <c r="AJ39" s="6"/>
      <c r="AK39" s="6"/>
      <c r="AL39" s="6"/>
      <c r="AM39" s="3">
        <v>2013.0</v>
      </c>
      <c r="AN39" s="6"/>
      <c r="AO39" s="6"/>
      <c r="AP39" s="6"/>
      <c r="AQ39" s="6"/>
    </row>
    <row r="40" ht="15.75" customHeight="1">
      <c r="A40" s="2">
        <v>529.0</v>
      </c>
      <c r="B40" s="2">
        <v>5081.0</v>
      </c>
      <c r="C40" s="2" t="s">
        <v>330</v>
      </c>
      <c r="D40" s="2">
        <v>106819.0</v>
      </c>
      <c r="E40" s="2" t="s">
        <v>331</v>
      </c>
      <c r="F40" s="2" t="s">
        <v>332</v>
      </c>
      <c r="G40" s="3" t="s">
        <v>333</v>
      </c>
      <c r="H40" s="3" t="s">
        <v>171</v>
      </c>
      <c r="I40" s="12" t="s">
        <v>161</v>
      </c>
      <c r="J40" s="3" t="s">
        <v>162</v>
      </c>
      <c r="K40" s="3" t="s">
        <v>57</v>
      </c>
      <c r="L40" s="3" t="s">
        <v>50</v>
      </c>
      <c r="M40" s="3" t="s">
        <v>51</v>
      </c>
      <c r="N40" s="3" t="s">
        <v>83</v>
      </c>
      <c r="O40" s="3" t="s">
        <v>110</v>
      </c>
      <c r="P40" s="3" t="s">
        <v>54</v>
      </c>
      <c r="Q40" s="3" t="s">
        <v>54</v>
      </c>
      <c r="R40" s="3" t="s">
        <v>55</v>
      </c>
      <c r="S40" s="3" t="s">
        <v>101</v>
      </c>
      <c r="T40" s="3" t="s">
        <v>57</v>
      </c>
      <c r="U40" s="3" t="s">
        <v>57</v>
      </c>
      <c r="V40" s="3" t="s">
        <v>57</v>
      </c>
      <c r="W40" s="3" t="s">
        <v>57</v>
      </c>
      <c r="X40" s="3" t="s">
        <v>58</v>
      </c>
      <c r="Y40" s="3" t="s">
        <v>163</v>
      </c>
      <c r="Z40" s="3" t="s">
        <v>57</v>
      </c>
      <c r="AA40" s="3" t="s">
        <v>195</v>
      </c>
      <c r="AB40" s="3" t="s">
        <v>334</v>
      </c>
      <c r="AC40" s="3" t="s">
        <v>57</v>
      </c>
      <c r="AD40" s="3" t="str">
        <f t="shared" si="1"/>
        <v>#REF!</v>
      </c>
      <c r="AE40" s="3" t="str">
        <f t="shared" si="2"/>
        <v>#REF!</v>
      </c>
      <c r="AF40" s="3" t="str">
        <f t="shared" si="3"/>
        <v>#REF!</v>
      </c>
      <c r="AG40" s="3" t="str">
        <f t="shared" si="4"/>
        <v>#REF!</v>
      </c>
      <c r="AH40" s="6"/>
      <c r="AI40" s="6"/>
      <c r="AJ40" s="6"/>
      <c r="AK40" s="6"/>
      <c r="AL40" s="6"/>
      <c r="AM40" s="3">
        <v>2013.0</v>
      </c>
      <c r="AN40" s="6"/>
      <c r="AO40" s="6"/>
      <c r="AP40" s="6"/>
      <c r="AQ40" s="6"/>
    </row>
    <row r="41" ht="15.75" customHeight="1">
      <c r="A41" s="2">
        <v>6884.0</v>
      </c>
      <c r="B41" s="6"/>
      <c r="C41" s="2" t="s">
        <v>335</v>
      </c>
      <c r="D41" s="2">
        <v>107531.0</v>
      </c>
      <c r="E41" s="2" t="s">
        <v>336</v>
      </c>
      <c r="F41" s="2" t="s">
        <v>337</v>
      </c>
      <c r="G41" s="3" t="s">
        <v>338</v>
      </c>
      <c r="H41" s="3" t="s">
        <v>339</v>
      </c>
      <c r="I41" s="12" t="s">
        <v>161</v>
      </c>
      <c r="J41" s="3" t="s">
        <v>340</v>
      </c>
      <c r="K41" s="3" t="s">
        <v>57</v>
      </c>
      <c r="L41" s="3" t="s">
        <v>50</v>
      </c>
      <c r="M41" s="3" t="s">
        <v>51</v>
      </c>
      <c r="N41" s="3" t="s">
        <v>99</v>
      </c>
      <c r="O41" s="3" t="s">
        <v>100</v>
      </c>
      <c r="P41" s="3" t="s">
        <v>54</v>
      </c>
      <c r="Q41" s="3" t="s">
        <v>54</v>
      </c>
      <c r="R41" s="3" t="s">
        <v>55</v>
      </c>
      <c r="S41" s="3" t="s">
        <v>341</v>
      </c>
      <c r="T41" s="3" t="s">
        <v>57</v>
      </c>
      <c r="U41" s="3" t="s">
        <v>57</v>
      </c>
      <c r="V41" s="3" t="s">
        <v>57</v>
      </c>
      <c r="W41" s="3" t="s">
        <v>57</v>
      </c>
      <c r="X41" s="3" t="s">
        <v>58</v>
      </c>
      <c r="Y41" s="3" t="s">
        <v>57</v>
      </c>
      <c r="Z41" s="3" t="s">
        <v>57</v>
      </c>
      <c r="AA41" s="3" t="s">
        <v>342</v>
      </c>
      <c r="AB41" s="3" t="s">
        <v>343</v>
      </c>
      <c r="AC41" s="6"/>
      <c r="AD41" s="3" t="str">
        <f t="shared" si="1"/>
        <v>#REF!</v>
      </c>
      <c r="AE41" s="3" t="str">
        <f t="shared" si="2"/>
        <v>#REF!</v>
      </c>
      <c r="AF41" s="3" t="str">
        <f t="shared" si="3"/>
        <v>#REF!</v>
      </c>
      <c r="AG41" s="3" t="str">
        <f t="shared" si="4"/>
        <v>#REF!</v>
      </c>
      <c r="AH41" s="6"/>
      <c r="AI41" s="15" t="s">
        <v>344</v>
      </c>
      <c r="AJ41" s="6"/>
      <c r="AK41" s="6"/>
      <c r="AL41" s="6"/>
      <c r="AM41" s="3">
        <v>2013.0</v>
      </c>
      <c r="AN41" s="6"/>
      <c r="AO41" s="16"/>
      <c r="AP41" s="16"/>
      <c r="AQ41" s="16"/>
    </row>
    <row r="42" ht="15.75" customHeight="1">
      <c r="A42" s="2">
        <v>983.0</v>
      </c>
      <c r="B42" s="2">
        <v>235.0</v>
      </c>
      <c r="C42" s="2" t="s">
        <v>345</v>
      </c>
      <c r="D42" s="2">
        <v>100170.0</v>
      </c>
      <c r="E42" s="2" t="s">
        <v>346</v>
      </c>
      <c r="F42" s="2" t="s">
        <v>347</v>
      </c>
      <c r="G42" s="3" t="s">
        <v>348</v>
      </c>
      <c r="H42" s="3" t="s">
        <v>349</v>
      </c>
      <c r="I42" s="12" t="s">
        <v>161</v>
      </c>
      <c r="J42" s="3" t="s">
        <v>162</v>
      </c>
      <c r="K42" s="3" t="s">
        <v>57</v>
      </c>
      <c r="L42" s="15" t="s">
        <v>50</v>
      </c>
      <c r="M42" s="3" t="s">
        <v>51</v>
      </c>
      <c r="N42" s="3" t="s">
        <v>99</v>
      </c>
      <c r="O42" s="3" t="s">
        <v>100</v>
      </c>
      <c r="P42" s="3" t="s">
        <v>54</v>
      </c>
      <c r="Q42" s="3" t="s">
        <v>54</v>
      </c>
      <c r="R42" s="3" t="s">
        <v>55</v>
      </c>
      <c r="S42" s="3" t="s">
        <v>201</v>
      </c>
      <c r="T42" s="3" t="s">
        <v>57</v>
      </c>
      <c r="U42" s="3" t="s">
        <v>57</v>
      </c>
      <c r="V42" s="3" t="s">
        <v>57</v>
      </c>
      <c r="W42" s="3" t="s">
        <v>57</v>
      </c>
      <c r="X42" s="3" t="s">
        <v>58</v>
      </c>
      <c r="Y42" s="3" t="s">
        <v>57</v>
      </c>
      <c r="Z42" s="3" t="s">
        <v>57</v>
      </c>
      <c r="AA42" s="3" t="s">
        <v>350</v>
      </c>
      <c r="AB42" s="3" t="s">
        <v>351</v>
      </c>
      <c r="AC42" s="3" t="s">
        <v>352</v>
      </c>
      <c r="AD42" s="3" t="str">
        <f t="shared" si="1"/>
        <v>#REF!</v>
      </c>
      <c r="AE42" s="3" t="str">
        <f t="shared" si="2"/>
        <v>#REF!</v>
      </c>
      <c r="AF42" s="3" t="str">
        <f t="shared" si="3"/>
        <v>#REF!</v>
      </c>
      <c r="AG42" s="3" t="str">
        <f t="shared" si="4"/>
        <v>#REF!</v>
      </c>
      <c r="AH42" s="6"/>
      <c r="AI42" s="6"/>
      <c r="AJ42" s="6"/>
      <c r="AK42" s="6"/>
      <c r="AL42" s="6"/>
      <c r="AM42" s="3">
        <v>2015.0</v>
      </c>
      <c r="AN42" s="6"/>
      <c r="AO42" s="6"/>
      <c r="AP42" s="6"/>
      <c r="AQ42" s="6"/>
    </row>
    <row r="43" ht="15.75" customHeight="1">
      <c r="A43" s="2">
        <v>4623.0</v>
      </c>
      <c r="B43" s="2">
        <v>282.0</v>
      </c>
      <c r="C43" s="2" t="s">
        <v>353</v>
      </c>
      <c r="D43" s="2">
        <v>100227.0</v>
      </c>
      <c r="E43" s="2" t="s">
        <v>354</v>
      </c>
      <c r="F43" s="2" t="s">
        <v>355</v>
      </c>
      <c r="G43" s="3" t="s">
        <v>356</v>
      </c>
      <c r="H43" s="3" t="s">
        <v>357</v>
      </c>
      <c r="I43" s="12" t="s">
        <v>358</v>
      </c>
      <c r="J43" s="3" t="s">
        <v>49</v>
      </c>
      <c r="K43" s="5">
        <v>229.0</v>
      </c>
      <c r="L43" s="15" t="s">
        <v>50</v>
      </c>
      <c r="M43" s="3" t="s">
        <v>51</v>
      </c>
      <c r="N43" s="3" t="s">
        <v>83</v>
      </c>
      <c r="O43" s="3" t="s">
        <v>84</v>
      </c>
      <c r="P43" s="3" t="s">
        <v>54</v>
      </c>
      <c r="Q43" s="3" t="s">
        <v>54</v>
      </c>
      <c r="R43" s="3" t="s">
        <v>55</v>
      </c>
      <c r="S43" s="3" t="s">
        <v>359</v>
      </c>
      <c r="T43" s="3" t="s">
        <v>57</v>
      </c>
      <c r="U43" s="3" t="s">
        <v>57</v>
      </c>
      <c r="V43" s="3" t="s">
        <v>57</v>
      </c>
      <c r="W43" s="3" t="s">
        <v>57</v>
      </c>
      <c r="X43" s="3" t="s">
        <v>360</v>
      </c>
      <c r="Y43" s="3" t="s">
        <v>112</v>
      </c>
      <c r="Z43" s="3" t="s">
        <v>57</v>
      </c>
      <c r="AA43" s="3" t="s">
        <v>361</v>
      </c>
      <c r="AB43" s="3" t="s">
        <v>362</v>
      </c>
      <c r="AC43" s="3" t="s">
        <v>363</v>
      </c>
      <c r="AD43" s="3" t="str">
        <f t="shared" si="1"/>
        <v>#REF!</v>
      </c>
      <c r="AE43" s="3" t="str">
        <f t="shared" si="2"/>
        <v>#REF!</v>
      </c>
      <c r="AF43" s="3" t="str">
        <f t="shared" si="3"/>
        <v>#REF!</v>
      </c>
      <c r="AG43" s="3" t="str">
        <f t="shared" si="4"/>
        <v>#REF!</v>
      </c>
      <c r="AH43" s="6"/>
      <c r="AI43" s="6"/>
      <c r="AJ43" s="6"/>
      <c r="AK43" s="6"/>
      <c r="AL43" s="6"/>
      <c r="AM43" s="3">
        <v>2015.0</v>
      </c>
      <c r="AN43" s="6"/>
      <c r="AO43" s="6"/>
      <c r="AP43" s="6"/>
      <c r="AQ43" s="6"/>
    </row>
    <row r="44" ht="15.75" customHeight="1">
      <c r="A44" s="2">
        <v>845.0</v>
      </c>
      <c r="B44" s="2">
        <v>301.0</v>
      </c>
      <c r="C44" s="2" t="s">
        <v>364</v>
      </c>
      <c r="D44" s="2">
        <v>100260.0</v>
      </c>
      <c r="E44" s="2" t="s">
        <v>365</v>
      </c>
      <c r="F44" s="2" t="s">
        <v>366</v>
      </c>
      <c r="G44" s="3" t="s">
        <v>367</v>
      </c>
      <c r="H44" s="3" t="s">
        <v>349</v>
      </c>
      <c r="I44" s="12" t="s">
        <v>161</v>
      </c>
      <c r="J44" s="3" t="s">
        <v>162</v>
      </c>
      <c r="K44" s="3" t="s">
        <v>57</v>
      </c>
      <c r="L44" s="15" t="s">
        <v>50</v>
      </c>
      <c r="M44" s="3" t="s">
        <v>51</v>
      </c>
      <c r="N44" s="3" t="s">
        <v>83</v>
      </c>
      <c r="O44" s="3" t="s">
        <v>110</v>
      </c>
      <c r="P44" s="3" t="s">
        <v>54</v>
      </c>
      <c r="Q44" s="3" t="s">
        <v>54</v>
      </c>
      <c r="R44" s="3" t="s">
        <v>55</v>
      </c>
      <c r="S44" s="3" t="s">
        <v>341</v>
      </c>
      <c r="T44" s="3" t="s">
        <v>57</v>
      </c>
      <c r="U44" s="3" t="s">
        <v>57</v>
      </c>
      <c r="V44" s="3" t="s">
        <v>57</v>
      </c>
      <c r="W44" s="3" t="s">
        <v>57</v>
      </c>
      <c r="X44" s="3" t="s">
        <v>112</v>
      </c>
      <c r="Y44" s="3" t="s">
        <v>57</v>
      </c>
      <c r="Z44" s="3" t="s">
        <v>57</v>
      </c>
      <c r="AA44" s="3" t="s">
        <v>368</v>
      </c>
      <c r="AB44" s="3" t="s">
        <v>369</v>
      </c>
      <c r="AC44" s="3" t="s">
        <v>370</v>
      </c>
      <c r="AD44" s="3" t="str">
        <f t="shared" si="1"/>
        <v>#REF!</v>
      </c>
      <c r="AE44" s="3" t="str">
        <f t="shared" si="2"/>
        <v>#REF!</v>
      </c>
      <c r="AF44" s="3" t="str">
        <f t="shared" si="3"/>
        <v>#REF!</v>
      </c>
      <c r="AG44" s="3" t="str">
        <f t="shared" si="4"/>
        <v>#REF!</v>
      </c>
      <c r="AH44" s="6"/>
      <c r="AI44" s="6"/>
      <c r="AJ44" s="6"/>
      <c r="AK44" s="6"/>
      <c r="AL44" s="6"/>
      <c r="AM44" s="3">
        <v>2015.0</v>
      </c>
      <c r="AN44" s="6"/>
      <c r="AO44" s="6"/>
      <c r="AP44" s="6"/>
      <c r="AQ44" s="6"/>
    </row>
    <row r="45" ht="15.75" customHeight="1">
      <c r="A45" s="2">
        <v>2611.0</v>
      </c>
      <c r="B45" s="2">
        <v>307.0</v>
      </c>
      <c r="C45" s="2" t="s">
        <v>371</v>
      </c>
      <c r="D45" s="2">
        <v>100268.0</v>
      </c>
      <c r="E45" s="2" t="s">
        <v>372</v>
      </c>
      <c r="F45" s="2" t="s">
        <v>373</v>
      </c>
      <c r="G45" s="3" t="s">
        <v>374</v>
      </c>
      <c r="H45" s="3" t="s">
        <v>375</v>
      </c>
      <c r="I45" s="4" t="s">
        <v>376</v>
      </c>
      <c r="J45" s="3" t="s">
        <v>49</v>
      </c>
      <c r="K45" s="3">
        <v>122.0</v>
      </c>
      <c r="L45" s="15" t="s">
        <v>50</v>
      </c>
      <c r="M45" s="3" t="s">
        <v>51</v>
      </c>
      <c r="N45" s="3" t="s">
        <v>52</v>
      </c>
      <c r="O45" s="3" t="s">
        <v>377</v>
      </c>
      <c r="P45" s="3" t="s">
        <v>54</v>
      </c>
      <c r="Q45" s="3" t="s">
        <v>54</v>
      </c>
      <c r="R45" s="3" t="s">
        <v>55</v>
      </c>
      <c r="S45" s="3" t="s">
        <v>378</v>
      </c>
      <c r="T45" s="3" t="s">
        <v>57</v>
      </c>
      <c r="U45" s="3" t="s">
        <v>57</v>
      </c>
      <c r="V45" s="3" t="s">
        <v>57</v>
      </c>
      <c r="W45" s="3" t="s">
        <v>57</v>
      </c>
      <c r="X45" s="3" t="s">
        <v>58</v>
      </c>
      <c r="Y45" s="3" t="s">
        <v>112</v>
      </c>
      <c r="Z45" s="3" t="s">
        <v>57</v>
      </c>
      <c r="AA45" s="3" t="s">
        <v>379</v>
      </c>
      <c r="AB45" s="3" t="s">
        <v>380</v>
      </c>
      <c r="AC45" s="3" t="s">
        <v>381</v>
      </c>
      <c r="AD45" s="3" t="str">
        <f t="shared" si="1"/>
        <v>#REF!</v>
      </c>
      <c r="AE45" s="3" t="str">
        <f t="shared" si="2"/>
        <v>#REF!</v>
      </c>
      <c r="AF45" s="3" t="str">
        <f t="shared" si="3"/>
        <v>#REF!</v>
      </c>
      <c r="AG45" s="3" t="str">
        <f t="shared" si="4"/>
        <v>#REF!</v>
      </c>
      <c r="AH45" s="6"/>
      <c r="AI45" s="6"/>
      <c r="AJ45" s="6"/>
      <c r="AK45" s="6"/>
      <c r="AL45" s="6"/>
      <c r="AM45" s="3">
        <v>2015.0</v>
      </c>
      <c r="AN45" s="6"/>
      <c r="AO45" s="6"/>
      <c r="AP45" s="6"/>
      <c r="AQ45" s="6"/>
    </row>
    <row r="46" ht="15.75" customHeight="1">
      <c r="A46" s="2">
        <v>749.0</v>
      </c>
      <c r="B46" s="2">
        <v>392.0</v>
      </c>
      <c r="C46" s="2" t="s">
        <v>382</v>
      </c>
      <c r="D46" s="2">
        <v>100374.0</v>
      </c>
      <c r="E46" s="2" t="s">
        <v>383</v>
      </c>
      <c r="F46" s="2" t="s">
        <v>384</v>
      </c>
      <c r="G46" s="3" t="s">
        <v>385</v>
      </c>
      <c r="H46" s="3" t="s">
        <v>349</v>
      </c>
      <c r="I46" s="12" t="s">
        <v>386</v>
      </c>
      <c r="J46" s="3" t="s">
        <v>49</v>
      </c>
      <c r="K46" s="3">
        <v>70.0</v>
      </c>
      <c r="L46" s="15" t="s">
        <v>50</v>
      </c>
      <c r="M46" s="3" t="s">
        <v>51</v>
      </c>
      <c r="N46" s="3" t="s">
        <v>387</v>
      </c>
      <c r="O46" s="3" t="s">
        <v>388</v>
      </c>
      <c r="P46" s="3" t="s">
        <v>54</v>
      </c>
      <c r="Q46" s="3" t="s">
        <v>54</v>
      </c>
      <c r="R46" s="3" t="s">
        <v>55</v>
      </c>
      <c r="S46" s="3" t="s">
        <v>259</v>
      </c>
      <c r="T46" s="3" t="s">
        <v>57</v>
      </c>
      <c r="U46" s="3" t="s">
        <v>57</v>
      </c>
      <c r="V46" s="3" t="s">
        <v>57</v>
      </c>
      <c r="W46" s="3" t="s">
        <v>57</v>
      </c>
      <c r="X46" s="3" t="s">
        <v>163</v>
      </c>
      <c r="Y46" s="3" t="s">
        <v>112</v>
      </c>
      <c r="Z46" s="3" t="s">
        <v>57</v>
      </c>
      <c r="AA46" s="3" t="s">
        <v>389</v>
      </c>
      <c r="AB46" s="3" t="s">
        <v>390</v>
      </c>
      <c r="AC46" s="3" t="s">
        <v>391</v>
      </c>
      <c r="AD46" s="3" t="str">
        <f t="shared" si="1"/>
        <v>#REF!</v>
      </c>
      <c r="AE46" s="3" t="str">
        <f t="shared" si="2"/>
        <v>#REF!</v>
      </c>
      <c r="AF46" s="3" t="str">
        <f t="shared" si="3"/>
        <v>#REF!</v>
      </c>
      <c r="AG46" s="3" t="str">
        <f t="shared" si="4"/>
        <v>#REF!</v>
      </c>
      <c r="AH46" s="6"/>
      <c r="AI46" s="6"/>
      <c r="AJ46" s="6"/>
      <c r="AK46" s="6"/>
      <c r="AL46" s="6"/>
      <c r="AM46" s="3">
        <v>2015.0</v>
      </c>
      <c r="AN46" s="6"/>
      <c r="AO46" s="6"/>
      <c r="AP46" s="6"/>
      <c r="AQ46" s="6"/>
    </row>
    <row r="47" ht="15.75" customHeight="1">
      <c r="A47" s="2">
        <v>2298.0</v>
      </c>
      <c r="B47" s="2">
        <v>460.0</v>
      </c>
      <c r="C47" s="2" t="s">
        <v>392</v>
      </c>
      <c r="D47" s="2">
        <v>100456.0</v>
      </c>
      <c r="E47" s="2" t="s">
        <v>393</v>
      </c>
      <c r="F47" s="2" t="s">
        <v>394</v>
      </c>
      <c r="G47" s="3" t="s">
        <v>395</v>
      </c>
      <c r="H47" s="3" t="s">
        <v>375</v>
      </c>
      <c r="I47" s="4" t="s">
        <v>376</v>
      </c>
      <c r="J47" s="3" t="s">
        <v>49</v>
      </c>
      <c r="K47" s="3">
        <v>123.0</v>
      </c>
      <c r="L47" s="15" t="s">
        <v>50</v>
      </c>
      <c r="M47" s="3" t="s">
        <v>51</v>
      </c>
      <c r="N47" s="3" t="s">
        <v>52</v>
      </c>
      <c r="O47" s="3" t="s">
        <v>377</v>
      </c>
      <c r="P47" s="3" t="s">
        <v>54</v>
      </c>
      <c r="Q47" s="3" t="s">
        <v>54</v>
      </c>
      <c r="R47" s="3" t="s">
        <v>55</v>
      </c>
      <c r="S47" s="3" t="s">
        <v>259</v>
      </c>
      <c r="T47" s="3" t="s">
        <v>57</v>
      </c>
      <c r="U47" s="3" t="s">
        <v>57</v>
      </c>
      <c r="V47" s="3" t="s">
        <v>57</v>
      </c>
      <c r="W47" s="3" t="s">
        <v>57</v>
      </c>
      <c r="X47" s="3" t="s">
        <v>112</v>
      </c>
      <c r="Y47" s="3" t="s">
        <v>57</v>
      </c>
      <c r="Z47" s="3" t="s">
        <v>57</v>
      </c>
      <c r="AA47" s="3" t="s">
        <v>396</v>
      </c>
      <c r="AB47" s="3" t="s">
        <v>397</v>
      </c>
      <c r="AC47" s="3" t="s">
        <v>398</v>
      </c>
      <c r="AD47" s="3" t="str">
        <f t="shared" si="1"/>
        <v>#REF!</v>
      </c>
      <c r="AE47" s="3" t="str">
        <f t="shared" si="2"/>
        <v>#REF!</v>
      </c>
      <c r="AF47" s="3" t="str">
        <f t="shared" si="3"/>
        <v>#REF!</v>
      </c>
      <c r="AG47" s="3" t="str">
        <f t="shared" si="4"/>
        <v>#REF!</v>
      </c>
      <c r="AH47" s="6"/>
      <c r="AI47" s="6"/>
      <c r="AJ47" s="6"/>
      <c r="AK47" s="6"/>
      <c r="AL47" s="6"/>
      <c r="AM47" s="3">
        <v>2015.0</v>
      </c>
      <c r="AN47" s="6"/>
      <c r="AO47" s="6"/>
      <c r="AP47" s="6"/>
      <c r="AQ47" s="6"/>
    </row>
    <row r="48" ht="15.75" customHeight="1">
      <c r="A48" s="2">
        <v>1680.0</v>
      </c>
      <c r="B48" s="2">
        <v>486.0</v>
      </c>
      <c r="C48" s="2" t="s">
        <v>399</v>
      </c>
      <c r="D48" s="2">
        <v>100486.0</v>
      </c>
      <c r="E48" s="2" t="s">
        <v>400</v>
      </c>
      <c r="F48" s="2" t="s">
        <v>401</v>
      </c>
      <c r="G48" s="3" t="s">
        <v>402</v>
      </c>
      <c r="H48" s="3" t="s">
        <v>357</v>
      </c>
      <c r="I48" s="4" t="s">
        <v>358</v>
      </c>
      <c r="J48" s="3" t="s">
        <v>49</v>
      </c>
      <c r="K48" s="5">
        <v>157.0</v>
      </c>
      <c r="L48" s="15" t="s">
        <v>50</v>
      </c>
      <c r="M48" s="3" t="s">
        <v>51</v>
      </c>
      <c r="N48" s="3" t="s">
        <v>83</v>
      </c>
      <c r="O48" s="3" t="s">
        <v>110</v>
      </c>
      <c r="P48" s="3" t="s">
        <v>54</v>
      </c>
      <c r="Q48" s="3" t="s">
        <v>54</v>
      </c>
      <c r="R48" s="3" t="s">
        <v>55</v>
      </c>
      <c r="S48" s="3" t="s">
        <v>341</v>
      </c>
      <c r="T48" s="3" t="s">
        <v>57</v>
      </c>
      <c r="U48" s="3" t="s">
        <v>57</v>
      </c>
      <c r="V48" s="3" t="s">
        <v>57</v>
      </c>
      <c r="W48" s="3" t="s">
        <v>57</v>
      </c>
      <c r="X48" s="3" t="s">
        <v>112</v>
      </c>
      <c r="Y48" s="3" t="s">
        <v>57</v>
      </c>
      <c r="Z48" s="3" t="s">
        <v>57</v>
      </c>
      <c r="AA48" s="3" t="s">
        <v>403</v>
      </c>
      <c r="AB48" s="3" t="s">
        <v>404</v>
      </c>
      <c r="AC48" s="3" t="s">
        <v>57</v>
      </c>
      <c r="AD48" s="3" t="str">
        <f t="shared" si="1"/>
        <v>#REF!</v>
      </c>
      <c r="AE48" s="3" t="str">
        <f t="shared" si="2"/>
        <v>#REF!</v>
      </c>
      <c r="AF48" s="3" t="str">
        <f t="shared" si="3"/>
        <v>#REF!</v>
      </c>
      <c r="AG48" s="3" t="str">
        <f t="shared" si="4"/>
        <v>#REF!</v>
      </c>
      <c r="AH48" s="6"/>
      <c r="AI48" s="6"/>
      <c r="AJ48" s="6"/>
      <c r="AK48" s="6"/>
      <c r="AL48" s="6"/>
      <c r="AM48" s="3">
        <v>2015.0</v>
      </c>
      <c r="AN48" s="6"/>
      <c r="AO48" s="6"/>
      <c r="AP48" s="6"/>
      <c r="AQ48" s="6"/>
    </row>
    <row r="49" ht="15.75" customHeight="1">
      <c r="A49" s="2">
        <v>2750.0</v>
      </c>
      <c r="B49" s="2">
        <v>761.0</v>
      </c>
      <c r="C49" s="2" t="s">
        <v>405</v>
      </c>
      <c r="D49" s="2">
        <v>100917.0</v>
      </c>
      <c r="E49" s="17" t="s">
        <v>406</v>
      </c>
      <c r="F49" s="2" t="s">
        <v>407</v>
      </c>
      <c r="G49" s="3" t="s">
        <v>408</v>
      </c>
      <c r="H49" s="3" t="s">
        <v>349</v>
      </c>
      <c r="I49" s="12" t="s">
        <v>386</v>
      </c>
      <c r="J49" s="3" t="s">
        <v>49</v>
      </c>
      <c r="K49" s="3">
        <v>46.0</v>
      </c>
      <c r="L49" s="3" t="s">
        <v>50</v>
      </c>
      <c r="M49" s="3" t="s">
        <v>51</v>
      </c>
      <c r="N49" s="3" t="s">
        <v>52</v>
      </c>
      <c r="O49" s="3" t="s">
        <v>53</v>
      </c>
      <c r="P49" s="3" t="s">
        <v>54</v>
      </c>
      <c r="Q49" s="3" t="s">
        <v>54</v>
      </c>
      <c r="R49" s="3" t="s">
        <v>55</v>
      </c>
      <c r="S49" s="3" t="s">
        <v>146</v>
      </c>
      <c r="T49" s="3" t="s">
        <v>57</v>
      </c>
      <c r="U49" s="3" t="s">
        <v>57</v>
      </c>
      <c r="V49" s="3" t="s">
        <v>57</v>
      </c>
      <c r="W49" s="3" t="s">
        <v>57</v>
      </c>
      <c r="X49" s="3" t="s">
        <v>112</v>
      </c>
      <c r="Y49" s="3" t="s">
        <v>57</v>
      </c>
      <c r="Z49" s="3" t="s">
        <v>57</v>
      </c>
      <c r="AA49" s="3" t="s">
        <v>409</v>
      </c>
      <c r="AB49" s="3" t="s">
        <v>410</v>
      </c>
      <c r="AC49" s="3" t="s">
        <v>411</v>
      </c>
      <c r="AD49" s="3" t="str">
        <f t="shared" si="1"/>
        <v>#REF!</v>
      </c>
      <c r="AE49" s="3" t="str">
        <f t="shared" si="2"/>
        <v>#REF!</v>
      </c>
      <c r="AF49" s="3" t="str">
        <f t="shared" si="3"/>
        <v>#REF!</v>
      </c>
      <c r="AG49" s="3" t="str">
        <f t="shared" si="4"/>
        <v>#REF!</v>
      </c>
      <c r="AH49" s="6"/>
      <c r="AI49" s="6"/>
      <c r="AJ49" s="6"/>
      <c r="AK49" s="6"/>
      <c r="AL49" s="6"/>
      <c r="AM49" s="3">
        <v>2015.0</v>
      </c>
      <c r="AN49" s="6"/>
      <c r="AO49" s="6"/>
      <c r="AP49" s="6"/>
      <c r="AQ49" s="6"/>
    </row>
    <row r="50" ht="15.75" customHeight="1">
      <c r="A50" s="7">
        <v>2753.0</v>
      </c>
      <c r="B50" s="7">
        <v>762.0</v>
      </c>
      <c r="C50" s="2" t="s">
        <v>412</v>
      </c>
      <c r="D50" s="2">
        <v>100918.0</v>
      </c>
      <c r="E50" s="7" t="s">
        <v>413</v>
      </c>
      <c r="F50" s="2" t="s">
        <v>414</v>
      </c>
      <c r="G50" s="3" t="s">
        <v>415</v>
      </c>
      <c r="H50" s="8" t="s">
        <v>349</v>
      </c>
      <c r="I50" s="14" t="s">
        <v>386</v>
      </c>
      <c r="J50" s="8" t="s">
        <v>49</v>
      </c>
      <c r="K50" s="8">
        <v>48.0</v>
      </c>
      <c r="L50" s="3" t="s">
        <v>50</v>
      </c>
      <c r="M50" s="3" t="s">
        <v>51</v>
      </c>
      <c r="N50" s="3" t="s">
        <v>52</v>
      </c>
      <c r="O50" s="3" t="s">
        <v>53</v>
      </c>
      <c r="P50" s="8" t="s">
        <v>54</v>
      </c>
      <c r="Q50" s="8" t="s">
        <v>54</v>
      </c>
      <c r="R50" s="8" t="s">
        <v>55</v>
      </c>
      <c r="S50" s="3" t="s">
        <v>416</v>
      </c>
      <c r="T50" s="8" t="s">
        <v>417</v>
      </c>
      <c r="U50" s="8" t="s">
        <v>57</v>
      </c>
      <c r="V50" s="8" t="s">
        <v>57</v>
      </c>
      <c r="W50" s="8" t="s">
        <v>57</v>
      </c>
      <c r="X50" s="8" t="s">
        <v>112</v>
      </c>
      <c r="Y50" s="3" t="s">
        <v>57</v>
      </c>
      <c r="Z50" s="8" t="s">
        <v>57</v>
      </c>
      <c r="AA50" s="8" t="s">
        <v>418</v>
      </c>
      <c r="AB50" s="8" t="s">
        <v>419</v>
      </c>
      <c r="AC50" s="8" t="s">
        <v>420</v>
      </c>
      <c r="AD50" s="3" t="str">
        <f t="shared" si="1"/>
        <v>#REF!</v>
      </c>
      <c r="AE50" s="3" t="str">
        <f t="shared" si="2"/>
        <v>#REF!</v>
      </c>
      <c r="AF50" s="3" t="str">
        <f t="shared" si="3"/>
        <v>#REF!</v>
      </c>
      <c r="AG50" s="3" t="str">
        <f t="shared" si="4"/>
        <v>#REF!</v>
      </c>
      <c r="AH50" s="10"/>
      <c r="AI50" s="10"/>
      <c r="AJ50" s="10"/>
      <c r="AK50" s="10"/>
      <c r="AL50" s="10"/>
      <c r="AM50" s="3">
        <v>2015.0</v>
      </c>
      <c r="AN50" s="6"/>
      <c r="AO50" s="10"/>
      <c r="AP50" s="10"/>
      <c r="AQ50" s="10"/>
    </row>
    <row r="51" ht="15.75" customHeight="1">
      <c r="A51" s="2">
        <v>1195.0</v>
      </c>
      <c r="B51" s="2">
        <v>801.0</v>
      </c>
      <c r="C51" s="2" t="s">
        <v>421</v>
      </c>
      <c r="D51" s="2">
        <v>100969.0</v>
      </c>
      <c r="E51" s="2" t="s">
        <v>422</v>
      </c>
      <c r="F51" s="2" t="s">
        <v>423</v>
      </c>
      <c r="G51" s="3" t="s">
        <v>424</v>
      </c>
      <c r="H51" s="3" t="s">
        <v>425</v>
      </c>
      <c r="I51" s="12" t="s">
        <v>426</v>
      </c>
      <c r="J51" s="3" t="s">
        <v>49</v>
      </c>
      <c r="K51" s="3">
        <v>40.0</v>
      </c>
      <c r="L51" s="15" t="s">
        <v>50</v>
      </c>
      <c r="M51" s="3" t="s">
        <v>51</v>
      </c>
      <c r="N51" s="3" t="s">
        <v>427</v>
      </c>
      <c r="O51" s="3" t="s">
        <v>428</v>
      </c>
      <c r="P51" s="3" t="s">
        <v>54</v>
      </c>
      <c r="Q51" s="3" t="s">
        <v>54</v>
      </c>
      <c r="R51" s="3" t="s">
        <v>55</v>
      </c>
      <c r="S51" s="3" t="s">
        <v>111</v>
      </c>
      <c r="T51" s="3" t="s">
        <v>57</v>
      </c>
      <c r="U51" s="3" t="s">
        <v>57</v>
      </c>
      <c r="V51" s="3" t="s">
        <v>57</v>
      </c>
      <c r="W51" s="3" t="s">
        <v>57</v>
      </c>
      <c r="X51" s="3" t="s">
        <v>58</v>
      </c>
      <c r="Y51" s="3" t="s">
        <v>57</v>
      </c>
      <c r="Z51" s="3" t="s">
        <v>57</v>
      </c>
      <c r="AA51" s="3" t="s">
        <v>429</v>
      </c>
      <c r="AB51" s="3" t="s">
        <v>430</v>
      </c>
      <c r="AC51" s="3" t="s">
        <v>431</v>
      </c>
      <c r="AD51" s="3" t="str">
        <f t="shared" si="1"/>
        <v>#REF!</v>
      </c>
      <c r="AE51" s="3" t="str">
        <f t="shared" si="2"/>
        <v>#REF!</v>
      </c>
      <c r="AF51" s="3" t="str">
        <f t="shared" si="3"/>
        <v>#REF!</v>
      </c>
      <c r="AG51" s="3" t="str">
        <f t="shared" si="4"/>
        <v>#REF!</v>
      </c>
      <c r="AH51" s="6"/>
      <c r="AI51" s="6"/>
      <c r="AJ51" s="6"/>
      <c r="AK51" s="6"/>
      <c r="AL51" s="6"/>
      <c r="AM51" s="3">
        <v>2015.0</v>
      </c>
      <c r="AN51" s="6"/>
      <c r="AO51" s="6"/>
      <c r="AP51" s="6"/>
      <c r="AQ51" s="6"/>
    </row>
    <row r="52" ht="15.75" customHeight="1">
      <c r="A52" s="2">
        <v>929.0</v>
      </c>
      <c r="B52" s="2">
        <v>846.0</v>
      </c>
      <c r="C52" s="2" t="s">
        <v>432</v>
      </c>
      <c r="D52" s="2">
        <v>101034.0</v>
      </c>
      <c r="E52" s="2" t="s">
        <v>433</v>
      </c>
      <c r="F52" s="2" t="s">
        <v>434</v>
      </c>
      <c r="G52" s="3" t="s">
        <v>435</v>
      </c>
      <c r="H52" s="3" t="s">
        <v>349</v>
      </c>
      <c r="I52" s="12" t="s">
        <v>161</v>
      </c>
      <c r="J52" s="3" t="s">
        <v>162</v>
      </c>
      <c r="K52" s="3" t="s">
        <v>57</v>
      </c>
      <c r="L52" s="15" t="s">
        <v>50</v>
      </c>
      <c r="M52" s="3" t="s">
        <v>51</v>
      </c>
      <c r="N52" s="3" t="s">
        <v>99</v>
      </c>
      <c r="O52" s="3" t="s">
        <v>265</v>
      </c>
      <c r="P52" s="3" t="s">
        <v>54</v>
      </c>
      <c r="Q52" s="3" t="s">
        <v>54</v>
      </c>
      <c r="R52" s="3" t="s">
        <v>55</v>
      </c>
      <c r="S52" s="3" t="s">
        <v>436</v>
      </c>
      <c r="T52" s="3" t="s">
        <v>57</v>
      </c>
      <c r="U52" s="3" t="s">
        <v>57</v>
      </c>
      <c r="V52" s="3" t="s">
        <v>57</v>
      </c>
      <c r="W52" s="3" t="s">
        <v>57</v>
      </c>
      <c r="X52" s="3" t="s">
        <v>58</v>
      </c>
      <c r="Y52" s="3" t="s">
        <v>57</v>
      </c>
      <c r="Z52" s="3" t="s">
        <v>57</v>
      </c>
      <c r="AA52" s="3" t="s">
        <v>268</v>
      </c>
      <c r="AB52" s="3" t="s">
        <v>437</v>
      </c>
      <c r="AC52" s="3" t="s">
        <v>429</v>
      </c>
      <c r="AD52" s="3" t="str">
        <f t="shared" si="1"/>
        <v>#REF!</v>
      </c>
      <c r="AE52" s="3" t="str">
        <f t="shared" si="2"/>
        <v>#REF!</v>
      </c>
      <c r="AF52" s="3" t="str">
        <f t="shared" si="3"/>
        <v>#REF!</v>
      </c>
      <c r="AG52" s="3" t="str">
        <f t="shared" si="4"/>
        <v>#REF!</v>
      </c>
      <c r="AH52" s="6"/>
      <c r="AI52" s="6"/>
      <c r="AJ52" s="6"/>
      <c r="AK52" s="6"/>
      <c r="AL52" s="6"/>
      <c r="AM52" s="3">
        <v>2015.0</v>
      </c>
      <c r="AN52" s="6"/>
      <c r="AO52" s="6"/>
      <c r="AP52" s="6"/>
      <c r="AQ52" s="6"/>
    </row>
    <row r="53" ht="15.75" customHeight="1">
      <c r="A53" s="2">
        <v>1681.0</v>
      </c>
      <c r="B53" s="2">
        <v>911.0</v>
      </c>
      <c r="C53" s="2" t="s">
        <v>438</v>
      </c>
      <c r="D53" s="2">
        <v>101108.0</v>
      </c>
      <c r="E53" s="2" t="s">
        <v>439</v>
      </c>
      <c r="F53" s="2" t="s">
        <v>440</v>
      </c>
      <c r="G53" s="3" t="s">
        <v>441</v>
      </c>
      <c r="H53" s="3" t="s">
        <v>357</v>
      </c>
      <c r="I53" s="4" t="s">
        <v>358</v>
      </c>
      <c r="J53" s="3" t="s">
        <v>49</v>
      </c>
      <c r="K53" s="5">
        <v>163.0</v>
      </c>
      <c r="L53" s="3" t="s">
        <v>50</v>
      </c>
      <c r="M53" s="3" t="s">
        <v>51</v>
      </c>
      <c r="N53" s="3" t="s">
        <v>83</v>
      </c>
      <c r="O53" s="3" t="s">
        <v>110</v>
      </c>
      <c r="P53" s="3" t="s">
        <v>54</v>
      </c>
      <c r="Q53" s="3" t="s">
        <v>54</v>
      </c>
      <c r="R53" s="3" t="s">
        <v>55</v>
      </c>
      <c r="S53" s="3" t="s">
        <v>442</v>
      </c>
      <c r="T53" s="3" t="s">
        <v>57</v>
      </c>
      <c r="U53" s="3" t="s">
        <v>57</v>
      </c>
      <c r="V53" s="3" t="s">
        <v>57</v>
      </c>
      <c r="W53" s="3" t="s">
        <v>57</v>
      </c>
      <c r="X53" s="3" t="s">
        <v>112</v>
      </c>
      <c r="Y53" s="3" t="s">
        <v>57</v>
      </c>
      <c r="Z53" s="3" t="s">
        <v>57</v>
      </c>
      <c r="AA53" s="3" t="s">
        <v>443</v>
      </c>
      <c r="AB53" s="3" t="s">
        <v>444</v>
      </c>
      <c r="AC53" s="3" t="s">
        <v>445</v>
      </c>
      <c r="AD53" s="3" t="str">
        <f t="shared" si="1"/>
        <v>#REF!</v>
      </c>
      <c r="AE53" s="3" t="str">
        <f t="shared" si="2"/>
        <v>#REF!</v>
      </c>
      <c r="AF53" s="3" t="str">
        <f t="shared" si="3"/>
        <v>#REF!</v>
      </c>
      <c r="AG53" s="3" t="str">
        <f t="shared" si="4"/>
        <v>#REF!</v>
      </c>
      <c r="AH53" s="6"/>
      <c r="AI53" s="6"/>
      <c r="AJ53" s="6"/>
      <c r="AK53" s="6"/>
      <c r="AL53" s="6"/>
      <c r="AM53" s="3">
        <v>2015.0</v>
      </c>
      <c r="AN53" s="6"/>
      <c r="AO53" s="6"/>
      <c r="AP53" s="6"/>
      <c r="AQ53" s="6"/>
    </row>
    <row r="54" ht="15.75" customHeight="1">
      <c r="A54" s="2">
        <v>911.0</v>
      </c>
      <c r="B54" s="2">
        <v>1101.0</v>
      </c>
      <c r="C54" s="2" t="s">
        <v>446</v>
      </c>
      <c r="D54" s="2">
        <v>101334.0</v>
      </c>
      <c r="E54" s="18" t="s">
        <v>447</v>
      </c>
      <c r="F54" s="2" t="s">
        <v>448</v>
      </c>
      <c r="G54" s="3" t="s">
        <v>449</v>
      </c>
      <c r="H54" s="3" t="s">
        <v>349</v>
      </c>
      <c r="I54" s="12" t="s">
        <v>386</v>
      </c>
      <c r="J54" s="3" t="s">
        <v>49</v>
      </c>
      <c r="K54" s="3">
        <v>18.0</v>
      </c>
      <c r="L54" s="3" t="s">
        <v>50</v>
      </c>
      <c r="M54" s="3" t="s">
        <v>51</v>
      </c>
      <c r="N54" s="3" t="s">
        <v>52</v>
      </c>
      <c r="O54" s="3" t="s">
        <v>53</v>
      </c>
      <c r="P54" s="3" t="s">
        <v>54</v>
      </c>
      <c r="Q54" s="3" t="s">
        <v>54</v>
      </c>
      <c r="R54" s="3" t="s">
        <v>55</v>
      </c>
      <c r="S54" s="3" t="s">
        <v>224</v>
      </c>
      <c r="T54" s="3" t="s">
        <v>57</v>
      </c>
      <c r="U54" s="3" t="s">
        <v>57</v>
      </c>
      <c r="V54" s="3" t="s">
        <v>57</v>
      </c>
      <c r="W54" s="3" t="s">
        <v>57</v>
      </c>
      <c r="X54" s="3" t="s">
        <v>112</v>
      </c>
      <c r="Y54" s="3" t="s">
        <v>57</v>
      </c>
      <c r="Z54" s="3" t="s">
        <v>57</v>
      </c>
      <c r="AA54" s="3" t="s">
        <v>450</v>
      </c>
      <c r="AB54" s="3" t="s">
        <v>451</v>
      </c>
      <c r="AC54" s="3" t="s">
        <v>452</v>
      </c>
      <c r="AD54" s="3" t="str">
        <f t="shared" si="1"/>
        <v>#REF!</v>
      </c>
      <c r="AE54" s="3" t="str">
        <f t="shared" si="2"/>
        <v>#REF!</v>
      </c>
      <c r="AF54" s="3" t="str">
        <f t="shared" si="3"/>
        <v>#REF!</v>
      </c>
      <c r="AG54" s="3" t="str">
        <f t="shared" si="4"/>
        <v>#REF!</v>
      </c>
      <c r="AH54" s="6"/>
      <c r="AI54" s="6"/>
      <c r="AJ54" s="6"/>
      <c r="AK54" s="6"/>
      <c r="AL54" s="6"/>
      <c r="AM54" s="3">
        <v>2015.0</v>
      </c>
      <c r="AN54" s="6"/>
      <c r="AO54" s="6"/>
      <c r="AP54" s="6"/>
      <c r="AQ54" s="6"/>
    </row>
    <row r="55" ht="15.75" customHeight="1">
      <c r="A55" s="2">
        <v>1047.0</v>
      </c>
      <c r="B55" s="2">
        <v>1135.0</v>
      </c>
      <c r="C55" s="2" t="s">
        <v>453</v>
      </c>
      <c r="D55" s="2">
        <v>101369.0</v>
      </c>
      <c r="E55" s="2" t="s">
        <v>454</v>
      </c>
      <c r="F55" s="2" t="s">
        <v>455</v>
      </c>
      <c r="G55" s="3" t="s">
        <v>456</v>
      </c>
      <c r="H55" s="3" t="s">
        <v>425</v>
      </c>
      <c r="I55" s="4" t="s">
        <v>426</v>
      </c>
      <c r="J55" s="3" t="s">
        <v>49</v>
      </c>
      <c r="K55" s="3">
        <v>46.0</v>
      </c>
      <c r="L55" s="3" t="s">
        <v>50</v>
      </c>
      <c r="M55" s="3" t="s">
        <v>51</v>
      </c>
      <c r="N55" s="3" t="s">
        <v>52</v>
      </c>
      <c r="O55" s="3" t="s">
        <v>53</v>
      </c>
      <c r="P55" s="3" t="s">
        <v>54</v>
      </c>
      <c r="Q55" s="3" t="s">
        <v>54</v>
      </c>
      <c r="R55" s="3" t="s">
        <v>55</v>
      </c>
      <c r="S55" s="3" t="s">
        <v>66</v>
      </c>
      <c r="T55" s="3" t="s">
        <v>57</v>
      </c>
      <c r="U55" s="3" t="s">
        <v>57</v>
      </c>
      <c r="V55" s="3" t="s">
        <v>57</v>
      </c>
      <c r="W55" s="3" t="s">
        <v>57</v>
      </c>
      <c r="X55" s="3" t="s">
        <v>58</v>
      </c>
      <c r="Y55" s="3" t="s">
        <v>239</v>
      </c>
      <c r="Z55" s="3" t="s">
        <v>57</v>
      </c>
      <c r="AA55" s="3" t="s">
        <v>457</v>
      </c>
      <c r="AB55" s="3" t="s">
        <v>458</v>
      </c>
      <c r="AC55" s="3" t="s">
        <v>459</v>
      </c>
      <c r="AD55" s="3" t="str">
        <f t="shared" si="1"/>
        <v>#REF!</v>
      </c>
      <c r="AE55" s="3" t="str">
        <f t="shared" si="2"/>
        <v>#REF!</v>
      </c>
      <c r="AF55" s="3" t="str">
        <f t="shared" si="3"/>
        <v>#REF!</v>
      </c>
      <c r="AG55" s="3" t="str">
        <f t="shared" si="4"/>
        <v>#REF!</v>
      </c>
      <c r="AH55" s="6"/>
      <c r="AI55" s="6"/>
      <c r="AJ55" s="6"/>
      <c r="AK55" s="6"/>
      <c r="AL55" s="6"/>
      <c r="AM55" s="3">
        <v>2015.0</v>
      </c>
      <c r="AN55" s="6"/>
      <c r="AO55" s="6"/>
      <c r="AP55" s="6"/>
      <c r="AQ55" s="6"/>
    </row>
    <row r="56" ht="15.75" customHeight="1">
      <c r="A56" s="2">
        <v>846.0</v>
      </c>
      <c r="B56" s="2">
        <v>1162.0</v>
      </c>
      <c r="C56" s="2" t="s">
        <v>460</v>
      </c>
      <c r="D56" s="2">
        <v>101399.0</v>
      </c>
      <c r="E56" s="18" t="s">
        <v>461</v>
      </c>
      <c r="F56" s="2" t="s">
        <v>462</v>
      </c>
      <c r="G56" s="3" t="s">
        <v>463</v>
      </c>
      <c r="H56" s="3" t="s">
        <v>349</v>
      </c>
      <c r="I56" s="12" t="s">
        <v>386</v>
      </c>
      <c r="J56" s="3" t="s">
        <v>49</v>
      </c>
      <c r="K56" s="3">
        <v>14.0</v>
      </c>
      <c r="L56" s="3" t="s">
        <v>50</v>
      </c>
      <c r="M56" s="3" t="s">
        <v>51</v>
      </c>
      <c r="N56" s="3" t="s">
        <v>83</v>
      </c>
      <c r="O56" s="3" t="s">
        <v>110</v>
      </c>
      <c r="P56" s="3" t="s">
        <v>54</v>
      </c>
      <c r="Q56" s="3" t="s">
        <v>54</v>
      </c>
      <c r="R56" s="3" t="s">
        <v>55</v>
      </c>
      <c r="S56" s="3" t="s">
        <v>341</v>
      </c>
      <c r="T56" s="3" t="s">
        <v>57</v>
      </c>
      <c r="U56" s="3" t="s">
        <v>57</v>
      </c>
      <c r="V56" s="3" t="s">
        <v>57</v>
      </c>
      <c r="W56" s="3" t="s">
        <v>57</v>
      </c>
      <c r="X56" s="3" t="s">
        <v>112</v>
      </c>
      <c r="Y56" s="3" t="s">
        <v>57</v>
      </c>
      <c r="Z56" s="3" t="s">
        <v>57</v>
      </c>
      <c r="AA56" s="3" t="s">
        <v>464</v>
      </c>
      <c r="AB56" s="3" t="s">
        <v>465</v>
      </c>
      <c r="AC56" s="3" t="s">
        <v>57</v>
      </c>
      <c r="AD56" s="3" t="str">
        <f t="shared" si="1"/>
        <v>#REF!</v>
      </c>
      <c r="AE56" s="3" t="str">
        <f t="shared" si="2"/>
        <v>#REF!</v>
      </c>
      <c r="AF56" s="3" t="str">
        <f t="shared" si="3"/>
        <v>#REF!</v>
      </c>
      <c r="AG56" s="3" t="str">
        <f t="shared" si="4"/>
        <v>#REF!</v>
      </c>
      <c r="AH56" s="6"/>
      <c r="AI56" s="6"/>
      <c r="AJ56" s="6"/>
      <c r="AK56" s="6"/>
      <c r="AL56" s="6"/>
      <c r="AM56" s="3">
        <v>2015.0</v>
      </c>
      <c r="AN56" s="6"/>
      <c r="AO56" s="6"/>
      <c r="AP56" s="6"/>
      <c r="AQ56" s="6"/>
    </row>
    <row r="57" ht="15.75" customHeight="1">
      <c r="A57" s="7">
        <v>1178.0</v>
      </c>
      <c r="B57" s="7">
        <v>1202.0</v>
      </c>
      <c r="C57" s="2" t="s">
        <v>466</v>
      </c>
      <c r="D57" s="2">
        <v>101445.0</v>
      </c>
      <c r="E57" s="7" t="s">
        <v>467</v>
      </c>
      <c r="F57" s="2" t="s">
        <v>468</v>
      </c>
      <c r="G57" s="3" t="s">
        <v>469</v>
      </c>
      <c r="H57" s="8" t="s">
        <v>425</v>
      </c>
      <c r="I57" s="14" t="s">
        <v>426</v>
      </c>
      <c r="J57" s="8" t="s">
        <v>49</v>
      </c>
      <c r="K57" s="8">
        <v>18.0</v>
      </c>
      <c r="L57" s="3" t="s">
        <v>50</v>
      </c>
      <c r="M57" s="3" t="s">
        <v>51</v>
      </c>
      <c r="N57" s="3" t="s">
        <v>99</v>
      </c>
      <c r="O57" s="3" t="s">
        <v>100</v>
      </c>
      <c r="P57" s="8" t="s">
        <v>54</v>
      </c>
      <c r="Q57" s="8" t="s">
        <v>54</v>
      </c>
      <c r="R57" s="8" t="s">
        <v>55</v>
      </c>
      <c r="S57" s="3" t="s">
        <v>224</v>
      </c>
      <c r="T57" s="8" t="s">
        <v>194</v>
      </c>
      <c r="U57" s="8" t="s">
        <v>57</v>
      </c>
      <c r="V57" s="8" t="s">
        <v>57</v>
      </c>
      <c r="W57" s="8" t="s">
        <v>57</v>
      </c>
      <c r="X57" s="3" t="s">
        <v>58</v>
      </c>
      <c r="Y57" s="3" t="s">
        <v>57</v>
      </c>
      <c r="Z57" s="8" t="s">
        <v>57</v>
      </c>
      <c r="AA57" s="8" t="s">
        <v>470</v>
      </c>
      <c r="AB57" s="8" t="s">
        <v>471</v>
      </c>
      <c r="AC57" s="8" t="s">
        <v>472</v>
      </c>
      <c r="AD57" s="3" t="str">
        <f t="shared" si="1"/>
        <v>#REF!</v>
      </c>
      <c r="AE57" s="3" t="str">
        <f t="shared" si="2"/>
        <v>#REF!</v>
      </c>
      <c r="AF57" s="3" t="str">
        <f t="shared" si="3"/>
        <v>#REF!</v>
      </c>
      <c r="AG57" s="3" t="str">
        <f t="shared" si="4"/>
        <v>#REF!</v>
      </c>
      <c r="AH57" s="10"/>
      <c r="AI57" s="10"/>
      <c r="AJ57" s="10"/>
      <c r="AK57" s="10"/>
      <c r="AL57" s="10"/>
      <c r="AM57" s="3">
        <v>2015.0</v>
      </c>
      <c r="AN57" s="6"/>
      <c r="AO57" s="10"/>
      <c r="AP57" s="10"/>
      <c r="AQ57" s="10"/>
    </row>
    <row r="58" ht="15.75" customHeight="1">
      <c r="A58" s="2">
        <v>1682.0</v>
      </c>
      <c r="B58" s="2">
        <v>1318.0</v>
      </c>
      <c r="C58" s="2" t="s">
        <v>473</v>
      </c>
      <c r="D58" s="2">
        <v>101584.0</v>
      </c>
      <c r="E58" s="2" t="s">
        <v>474</v>
      </c>
      <c r="F58" s="2" t="s">
        <v>475</v>
      </c>
      <c r="G58" s="3" t="s">
        <v>476</v>
      </c>
      <c r="H58" s="3" t="s">
        <v>357</v>
      </c>
      <c r="I58" s="4" t="s">
        <v>358</v>
      </c>
      <c r="J58" s="3" t="s">
        <v>49</v>
      </c>
      <c r="K58" s="5">
        <v>169.0</v>
      </c>
      <c r="L58" s="3" t="s">
        <v>50</v>
      </c>
      <c r="M58" s="3" t="s">
        <v>51</v>
      </c>
      <c r="N58" s="3" t="s">
        <v>52</v>
      </c>
      <c r="O58" s="3" t="s">
        <v>377</v>
      </c>
      <c r="P58" s="3" t="s">
        <v>54</v>
      </c>
      <c r="Q58" s="3" t="s">
        <v>54</v>
      </c>
      <c r="R58" s="3" t="s">
        <v>55</v>
      </c>
      <c r="S58" s="3" t="s">
        <v>224</v>
      </c>
      <c r="T58" s="3" t="s">
        <v>57</v>
      </c>
      <c r="U58" s="3" t="s">
        <v>57</v>
      </c>
      <c r="V58" s="3" t="s">
        <v>57</v>
      </c>
      <c r="W58" s="3" t="s">
        <v>57</v>
      </c>
      <c r="X58" s="3" t="s">
        <v>112</v>
      </c>
      <c r="Y58" s="3" t="s">
        <v>57</v>
      </c>
      <c r="Z58" s="3" t="s">
        <v>57</v>
      </c>
      <c r="AA58" s="3" t="s">
        <v>477</v>
      </c>
      <c r="AB58" s="3" t="s">
        <v>478</v>
      </c>
      <c r="AC58" s="3" t="s">
        <v>479</v>
      </c>
      <c r="AD58" s="3" t="str">
        <f t="shared" si="1"/>
        <v>#REF!</v>
      </c>
      <c r="AE58" s="3" t="str">
        <f t="shared" si="2"/>
        <v>#REF!</v>
      </c>
      <c r="AF58" s="3" t="str">
        <f t="shared" si="3"/>
        <v>#REF!</v>
      </c>
      <c r="AG58" s="3" t="str">
        <f t="shared" si="4"/>
        <v>#REF!</v>
      </c>
      <c r="AH58" s="6"/>
      <c r="AI58" s="6"/>
      <c r="AJ58" s="6"/>
      <c r="AK58" s="6"/>
      <c r="AL58" s="6"/>
      <c r="AM58" s="3">
        <v>2015.0</v>
      </c>
      <c r="AN58" s="6"/>
      <c r="AO58" s="6"/>
      <c r="AP58" s="6"/>
      <c r="AQ58" s="6"/>
    </row>
    <row r="59" ht="15.75" customHeight="1">
      <c r="A59" s="2">
        <v>3993.0</v>
      </c>
      <c r="B59" s="2">
        <v>1431.0</v>
      </c>
      <c r="C59" s="2" t="s">
        <v>480</v>
      </c>
      <c r="D59" s="2">
        <v>101751.0</v>
      </c>
      <c r="E59" s="2" t="s">
        <v>481</v>
      </c>
      <c r="F59" s="2" t="s">
        <v>482</v>
      </c>
      <c r="G59" s="3" t="s">
        <v>483</v>
      </c>
      <c r="H59" s="3" t="s">
        <v>357</v>
      </c>
      <c r="I59" s="4" t="s">
        <v>358</v>
      </c>
      <c r="J59" s="3" t="s">
        <v>49</v>
      </c>
      <c r="K59" s="5">
        <v>30.0</v>
      </c>
      <c r="L59" s="3" t="s">
        <v>50</v>
      </c>
      <c r="M59" s="3" t="s">
        <v>51</v>
      </c>
      <c r="N59" s="3" t="s">
        <v>83</v>
      </c>
      <c r="O59" s="3" t="s">
        <v>484</v>
      </c>
      <c r="P59" s="3" t="s">
        <v>54</v>
      </c>
      <c r="Q59" s="3" t="s">
        <v>54</v>
      </c>
      <c r="R59" s="3" t="s">
        <v>55</v>
      </c>
      <c r="S59" s="3" t="s">
        <v>290</v>
      </c>
      <c r="T59" s="3" t="s">
        <v>57</v>
      </c>
      <c r="U59" s="3" t="s">
        <v>57</v>
      </c>
      <c r="V59" s="3" t="s">
        <v>57</v>
      </c>
      <c r="W59" s="3" t="s">
        <v>57</v>
      </c>
      <c r="X59" s="3" t="s">
        <v>112</v>
      </c>
      <c r="Y59" s="3" t="s">
        <v>57</v>
      </c>
      <c r="Z59" s="3" t="s">
        <v>57</v>
      </c>
      <c r="AA59" s="3" t="s">
        <v>485</v>
      </c>
      <c r="AB59" s="3" t="s">
        <v>486</v>
      </c>
      <c r="AC59" s="3" t="s">
        <v>487</v>
      </c>
      <c r="AD59" s="3" t="str">
        <f t="shared" si="1"/>
        <v>#REF!</v>
      </c>
      <c r="AE59" s="3" t="str">
        <f t="shared" si="2"/>
        <v>#REF!</v>
      </c>
      <c r="AF59" s="3" t="str">
        <f t="shared" si="3"/>
        <v>#REF!</v>
      </c>
      <c r="AG59" s="3" t="str">
        <f t="shared" si="4"/>
        <v>#REF!</v>
      </c>
      <c r="AH59" s="6"/>
      <c r="AI59" s="3" t="s">
        <v>212</v>
      </c>
      <c r="AJ59" s="6"/>
      <c r="AK59" s="6"/>
      <c r="AL59" s="6"/>
      <c r="AM59" s="3">
        <v>2015.0</v>
      </c>
      <c r="AN59" s="19" t="s">
        <v>488</v>
      </c>
      <c r="AO59" s="3" t="s">
        <v>212</v>
      </c>
      <c r="AP59" s="6"/>
      <c r="AQ59" s="6"/>
    </row>
    <row r="60" ht="15.75" customHeight="1">
      <c r="A60" s="7">
        <v>1002.0</v>
      </c>
      <c r="B60" s="7">
        <v>1633.0</v>
      </c>
      <c r="C60" s="2" t="s">
        <v>489</v>
      </c>
      <c r="D60" s="2">
        <v>102028.0</v>
      </c>
      <c r="E60" s="7" t="s">
        <v>490</v>
      </c>
      <c r="F60" s="2" t="s">
        <v>491</v>
      </c>
      <c r="G60" s="3" t="s">
        <v>492</v>
      </c>
      <c r="H60" s="8" t="s">
        <v>425</v>
      </c>
      <c r="I60" s="14" t="s">
        <v>426</v>
      </c>
      <c r="J60" s="8" t="s">
        <v>49</v>
      </c>
      <c r="K60" s="8">
        <v>30.0</v>
      </c>
      <c r="L60" s="3" t="s">
        <v>50</v>
      </c>
      <c r="M60" s="3" t="s">
        <v>51</v>
      </c>
      <c r="N60" s="3" t="s">
        <v>52</v>
      </c>
      <c r="O60" s="3" t="s">
        <v>53</v>
      </c>
      <c r="P60" s="8" t="s">
        <v>54</v>
      </c>
      <c r="Q60" s="8" t="s">
        <v>54</v>
      </c>
      <c r="R60" s="8" t="s">
        <v>55</v>
      </c>
      <c r="S60" s="3" t="s">
        <v>246</v>
      </c>
      <c r="T60" s="8" t="s">
        <v>493</v>
      </c>
      <c r="U60" s="8" t="s">
        <v>57</v>
      </c>
      <c r="V60" s="8" t="s">
        <v>57</v>
      </c>
      <c r="W60" s="8" t="s">
        <v>57</v>
      </c>
      <c r="X60" s="3" t="s">
        <v>58</v>
      </c>
      <c r="Y60" s="3" t="s">
        <v>57</v>
      </c>
      <c r="Z60" s="8" t="s">
        <v>57</v>
      </c>
      <c r="AA60" s="8" t="s">
        <v>494</v>
      </c>
      <c r="AB60" s="8" t="s">
        <v>495</v>
      </c>
      <c r="AC60" s="8" t="s">
        <v>496</v>
      </c>
      <c r="AD60" s="3" t="str">
        <f t="shared" si="1"/>
        <v>#REF!</v>
      </c>
      <c r="AE60" s="3" t="str">
        <f t="shared" si="2"/>
        <v>#REF!</v>
      </c>
      <c r="AF60" s="3" t="str">
        <f t="shared" si="3"/>
        <v>#REF!</v>
      </c>
      <c r="AG60" s="3" t="str">
        <f t="shared" si="4"/>
        <v>#REF!</v>
      </c>
      <c r="AH60" s="10"/>
      <c r="AI60" s="8" t="s">
        <v>212</v>
      </c>
      <c r="AJ60" s="10"/>
      <c r="AK60" s="10"/>
      <c r="AL60" s="10"/>
      <c r="AM60" s="3">
        <v>2015.0</v>
      </c>
      <c r="AN60" s="19" t="s">
        <v>497</v>
      </c>
      <c r="AO60" s="8" t="s">
        <v>212</v>
      </c>
      <c r="AP60" s="6"/>
      <c r="AQ60" s="6"/>
    </row>
    <row r="61" ht="15.75" customHeight="1">
      <c r="A61" s="7">
        <v>1115.0</v>
      </c>
      <c r="B61" s="7">
        <v>1675.0</v>
      </c>
      <c r="C61" s="2" t="s">
        <v>498</v>
      </c>
      <c r="D61" s="2">
        <v>102083.0</v>
      </c>
      <c r="E61" s="7" t="s">
        <v>499</v>
      </c>
      <c r="F61" s="2" t="s">
        <v>500</v>
      </c>
      <c r="G61" s="3" t="s">
        <v>501</v>
      </c>
      <c r="H61" s="8" t="s">
        <v>425</v>
      </c>
      <c r="I61" s="14" t="s">
        <v>426</v>
      </c>
      <c r="J61" s="8" t="s">
        <v>49</v>
      </c>
      <c r="K61" s="8">
        <v>56.0</v>
      </c>
      <c r="L61" s="3" t="s">
        <v>50</v>
      </c>
      <c r="M61" s="3" t="s">
        <v>51</v>
      </c>
      <c r="N61" s="3" t="s">
        <v>99</v>
      </c>
      <c r="O61" s="3" t="s">
        <v>265</v>
      </c>
      <c r="P61" s="8" t="s">
        <v>54</v>
      </c>
      <c r="Q61" s="8" t="s">
        <v>54</v>
      </c>
      <c r="R61" s="8" t="s">
        <v>55</v>
      </c>
      <c r="S61" s="3" t="s">
        <v>85</v>
      </c>
      <c r="T61" s="8" t="s">
        <v>502</v>
      </c>
      <c r="U61" s="8" t="s">
        <v>503</v>
      </c>
      <c r="V61" s="8" t="s">
        <v>504</v>
      </c>
      <c r="W61" s="8" t="s">
        <v>505</v>
      </c>
      <c r="X61" s="3" t="s">
        <v>58</v>
      </c>
      <c r="Y61" s="3" t="s">
        <v>57</v>
      </c>
      <c r="Z61" s="8" t="s">
        <v>57</v>
      </c>
      <c r="AA61" s="8" t="s">
        <v>506</v>
      </c>
      <c r="AB61" s="8" t="s">
        <v>507</v>
      </c>
      <c r="AC61" s="8" t="s">
        <v>508</v>
      </c>
      <c r="AD61" s="3" t="str">
        <f t="shared" si="1"/>
        <v>#REF!</v>
      </c>
      <c r="AE61" s="3" t="str">
        <f t="shared" si="2"/>
        <v>#REF!</v>
      </c>
      <c r="AF61" s="3" t="str">
        <f t="shared" si="3"/>
        <v>#REF!</v>
      </c>
      <c r="AG61" s="3" t="str">
        <f t="shared" si="4"/>
        <v>#REF!</v>
      </c>
      <c r="AH61" s="10"/>
      <c r="AI61" s="8" t="s">
        <v>344</v>
      </c>
      <c r="AJ61" s="10"/>
      <c r="AK61" s="10"/>
      <c r="AL61" s="10"/>
      <c r="AM61" s="3">
        <v>2015.0</v>
      </c>
      <c r="AN61" s="4" t="s">
        <v>509</v>
      </c>
      <c r="AO61" s="3" t="s">
        <v>212</v>
      </c>
      <c r="AP61" s="6"/>
      <c r="AQ61" s="6"/>
    </row>
    <row r="62" ht="15.75" customHeight="1">
      <c r="A62" s="2">
        <v>856.0</v>
      </c>
      <c r="B62" s="2">
        <v>1677.0</v>
      </c>
      <c r="C62" s="2" t="s">
        <v>510</v>
      </c>
      <c r="D62" s="2">
        <v>102085.0</v>
      </c>
      <c r="E62" s="18" t="s">
        <v>511</v>
      </c>
      <c r="F62" s="18" t="s">
        <v>511</v>
      </c>
      <c r="G62" s="3" t="s">
        <v>512</v>
      </c>
      <c r="H62" s="3" t="s">
        <v>349</v>
      </c>
      <c r="I62" s="12" t="s">
        <v>386</v>
      </c>
      <c r="J62" s="3" t="s">
        <v>49</v>
      </c>
      <c r="K62" s="3">
        <v>16.0</v>
      </c>
      <c r="L62" s="3" t="s">
        <v>50</v>
      </c>
      <c r="M62" s="3" t="s">
        <v>51</v>
      </c>
      <c r="N62" s="3" t="s">
        <v>83</v>
      </c>
      <c r="O62" s="3" t="s">
        <v>110</v>
      </c>
      <c r="P62" s="3" t="s">
        <v>54</v>
      </c>
      <c r="Q62" s="3" t="s">
        <v>54</v>
      </c>
      <c r="R62" s="3" t="s">
        <v>55</v>
      </c>
      <c r="S62" s="3" t="s">
        <v>316</v>
      </c>
      <c r="T62" s="3" t="s">
        <v>57</v>
      </c>
      <c r="U62" s="3" t="s">
        <v>57</v>
      </c>
      <c r="V62" s="3" t="s">
        <v>57</v>
      </c>
      <c r="W62" s="3" t="s">
        <v>57</v>
      </c>
      <c r="X62" s="3" t="s">
        <v>112</v>
      </c>
      <c r="Y62" s="3" t="s">
        <v>163</v>
      </c>
      <c r="Z62" s="3" t="s">
        <v>57</v>
      </c>
      <c r="AA62" s="3" t="s">
        <v>513</v>
      </c>
      <c r="AB62" s="3" t="s">
        <v>514</v>
      </c>
      <c r="AC62" s="3" t="s">
        <v>515</v>
      </c>
      <c r="AD62" s="3" t="str">
        <f t="shared" si="1"/>
        <v>#REF!</v>
      </c>
      <c r="AE62" s="3" t="str">
        <f t="shared" si="2"/>
        <v>#REF!</v>
      </c>
      <c r="AF62" s="3" t="str">
        <f t="shared" si="3"/>
        <v>#REF!</v>
      </c>
      <c r="AG62" s="3" t="str">
        <f t="shared" si="4"/>
        <v>#REF!</v>
      </c>
      <c r="AH62" s="6"/>
      <c r="AI62" s="3" t="s">
        <v>344</v>
      </c>
      <c r="AJ62" s="6"/>
      <c r="AK62" s="6"/>
      <c r="AL62" s="6"/>
      <c r="AM62" s="3">
        <v>2015.0</v>
      </c>
      <c r="AN62" s="4" t="s">
        <v>516</v>
      </c>
      <c r="AO62" s="6"/>
      <c r="AP62" s="6"/>
      <c r="AQ62" s="6"/>
    </row>
    <row r="63" ht="15.75" customHeight="1">
      <c r="A63" s="2">
        <v>2747.0</v>
      </c>
      <c r="B63" s="2">
        <v>1682.0</v>
      </c>
      <c r="C63" s="2" t="s">
        <v>517</v>
      </c>
      <c r="D63" s="2">
        <v>102093.0</v>
      </c>
      <c r="E63" s="18" t="s">
        <v>518</v>
      </c>
      <c r="F63" s="18" t="s">
        <v>518</v>
      </c>
      <c r="G63" s="3" t="s">
        <v>519</v>
      </c>
      <c r="H63" s="3" t="s">
        <v>349</v>
      </c>
      <c r="I63" s="12" t="s">
        <v>386</v>
      </c>
      <c r="J63" s="3" t="s">
        <v>49</v>
      </c>
      <c r="K63" s="3">
        <v>36.0</v>
      </c>
      <c r="L63" s="3" t="s">
        <v>50</v>
      </c>
      <c r="M63" s="3" t="s">
        <v>51</v>
      </c>
      <c r="N63" s="3" t="s">
        <v>52</v>
      </c>
      <c r="O63" s="3" t="s">
        <v>53</v>
      </c>
      <c r="P63" s="3" t="s">
        <v>54</v>
      </c>
      <c r="Q63" s="3" t="s">
        <v>54</v>
      </c>
      <c r="R63" s="3" t="s">
        <v>55</v>
      </c>
      <c r="S63" s="3" t="s">
        <v>442</v>
      </c>
      <c r="T63" s="3" t="s">
        <v>57</v>
      </c>
      <c r="U63" s="3" t="s">
        <v>57</v>
      </c>
      <c r="V63" s="3" t="s">
        <v>57</v>
      </c>
      <c r="W63" s="3" t="s">
        <v>57</v>
      </c>
      <c r="X63" s="3" t="s">
        <v>112</v>
      </c>
      <c r="Y63" s="3" t="s">
        <v>57</v>
      </c>
      <c r="Z63" s="3" t="s">
        <v>57</v>
      </c>
      <c r="AA63" s="3" t="s">
        <v>520</v>
      </c>
      <c r="AB63" s="3" t="s">
        <v>521</v>
      </c>
      <c r="AC63" s="3" t="s">
        <v>522</v>
      </c>
      <c r="AD63" s="3" t="str">
        <f t="shared" si="1"/>
        <v>#REF!</v>
      </c>
      <c r="AE63" s="3" t="str">
        <f t="shared" si="2"/>
        <v>#REF!</v>
      </c>
      <c r="AF63" s="3" t="str">
        <f t="shared" si="3"/>
        <v>#REF!</v>
      </c>
      <c r="AG63" s="3" t="str">
        <f t="shared" si="4"/>
        <v>#REF!</v>
      </c>
      <c r="AH63" s="6"/>
      <c r="AI63" s="6"/>
      <c r="AJ63" s="6"/>
      <c r="AK63" s="6"/>
      <c r="AL63" s="6"/>
      <c r="AM63" s="3">
        <v>2015.0</v>
      </c>
      <c r="AN63" s="6"/>
      <c r="AO63" s="6"/>
      <c r="AP63" s="6"/>
      <c r="AQ63" s="6"/>
    </row>
    <row r="64" ht="15.75" customHeight="1">
      <c r="A64" s="2">
        <v>955.0</v>
      </c>
      <c r="B64" s="2">
        <v>1731.0</v>
      </c>
      <c r="C64" s="2" t="s">
        <v>523</v>
      </c>
      <c r="D64" s="2">
        <v>102154.0</v>
      </c>
      <c r="E64" s="2" t="s">
        <v>524</v>
      </c>
      <c r="F64" s="2" t="s">
        <v>525</v>
      </c>
      <c r="G64" s="3" t="s">
        <v>526</v>
      </c>
      <c r="H64" s="3" t="s">
        <v>349</v>
      </c>
      <c r="I64" s="12" t="s">
        <v>161</v>
      </c>
      <c r="J64" s="3" t="s">
        <v>162</v>
      </c>
      <c r="K64" s="3" t="s">
        <v>57</v>
      </c>
      <c r="L64" s="3" t="s">
        <v>50</v>
      </c>
      <c r="M64" s="3" t="s">
        <v>51</v>
      </c>
      <c r="N64" s="3" t="s">
        <v>99</v>
      </c>
      <c r="O64" s="3" t="s">
        <v>100</v>
      </c>
      <c r="P64" s="3" t="s">
        <v>54</v>
      </c>
      <c r="Q64" s="3" t="s">
        <v>54</v>
      </c>
      <c r="R64" s="3" t="s">
        <v>55</v>
      </c>
      <c r="S64" s="3" t="s">
        <v>303</v>
      </c>
      <c r="T64" s="3" t="s">
        <v>57</v>
      </c>
      <c r="U64" s="3" t="s">
        <v>57</v>
      </c>
      <c r="V64" s="3" t="s">
        <v>57</v>
      </c>
      <c r="W64" s="3" t="s">
        <v>57</v>
      </c>
      <c r="X64" s="3" t="s">
        <v>58</v>
      </c>
      <c r="Y64" s="3" t="s">
        <v>57</v>
      </c>
      <c r="Z64" s="3" t="s">
        <v>57</v>
      </c>
      <c r="AA64" s="3" t="s">
        <v>527</v>
      </c>
      <c r="AB64" s="3" t="s">
        <v>528</v>
      </c>
      <c r="AC64" s="3" t="s">
        <v>429</v>
      </c>
      <c r="AD64" s="3" t="str">
        <f t="shared" si="1"/>
        <v>#REF!</v>
      </c>
      <c r="AE64" s="3" t="str">
        <f t="shared" si="2"/>
        <v>#REF!</v>
      </c>
      <c r="AF64" s="3" t="str">
        <f t="shared" si="3"/>
        <v>#REF!</v>
      </c>
      <c r="AG64" s="3" t="str">
        <f t="shared" si="4"/>
        <v>#REF!</v>
      </c>
      <c r="AH64" s="6"/>
      <c r="AI64" s="6"/>
      <c r="AJ64" s="6"/>
      <c r="AK64" s="6"/>
      <c r="AL64" s="6"/>
      <c r="AM64" s="3">
        <v>2015.0</v>
      </c>
      <c r="AN64" s="6"/>
      <c r="AO64" s="6"/>
      <c r="AP64" s="6"/>
      <c r="AQ64" s="6"/>
    </row>
    <row r="65" ht="15.75" customHeight="1">
      <c r="A65" s="2">
        <v>2755.0</v>
      </c>
      <c r="B65" s="2">
        <v>1736.0</v>
      </c>
      <c r="C65" s="2" t="s">
        <v>529</v>
      </c>
      <c r="D65" s="2">
        <v>102163.0</v>
      </c>
      <c r="E65" s="18" t="s">
        <v>530</v>
      </c>
      <c r="F65" s="18" t="s">
        <v>531</v>
      </c>
      <c r="G65" s="3" t="s">
        <v>532</v>
      </c>
      <c r="H65" s="3" t="s">
        <v>349</v>
      </c>
      <c r="I65" s="12" t="s">
        <v>386</v>
      </c>
      <c r="J65" s="3" t="s">
        <v>49</v>
      </c>
      <c r="K65" s="3">
        <v>50.0</v>
      </c>
      <c r="L65" s="3" t="s">
        <v>50</v>
      </c>
      <c r="M65" s="3" t="s">
        <v>51</v>
      </c>
      <c r="N65" s="3" t="s">
        <v>52</v>
      </c>
      <c r="O65" s="3" t="s">
        <v>53</v>
      </c>
      <c r="P65" s="3" t="s">
        <v>54</v>
      </c>
      <c r="Q65" s="3" t="s">
        <v>54</v>
      </c>
      <c r="R65" s="3" t="s">
        <v>55</v>
      </c>
      <c r="S65" s="3" t="s">
        <v>533</v>
      </c>
      <c r="T65" s="3" t="s">
        <v>57</v>
      </c>
      <c r="U65" s="3" t="s">
        <v>57</v>
      </c>
      <c r="V65" s="3" t="s">
        <v>57</v>
      </c>
      <c r="W65" s="3" t="s">
        <v>57</v>
      </c>
      <c r="X65" s="3" t="s">
        <v>112</v>
      </c>
      <c r="Y65" s="3" t="s">
        <v>57</v>
      </c>
      <c r="Z65" s="3" t="s">
        <v>57</v>
      </c>
      <c r="AA65" s="3" t="s">
        <v>534</v>
      </c>
      <c r="AB65" s="3" t="s">
        <v>535</v>
      </c>
      <c r="AC65" s="3" t="s">
        <v>536</v>
      </c>
      <c r="AD65" s="3" t="str">
        <f t="shared" si="1"/>
        <v>#REF!</v>
      </c>
      <c r="AE65" s="3" t="str">
        <f t="shared" si="2"/>
        <v>#REF!</v>
      </c>
      <c r="AF65" s="3" t="str">
        <f t="shared" si="3"/>
        <v>#REF!</v>
      </c>
      <c r="AG65" s="3" t="str">
        <f t="shared" si="4"/>
        <v>#REF!</v>
      </c>
      <c r="AH65" s="6"/>
      <c r="AI65" s="6"/>
      <c r="AJ65" s="6"/>
      <c r="AK65" s="6"/>
      <c r="AL65" s="6"/>
      <c r="AM65" s="3">
        <v>2015.0</v>
      </c>
      <c r="AN65" s="6"/>
      <c r="AO65" s="6"/>
      <c r="AP65" s="6"/>
      <c r="AQ65" s="6"/>
    </row>
    <row r="66" ht="15.75" customHeight="1">
      <c r="A66" s="2">
        <v>2745.0</v>
      </c>
      <c r="B66" s="2">
        <v>1761.0</v>
      </c>
      <c r="C66" s="2" t="s">
        <v>537</v>
      </c>
      <c r="D66" s="2">
        <v>102203.0</v>
      </c>
      <c r="E66" s="18" t="s">
        <v>538</v>
      </c>
      <c r="F66" s="18" t="s">
        <v>538</v>
      </c>
      <c r="G66" s="3" t="s">
        <v>539</v>
      </c>
      <c r="H66" s="3" t="s">
        <v>349</v>
      </c>
      <c r="I66" s="12" t="s">
        <v>386</v>
      </c>
      <c r="J66" s="3" t="s">
        <v>49</v>
      </c>
      <c r="K66" s="3">
        <v>42.0</v>
      </c>
      <c r="L66" s="3" t="s">
        <v>50</v>
      </c>
      <c r="M66" s="3" t="s">
        <v>51</v>
      </c>
      <c r="N66" s="3" t="s">
        <v>387</v>
      </c>
      <c r="O66" s="3" t="s">
        <v>388</v>
      </c>
      <c r="P66" s="3" t="s">
        <v>54</v>
      </c>
      <c r="Q66" s="3" t="s">
        <v>54</v>
      </c>
      <c r="R66" s="3" t="s">
        <v>55</v>
      </c>
      <c r="S66" s="3" t="s">
        <v>316</v>
      </c>
      <c r="T66" s="3" t="s">
        <v>57</v>
      </c>
      <c r="U66" s="3" t="s">
        <v>57</v>
      </c>
      <c r="V66" s="3" t="s">
        <v>57</v>
      </c>
      <c r="W66" s="3" t="s">
        <v>57</v>
      </c>
      <c r="X66" s="3" t="s">
        <v>163</v>
      </c>
      <c r="Y66" s="3" t="s">
        <v>57</v>
      </c>
      <c r="Z66" s="3" t="s">
        <v>57</v>
      </c>
      <c r="AA66" s="3" t="s">
        <v>540</v>
      </c>
      <c r="AB66" s="3" t="s">
        <v>541</v>
      </c>
      <c r="AC66" s="3" t="s">
        <v>542</v>
      </c>
      <c r="AD66" s="3" t="str">
        <f t="shared" si="1"/>
        <v>#REF!</v>
      </c>
      <c r="AE66" s="3" t="str">
        <f t="shared" si="2"/>
        <v>#REF!</v>
      </c>
      <c r="AF66" s="3" t="str">
        <f t="shared" si="3"/>
        <v>#REF!</v>
      </c>
      <c r="AG66" s="3" t="str">
        <f t="shared" si="4"/>
        <v>#REF!</v>
      </c>
      <c r="AH66" s="6"/>
      <c r="AI66" s="6"/>
      <c r="AJ66" s="6"/>
      <c r="AK66" s="6"/>
      <c r="AL66" s="6"/>
      <c r="AM66" s="3">
        <v>2015.0</v>
      </c>
      <c r="AN66" s="6"/>
      <c r="AO66" s="6"/>
      <c r="AP66" s="6"/>
      <c r="AQ66" s="6"/>
    </row>
    <row r="67" ht="15.75" customHeight="1">
      <c r="A67" s="7">
        <v>1097.0</v>
      </c>
      <c r="B67" s="7">
        <v>49.0</v>
      </c>
      <c r="C67" s="2" t="s">
        <v>543</v>
      </c>
      <c r="D67" s="2">
        <v>102275.0</v>
      </c>
      <c r="E67" s="7" t="s">
        <v>544</v>
      </c>
      <c r="F67" s="2" t="s">
        <v>544</v>
      </c>
      <c r="G67" s="3" t="s">
        <v>545</v>
      </c>
      <c r="H67" s="8" t="s">
        <v>425</v>
      </c>
      <c r="I67" s="14" t="s">
        <v>426</v>
      </c>
      <c r="J67" s="8" t="s">
        <v>49</v>
      </c>
      <c r="K67" s="8">
        <v>12.0</v>
      </c>
      <c r="L67" s="3" t="s">
        <v>50</v>
      </c>
      <c r="M67" s="3" t="s">
        <v>51</v>
      </c>
      <c r="N67" s="3" t="s">
        <v>52</v>
      </c>
      <c r="O67" s="3" t="s">
        <v>377</v>
      </c>
      <c r="P67" s="8" t="s">
        <v>54</v>
      </c>
      <c r="Q67" s="8" t="s">
        <v>54</v>
      </c>
      <c r="R67" s="8" t="s">
        <v>55</v>
      </c>
      <c r="S67" s="3" t="s">
        <v>316</v>
      </c>
      <c r="T67" s="8" t="s">
        <v>546</v>
      </c>
      <c r="U67" s="8" t="s">
        <v>57</v>
      </c>
      <c r="V67" s="8" t="s">
        <v>57</v>
      </c>
      <c r="W67" s="8" t="s">
        <v>57</v>
      </c>
      <c r="X67" s="3" t="s">
        <v>58</v>
      </c>
      <c r="Y67" s="3" t="s">
        <v>57</v>
      </c>
      <c r="Z67" s="8" t="s">
        <v>57</v>
      </c>
      <c r="AA67" s="8" t="s">
        <v>547</v>
      </c>
      <c r="AB67" s="8" t="s">
        <v>548</v>
      </c>
      <c r="AC67" s="8" t="s">
        <v>57</v>
      </c>
      <c r="AD67" s="3" t="str">
        <f t="shared" si="1"/>
        <v>#REF!</v>
      </c>
      <c r="AE67" s="3" t="str">
        <f t="shared" si="2"/>
        <v>#REF!</v>
      </c>
      <c r="AF67" s="3" t="str">
        <f t="shared" si="3"/>
        <v>#REF!</v>
      </c>
      <c r="AG67" s="3" t="str">
        <f t="shared" si="4"/>
        <v>#REF!</v>
      </c>
      <c r="AH67" s="10"/>
      <c r="AI67" s="10"/>
      <c r="AJ67" s="10"/>
      <c r="AK67" s="10"/>
      <c r="AL67" s="10"/>
      <c r="AM67" s="3">
        <v>2015.0</v>
      </c>
      <c r="AN67" s="6"/>
      <c r="AO67" s="10"/>
      <c r="AP67" s="10"/>
      <c r="AQ67" s="10"/>
    </row>
    <row r="68" ht="15.75" customHeight="1">
      <c r="A68" s="2">
        <v>933.0</v>
      </c>
      <c r="B68" s="2">
        <v>1848.0</v>
      </c>
      <c r="C68" s="2" t="s">
        <v>549</v>
      </c>
      <c r="D68" s="2">
        <v>102310.0</v>
      </c>
      <c r="E68" s="18" t="s">
        <v>550</v>
      </c>
      <c r="F68" s="18" t="s">
        <v>550</v>
      </c>
      <c r="G68" s="3" t="s">
        <v>551</v>
      </c>
      <c r="H68" s="3" t="s">
        <v>349</v>
      </c>
      <c r="I68" s="12" t="s">
        <v>386</v>
      </c>
      <c r="J68" s="3" t="s">
        <v>49</v>
      </c>
      <c r="K68" s="3">
        <v>20.0</v>
      </c>
      <c r="L68" s="3" t="s">
        <v>50</v>
      </c>
      <c r="M68" s="3" t="s">
        <v>51</v>
      </c>
      <c r="N68" s="3" t="s">
        <v>552</v>
      </c>
      <c r="O68" s="3" t="s">
        <v>553</v>
      </c>
      <c r="P68" s="3" t="s">
        <v>54</v>
      </c>
      <c r="Q68" s="3" t="s">
        <v>54</v>
      </c>
      <c r="R68" s="3" t="s">
        <v>55</v>
      </c>
      <c r="S68" s="3" t="s">
        <v>554</v>
      </c>
      <c r="T68" s="3" t="s">
        <v>57</v>
      </c>
      <c r="U68" s="3" t="s">
        <v>57</v>
      </c>
      <c r="V68" s="3" t="s">
        <v>57</v>
      </c>
      <c r="W68" s="3" t="s">
        <v>57</v>
      </c>
      <c r="X68" s="3" t="s">
        <v>112</v>
      </c>
      <c r="Y68" s="3" t="s">
        <v>163</v>
      </c>
      <c r="Z68" s="3" t="s">
        <v>57</v>
      </c>
      <c r="AA68" s="3" t="s">
        <v>555</v>
      </c>
      <c r="AB68" s="3" t="s">
        <v>556</v>
      </c>
      <c r="AC68" s="3" t="s">
        <v>557</v>
      </c>
      <c r="AD68" s="3" t="str">
        <f t="shared" si="1"/>
        <v>#REF!</v>
      </c>
      <c r="AE68" s="3" t="str">
        <f t="shared" si="2"/>
        <v>#REF!</v>
      </c>
      <c r="AF68" s="3" t="str">
        <f t="shared" si="3"/>
        <v>#REF!</v>
      </c>
      <c r="AG68" s="3" t="str">
        <f t="shared" si="4"/>
        <v>#REF!</v>
      </c>
      <c r="AH68" s="6"/>
      <c r="AI68" s="6"/>
      <c r="AJ68" s="6"/>
      <c r="AK68" s="6"/>
      <c r="AL68" s="6"/>
      <c r="AM68" s="3">
        <v>2015.0</v>
      </c>
      <c r="AN68" s="6"/>
      <c r="AO68" s="6"/>
      <c r="AP68" s="6"/>
      <c r="AQ68" s="6"/>
    </row>
    <row r="69" ht="15.75" customHeight="1">
      <c r="A69" s="7">
        <v>1023.0</v>
      </c>
      <c r="B69" s="20">
        <v>1872.0</v>
      </c>
      <c r="C69" s="2" t="s">
        <v>558</v>
      </c>
      <c r="D69" s="2">
        <v>102343.0</v>
      </c>
      <c r="E69" s="7" t="s">
        <v>559</v>
      </c>
      <c r="F69" s="2" t="s">
        <v>560</v>
      </c>
      <c r="G69" s="3" t="s">
        <v>561</v>
      </c>
      <c r="H69" s="8" t="s">
        <v>425</v>
      </c>
      <c r="I69" s="9" t="s">
        <v>426</v>
      </c>
      <c r="J69" s="8" t="s">
        <v>194</v>
      </c>
      <c r="K69" s="8">
        <v>24.0</v>
      </c>
      <c r="L69" s="3" t="s">
        <v>50</v>
      </c>
      <c r="M69" s="3" t="s">
        <v>51</v>
      </c>
      <c r="N69" s="3" t="s">
        <v>52</v>
      </c>
      <c r="O69" s="3" t="s">
        <v>53</v>
      </c>
      <c r="P69" s="8" t="s">
        <v>54</v>
      </c>
      <c r="Q69" s="8" t="s">
        <v>54</v>
      </c>
      <c r="R69" s="8" t="s">
        <v>55</v>
      </c>
      <c r="S69" s="3" t="s">
        <v>252</v>
      </c>
      <c r="T69" s="8" t="s">
        <v>194</v>
      </c>
      <c r="U69" s="8" t="s">
        <v>57</v>
      </c>
      <c r="V69" s="8" t="s">
        <v>57</v>
      </c>
      <c r="W69" s="8" t="s">
        <v>57</v>
      </c>
      <c r="X69" s="3" t="s">
        <v>58</v>
      </c>
      <c r="Y69" s="3" t="s">
        <v>57</v>
      </c>
      <c r="Z69" s="8" t="s">
        <v>57</v>
      </c>
      <c r="AA69" s="8" t="s">
        <v>562</v>
      </c>
      <c r="AB69" s="8" t="s">
        <v>563</v>
      </c>
      <c r="AC69" s="8" t="s">
        <v>564</v>
      </c>
      <c r="AD69" s="3" t="str">
        <f t="shared" si="1"/>
        <v>#REF!</v>
      </c>
      <c r="AE69" s="3" t="str">
        <f t="shared" si="2"/>
        <v>#REF!</v>
      </c>
      <c r="AF69" s="3" t="str">
        <f t="shared" si="3"/>
        <v>#REF!</v>
      </c>
      <c r="AG69" s="3" t="str">
        <f t="shared" si="4"/>
        <v>#REF!</v>
      </c>
      <c r="AH69" s="10"/>
      <c r="AI69" s="8" t="s">
        <v>344</v>
      </c>
      <c r="AJ69" s="8" t="s">
        <v>212</v>
      </c>
      <c r="AK69" s="9" t="s">
        <v>565</v>
      </c>
      <c r="AL69" s="10"/>
      <c r="AM69" s="3">
        <v>2015.0</v>
      </c>
      <c r="AN69" s="4" t="s">
        <v>566</v>
      </c>
      <c r="AO69" s="3" t="s">
        <v>212</v>
      </c>
      <c r="AP69" s="6"/>
      <c r="AQ69" s="6"/>
    </row>
    <row r="70" ht="15.75" customHeight="1">
      <c r="A70" s="2">
        <v>1085.0</v>
      </c>
      <c r="B70" s="2">
        <v>2117.0</v>
      </c>
      <c r="C70" s="2" t="s">
        <v>567</v>
      </c>
      <c r="D70" s="2">
        <v>102658.0</v>
      </c>
      <c r="E70" s="2" t="s">
        <v>568</v>
      </c>
      <c r="F70" s="2" t="s">
        <v>569</v>
      </c>
      <c r="G70" s="3" t="s">
        <v>570</v>
      </c>
      <c r="H70" s="3" t="s">
        <v>425</v>
      </c>
      <c r="I70" s="4" t="s">
        <v>426</v>
      </c>
      <c r="J70" s="3" t="s">
        <v>49</v>
      </c>
      <c r="K70" s="3">
        <v>32.0</v>
      </c>
      <c r="L70" s="3" t="s">
        <v>50</v>
      </c>
      <c r="M70" s="3" t="s">
        <v>51</v>
      </c>
      <c r="N70" s="3" t="s">
        <v>52</v>
      </c>
      <c r="O70" s="3" t="s">
        <v>377</v>
      </c>
      <c r="P70" s="3" t="s">
        <v>54</v>
      </c>
      <c r="Q70" s="3" t="s">
        <v>54</v>
      </c>
      <c r="R70" s="3" t="s">
        <v>55</v>
      </c>
      <c r="S70" s="3" t="s">
        <v>341</v>
      </c>
      <c r="T70" s="3" t="s">
        <v>57</v>
      </c>
      <c r="U70" s="3" t="s">
        <v>57</v>
      </c>
      <c r="V70" s="3" t="s">
        <v>57</v>
      </c>
      <c r="W70" s="3" t="s">
        <v>57</v>
      </c>
      <c r="X70" s="3" t="s">
        <v>58</v>
      </c>
      <c r="Y70" s="3" t="s">
        <v>239</v>
      </c>
      <c r="Z70" s="3" t="s">
        <v>163</v>
      </c>
      <c r="AA70" s="3" t="s">
        <v>571</v>
      </c>
      <c r="AB70" s="3" t="s">
        <v>572</v>
      </c>
      <c r="AC70" s="3" t="s">
        <v>57</v>
      </c>
      <c r="AD70" s="3" t="str">
        <f t="shared" si="1"/>
        <v>#REF!</v>
      </c>
      <c r="AE70" s="3" t="str">
        <f t="shared" si="2"/>
        <v>#REF!</v>
      </c>
      <c r="AF70" s="3" t="str">
        <f t="shared" si="3"/>
        <v>#REF!</v>
      </c>
      <c r="AG70" s="3" t="str">
        <f t="shared" si="4"/>
        <v>#REF!</v>
      </c>
      <c r="AH70" s="6"/>
      <c r="AI70" s="6"/>
      <c r="AJ70" s="6"/>
      <c r="AK70" s="6"/>
      <c r="AL70" s="6"/>
      <c r="AM70" s="3">
        <v>2015.0</v>
      </c>
      <c r="AN70" s="6"/>
      <c r="AO70" s="6"/>
      <c r="AP70" s="6"/>
      <c r="AQ70" s="6"/>
    </row>
    <row r="71" ht="15.75" customHeight="1">
      <c r="A71" s="7">
        <v>1024.0</v>
      </c>
      <c r="B71" s="7">
        <v>2120.0</v>
      </c>
      <c r="C71" s="2" t="s">
        <v>573</v>
      </c>
      <c r="D71" s="2">
        <v>102661.0</v>
      </c>
      <c r="E71" s="7" t="s">
        <v>574</v>
      </c>
      <c r="F71" s="2" t="s">
        <v>575</v>
      </c>
      <c r="G71" s="3" t="s">
        <v>576</v>
      </c>
      <c r="H71" s="8" t="s">
        <v>425</v>
      </c>
      <c r="I71" s="14" t="s">
        <v>426</v>
      </c>
      <c r="J71" s="8" t="s">
        <v>49</v>
      </c>
      <c r="K71" s="8">
        <v>26.0</v>
      </c>
      <c r="L71" s="3" t="s">
        <v>50</v>
      </c>
      <c r="M71" s="3" t="s">
        <v>51</v>
      </c>
      <c r="N71" s="3" t="s">
        <v>52</v>
      </c>
      <c r="O71" s="3" t="s">
        <v>377</v>
      </c>
      <c r="P71" s="8" t="s">
        <v>54</v>
      </c>
      <c r="Q71" s="8" t="s">
        <v>54</v>
      </c>
      <c r="R71" s="8" t="s">
        <v>55</v>
      </c>
      <c r="S71" s="3" t="s">
        <v>252</v>
      </c>
      <c r="T71" s="8" t="s">
        <v>577</v>
      </c>
      <c r="U71" s="8" t="s">
        <v>57</v>
      </c>
      <c r="V71" s="8" t="s">
        <v>57</v>
      </c>
      <c r="W71" s="8" t="s">
        <v>57</v>
      </c>
      <c r="X71" s="3" t="s">
        <v>58</v>
      </c>
      <c r="Y71" s="3" t="s">
        <v>57</v>
      </c>
      <c r="Z71" s="8" t="s">
        <v>57</v>
      </c>
      <c r="AA71" s="8" t="s">
        <v>571</v>
      </c>
      <c r="AB71" s="8" t="s">
        <v>578</v>
      </c>
      <c r="AC71" s="8" t="s">
        <v>579</v>
      </c>
      <c r="AD71" s="3" t="str">
        <f t="shared" si="1"/>
        <v>#REF!</v>
      </c>
      <c r="AE71" s="3" t="str">
        <f t="shared" si="2"/>
        <v>#REF!</v>
      </c>
      <c r="AF71" s="3" t="str">
        <f t="shared" si="3"/>
        <v>#REF!</v>
      </c>
      <c r="AG71" s="3" t="str">
        <f t="shared" si="4"/>
        <v>#REF!</v>
      </c>
      <c r="AH71" s="10"/>
      <c r="AI71" s="8" t="s">
        <v>580</v>
      </c>
      <c r="AJ71" s="10"/>
      <c r="AK71" s="10"/>
      <c r="AL71" s="10"/>
      <c r="AM71" s="3">
        <v>2015.0</v>
      </c>
      <c r="AN71" s="4" t="s">
        <v>581</v>
      </c>
      <c r="AO71" s="3" t="s">
        <v>212</v>
      </c>
      <c r="AP71" s="6"/>
      <c r="AQ71" s="6"/>
    </row>
    <row r="72" ht="15.75" customHeight="1">
      <c r="A72" s="7">
        <v>886.0</v>
      </c>
      <c r="B72" s="7">
        <v>2427.0</v>
      </c>
      <c r="C72" s="2" t="s">
        <v>582</v>
      </c>
      <c r="D72" s="2">
        <v>103023.0</v>
      </c>
      <c r="E72" s="7" t="s">
        <v>583</v>
      </c>
      <c r="F72" s="2" t="s">
        <v>584</v>
      </c>
      <c r="G72" s="3" t="s">
        <v>585</v>
      </c>
      <c r="H72" s="8" t="s">
        <v>349</v>
      </c>
      <c r="I72" s="14" t="s">
        <v>161</v>
      </c>
      <c r="J72" s="21" t="s">
        <v>49</v>
      </c>
      <c r="K72" s="8">
        <v>44.0</v>
      </c>
      <c r="L72" s="3" t="s">
        <v>50</v>
      </c>
      <c r="M72" s="3" t="s">
        <v>51</v>
      </c>
      <c r="N72" s="3" t="s">
        <v>99</v>
      </c>
      <c r="O72" s="3" t="s">
        <v>265</v>
      </c>
      <c r="P72" s="8" t="s">
        <v>54</v>
      </c>
      <c r="Q72" s="8" t="s">
        <v>54</v>
      </c>
      <c r="R72" s="8" t="s">
        <v>55</v>
      </c>
      <c r="S72" s="3" t="s">
        <v>85</v>
      </c>
      <c r="T72" s="8" t="s">
        <v>194</v>
      </c>
      <c r="U72" s="8" t="s">
        <v>57</v>
      </c>
      <c r="V72" s="8" t="s">
        <v>57</v>
      </c>
      <c r="W72" s="8" t="s">
        <v>57</v>
      </c>
      <c r="X72" s="8" t="s">
        <v>112</v>
      </c>
      <c r="Y72" s="3" t="s">
        <v>57</v>
      </c>
      <c r="Z72" s="8" t="s">
        <v>57</v>
      </c>
      <c r="AA72" s="8" t="s">
        <v>586</v>
      </c>
      <c r="AB72" s="8" t="s">
        <v>587</v>
      </c>
      <c r="AC72" s="8" t="s">
        <v>588</v>
      </c>
      <c r="AD72" s="3" t="str">
        <f t="shared" si="1"/>
        <v>#REF!</v>
      </c>
      <c r="AE72" s="3" t="str">
        <f t="shared" si="2"/>
        <v>#REF!</v>
      </c>
      <c r="AF72" s="3" t="str">
        <f t="shared" si="3"/>
        <v>#REF!</v>
      </c>
      <c r="AG72" s="3" t="str">
        <f t="shared" si="4"/>
        <v>#REF!</v>
      </c>
      <c r="AH72" s="10"/>
      <c r="AI72" s="10"/>
      <c r="AJ72" s="10"/>
      <c r="AK72" s="10"/>
      <c r="AL72" s="10"/>
      <c r="AM72" s="3">
        <v>2015.0</v>
      </c>
      <c r="AN72" s="6"/>
      <c r="AO72" s="10"/>
      <c r="AP72" s="10"/>
      <c r="AQ72" s="10"/>
    </row>
    <row r="73" ht="15.75" customHeight="1">
      <c r="A73" s="2">
        <v>1683.0</v>
      </c>
      <c r="B73" s="2">
        <v>2446.0</v>
      </c>
      <c r="C73" s="2" t="s">
        <v>589</v>
      </c>
      <c r="D73" s="2">
        <v>103048.0</v>
      </c>
      <c r="E73" s="2" t="s">
        <v>590</v>
      </c>
      <c r="F73" s="2" t="s">
        <v>591</v>
      </c>
      <c r="G73" s="3" t="s">
        <v>592</v>
      </c>
      <c r="H73" s="3" t="s">
        <v>357</v>
      </c>
      <c r="I73" s="4" t="s">
        <v>358</v>
      </c>
      <c r="J73" s="21" t="s">
        <v>49</v>
      </c>
      <c r="K73" s="5">
        <v>177.0</v>
      </c>
      <c r="L73" s="3" t="s">
        <v>50</v>
      </c>
      <c r="M73" s="3" t="s">
        <v>51</v>
      </c>
      <c r="N73" s="3" t="s">
        <v>83</v>
      </c>
      <c r="O73" s="3" t="s">
        <v>110</v>
      </c>
      <c r="P73" s="3" t="s">
        <v>54</v>
      </c>
      <c r="Q73" s="3" t="s">
        <v>54</v>
      </c>
      <c r="R73" s="3" t="s">
        <v>55</v>
      </c>
      <c r="S73" s="3" t="s">
        <v>185</v>
      </c>
      <c r="T73" s="3" t="s">
        <v>57</v>
      </c>
      <c r="U73" s="3" t="s">
        <v>57</v>
      </c>
      <c r="V73" s="3" t="s">
        <v>57</v>
      </c>
      <c r="W73" s="3" t="s">
        <v>57</v>
      </c>
      <c r="X73" s="3" t="s">
        <v>112</v>
      </c>
      <c r="Y73" s="3" t="s">
        <v>57</v>
      </c>
      <c r="Z73" s="3" t="s">
        <v>57</v>
      </c>
      <c r="AA73" s="3" t="s">
        <v>593</v>
      </c>
      <c r="AB73" s="3" t="s">
        <v>594</v>
      </c>
      <c r="AC73" s="3" t="s">
        <v>595</v>
      </c>
      <c r="AD73" s="3" t="str">
        <f t="shared" si="1"/>
        <v>#REF!</v>
      </c>
      <c r="AE73" s="3" t="str">
        <f t="shared" si="2"/>
        <v>#REF!</v>
      </c>
      <c r="AF73" s="3" t="str">
        <f t="shared" si="3"/>
        <v>#REF!</v>
      </c>
      <c r="AG73" s="3" t="str">
        <f t="shared" si="4"/>
        <v>#REF!</v>
      </c>
      <c r="AH73" s="6"/>
      <c r="AI73" s="6"/>
      <c r="AJ73" s="6"/>
      <c r="AK73" s="6"/>
      <c r="AL73" s="6"/>
      <c r="AM73" s="3">
        <v>2015.0</v>
      </c>
      <c r="AN73" s="6"/>
      <c r="AO73" s="6"/>
      <c r="AP73" s="6"/>
      <c r="AQ73" s="6"/>
    </row>
    <row r="74" ht="15.75" customHeight="1">
      <c r="A74" s="7">
        <v>1261.0</v>
      </c>
      <c r="B74" s="7">
        <v>2573.0</v>
      </c>
      <c r="C74" s="2" t="s">
        <v>596</v>
      </c>
      <c r="D74" s="2">
        <v>103203.0</v>
      </c>
      <c r="E74" s="7" t="s">
        <v>597</v>
      </c>
      <c r="F74" s="2" t="s">
        <v>598</v>
      </c>
      <c r="G74" s="3" t="s">
        <v>599</v>
      </c>
      <c r="H74" s="8" t="s">
        <v>425</v>
      </c>
      <c r="I74" s="9" t="s">
        <v>426</v>
      </c>
      <c r="J74" s="21" t="s">
        <v>49</v>
      </c>
      <c r="K74" s="8">
        <v>58.0</v>
      </c>
      <c r="L74" s="3" t="s">
        <v>50</v>
      </c>
      <c r="M74" s="3" t="s">
        <v>51</v>
      </c>
      <c r="N74" s="3" t="s">
        <v>52</v>
      </c>
      <c r="O74" s="3" t="s">
        <v>53</v>
      </c>
      <c r="P74" s="8" t="s">
        <v>54</v>
      </c>
      <c r="Q74" s="8" t="s">
        <v>54</v>
      </c>
      <c r="R74" s="8" t="s">
        <v>55</v>
      </c>
      <c r="S74" s="3" t="s">
        <v>416</v>
      </c>
      <c r="T74" s="8" t="s">
        <v>600</v>
      </c>
      <c r="U74" s="8" t="s">
        <v>57</v>
      </c>
      <c r="V74" s="8" t="s">
        <v>57</v>
      </c>
      <c r="W74" s="8" t="s">
        <v>57</v>
      </c>
      <c r="X74" s="3" t="s">
        <v>58</v>
      </c>
      <c r="Y74" s="3" t="s">
        <v>57</v>
      </c>
      <c r="Z74" s="8" t="s">
        <v>57</v>
      </c>
      <c r="AA74" s="8" t="s">
        <v>601</v>
      </c>
      <c r="AB74" s="8" t="s">
        <v>602</v>
      </c>
      <c r="AC74" s="8" t="s">
        <v>603</v>
      </c>
      <c r="AD74" s="3" t="str">
        <f t="shared" si="1"/>
        <v>#REF!</v>
      </c>
      <c r="AE74" s="3" t="str">
        <f t="shared" si="2"/>
        <v>#REF!</v>
      </c>
      <c r="AF74" s="3" t="str">
        <f t="shared" si="3"/>
        <v>#REF!</v>
      </c>
      <c r="AG74" s="3" t="str">
        <f t="shared" si="4"/>
        <v>#REF!</v>
      </c>
      <c r="AH74" s="10"/>
      <c r="AI74" s="8" t="s">
        <v>344</v>
      </c>
      <c r="AJ74" s="10"/>
      <c r="AK74" s="10"/>
      <c r="AL74" s="10"/>
      <c r="AM74" s="3">
        <v>2015.0</v>
      </c>
      <c r="AN74" s="4" t="s">
        <v>604</v>
      </c>
      <c r="AO74" s="3" t="s">
        <v>212</v>
      </c>
      <c r="AP74" s="6"/>
      <c r="AQ74" s="6"/>
    </row>
    <row r="75" ht="15.75" customHeight="1">
      <c r="A75" s="2">
        <v>1684.0</v>
      </c>
      <c r="B75" s="2">
        <v>2810.0</v>
      </c>
      <c r="C75" s="2" t="s">
        <v>605</v>
      </c>
      <c r="D75" s="2">
        <v>103491.0</v>
      </c>
      <c r="E75" s="2" t="s">
        <v>606</v>
      </c>
      <c r="F75" s="2" t="s">
        <v>607</v>
      </c>
      <c r="G75" s="3" t="s">
        <v>608</v>
      </c>
      <c r="H75" s="3" t="s">
        <v>357</v>
      </c>
      <c r="I75" s="4" t="s">
        <v>358</v>
      </c>
      <c r="J75" s="21" t="s">
        <v>49</v>
      </c>
      <c r="K75" s="5">
        <v>183.0</v>
      </c>
      <c r="L75" s="3" t="s">
        <v>50</v>
      </c>
      <c r="M75" s="3" t="s">
        <v>51</v>
      </c>
      <c r="N75" s="3" t="s">
        <v>387</v>
      </c>
      <c r="O75" s="3" t="s">
        <v>388</v>
      </c>
      <c r="P75" s="3" t="s">
        <v>54</v>
      </c>
      <c r="Q75" s="3" t="s">
        <v>54</v>
      </c>
      <c r="R75" s="3" t="s">
        <v>55</v>
      </c>
      <c r="S75" s="3" t="s">
        <v>101</v>
      </c>
      <c r="T75" s="3" t="s">
        <v>57</v>
      </c>
      <c r="U75" s="3" t="s">
        <v>57</v>
      </c>
      <c r="V75" s="3" t="s">
        <v>57</v>
      </c>
      <c r="W75" s="3" t="s">
        <v>57</v>
      </c>
      <c r="X75" s="3" t="s">
        <v>112</v>
      </c>
      <c r="Y75" s="3" t="s">
        <v>57</v>
      </c>
      <c r="Z75" s="3" t="s">
        <v>57</v>
      </c>
      <c r="AA75" s="3" t="s">
        <v>609</v>
      </c>
      <c r="AB75" s="3" t="s">
        <v>593</v>
      </c>
      <c r="AC75" s="3" t="s">
        <v>610</v>
      </c>
      <c r="AD75" s="3" t="str">
        <f t="shared" si="1"/>
        <v>#REF!</v>
      </c>
      <c r="AE75" s="3" t="str">
        <f t="shared" si="2"/>
        <v>#REF!</v>
      </c>
      <c r="AF75" s="3" t="str">
        <f t="shared" si="3"/>
        <v>#REF!</v>
      </c>
      <c r="AG75" s="3" t="str">
        <f t="shared" si="4"/>
        <v>#REF!</v>
      </c>
      <c r="AH75" s="6"/>
      <c r="AI75" s="6"/>
      <c r="AJ75" s="6"/>
      <c r="AK75" s="6"/>
      <c r="AL75" s="6"/>
      <c r="AM75" s="3">
        <v>2015.0</v>
      </c>
      <c r="AN75" s="6"/>
      <c r="AO75" s="13"/>
      <c r="AP75" s="13"/>
      <c r="AQ75" s="13"/>
    </row>
    <row r="76" ht="15.75" customHeight="1">
      <c r="A76" s="2">
        <v>789.0</v>
      </c>
      <c r="B76" s="2">
        <v>3025.0</v>
      </c>
      <c r="C76" s="2" t="s">
        <v>611</v>
      </c>
      <c r="D76" s="2">
        <v>103743.0</v>
      </c>
      <c r="E76" s="2" t="s">
        <v>612</v>
      </c>
      <c r="F76" s="2" t="s">
        <v>613</v>
      </c>
      <c r="G76" s="3" t="s">
        <v>614</v>
      </c>
      <c r="H76" s="3" t="s">
        <v>349</v>
      </c>
      <c r="I76" s="12" t="s">
        <v>161</v>
      </c>
      <c r="J76" s="21" t="s">
        <v>162</v>
      </c>
      <c r="K76" s="3" t="s">
        <v>57</v>
      </c>
      <c r="L76" s="3" t="s">
        <v>50</v>
      </c>
      <c r="M76" s="3" t="s">
        <v>51</v>
      </c>
      <c r="N76" s="3" t="s">
        <v>83</v>
      </c>
      <c r="O76" s="3" t="s">
        <v>110</v>
      </c>
      <c r="P76" s="3" t="s">
        <v>54</v>
      </c>
      <c r="Q76" s="3" t="s">
        <v>54</v>
      </c>
      <c r="R76" s="3" t="s">
        <v>55</v>
      </c>
      <c r="S76" s="3" t="s">
        <v>66</v>
      </c>
      <c r="T76" s="3" t="s">
        <v>57</v>
      </c>
      <c r="U76" s="3" t="s">
        <v>57</v>
      </c>
      <c r="V76" s="3" t="s">
        <v>57</v>
      </c>
      <c r="W76" s="3" t="s">
        <v>57</v>
      </c>
      <c r="X76" s="3" t="s">
        <v>112</v>
      </c>
      <c r="Y76" s="3" t="s">
        <v>57</v>
      </c>
      <c r="Z76" s="3" t="s">
        <v>57</v>
      </c>
      <c r="AA76" s="3" t="s">
        <v>368</v>
      </c>
      <c r="AB76" s="3" t="s">
        <v>615</v>
      </c>
      <c r="AC76" s="3" t="s">
        <v>616</v>
      </c>
      <c r="AD76" s="3" t="str">
        <f t="shared" si="1"/>
        <v>#REF!</v>
      </c>
      <c r="AE76" s="3" t="str">
        <f t="shared" si="2"/>
        <v>#REF!</v>
      </c>
      <c r="AF76" s="3" t="str">
        <f t="shared" si="3"/>
        <v>#REF!</v>
      </c>
      <c r="AG76" s="3" t="str">
        <f t="shared" si="4"/>
        <v>#REF!</v>
      </c>
      <c r="AH76" s="6"/>
      <c r="AI76" s="6"/>
      <c r="AJ76" s="6"/>
      <c r="AK76" s="6"/>
      <c r="AL76" s="6"/>
      <c r="AM76" s="3">
        <v>2015.0</v>
      </c>
      <c r="AN76" s="6"/>
      <c r="AO76" s="6"/>
      <c r="AP76" s="6"/>
      <c r="AQ76" s="6"/>
    </row>
    <row r="77" ht="15.75" customHeight="1">
      <c r="A77" s="20">
        <v>1100.0</v>
      </c>
      <c r="B77" s="20">
        <v>3056.0</v>
      </c>
      <c r="C77" s="20" t="s">
        <v>617</v>
      </c>
      <c r="D77" s="20">
        <v>103786.0</v>
      </c>
      <c r="E77" s="20" t="s">
        <v>618</v>
      </c>
      <c r="F77" s="2" t="s">
        <v>619</v>
      </c>
      <c r="G77" s="3" t="s">
        <v>620</v>
      </c>
      <c r="H77" s="22" t="s">
        <v>425</v>
      </c>
      <c r="I77" s="23" t="s">
        <v>426</v>
      </c>
      <c r="J77" s="21" t="s">
        <v>49</v>
      </c>
      <c r="K77" s="22">
        <v>15.0</v>
      </c>
      <c r="L77" s="22" t="s">
        <v>50</v>
      </c>
      <c r="M77" s="22" t="s">
        <v>51</v>
      </c>
      <c r="N77" s="22" t="s">
        <v>99</v>
      </c>
      <c r="O77" s="22" t="s">
        <v>100</v>
      </c>
      <c r="P77" s="22" t="s">
        <v>54</v>
      </c>
      <c r="Q77" s="22" t="s">
        <v>54</v>
      </c>
      <c r="R77" s="22" t="s">
        <v>55</v>
      </c>
      <c r="S77" s="22" t="s">
        <v>316</v>
      </c>
      <c r="T77" s="22" t="s">
        <v>621</v>
      </c>
      <c r="U77" s="22" t="s">
        <v>57</v>
      </c>
      <c r="V77" s="22" t="s">
        <v>57</v>
      </c>
      <c r="W77" s="22" t="s">
        <v>57</v>
      </c>
      <c r="X77" s="22" t="s">
        <v>58</v>
      </c>
      <c r="Y77" s="3" t="s">
        <v>57</v>
      </c>
      <c r="Z77" s="22" t="s">
        <v>57</v>
      </c>
      <c r="AA77" s="22" t="s">
        <v>622</v>
      </c>
      <c r="AB77" s="22" t="s">
        <v>623</v>
      </c>
      <c r="AC77" s="22" t="s">
        <v>624</v>
      </c>
      <c r="AD77" s="22" t="str">
        <f t="shared" si="1"/>
        <v>#REF!</v>
      </c>
      <c r="AE77" s="22" t="str">
        <f t="shared" si="2"/>
        <v>#REF!</v>
      </c>
      <c r="AF77" s="22" t="str">
        <f t="shared" si="3"/>
        <v>#REF!</v>
      </c>
      <c r="AG77" s="22" t="str">
        <f t="shared" si="4"/>
        <v>#REF!</v>
      </c>
      <c r="AH77" s="24"/>
      <c r="AI77" s="22" t="s">
        <v>212</v>
      </c>
      <c r="AJ77" s="24"/>
      <c r="AK77" s="24"/>
      <c r="AL77" s="24"/>
      <c r="AM77" s="22">
        <v>2015.0</v>
      </c>
      <c r="AN77" s="25" t="s">
        <v>625</v>
      </c>
      <c r="AO77" s="22" t="s">
        <v>212</v>
      </c>
      <c r="AP77" s="24"/>
      <c r="AQ77" s="24"/>
    </row>
    <row r="78" ht="15.75" customHeight="1">
      <c r="A78" s="2">
        <v>1072.0</v>
      </c>
      <c r="B78" s="2">
        <v>3111.0</v>
      </c>
      <c r="C78" s="2" t="s">
        <v>626</v>
      </c>
      <c r="D78" s="2">
        <v>103845.0</v>
      </c>
      <c r="E78" s="2" t="s">
        <v>627</v>
      </c>
      <c r="F78" s="2" t="s">
        <v>628</v>
      </c>
      <c r="G78" s="3" t="s">
        <v>629</v>
      </c>
      <c r="H78" s="3" t="s">
        <v>425</v>
      </c>
      <c r="I78" s="12" t="s">
        <v>426</v>
      </c>
      <c r="J78" s="21" t="s">
        <v>49</v>
      </c>
      <c r="K78" s="3">
        <v>39.0</v>
      </c>
      <c r="L78" s="3" t="s">
        <v>50</v>
      </c>
      <c r="M78" s="3" t="s">
        <v>51</v>
      </c>
      <c r="N78" s="3" t="s">
        <v>52</v>
      </c>
      <c r="O78" s="3" t="s">
        <v>53</v>
      </c>
      <c r="P78" s="3" t="s">
        <v>54</v>
      </c>
      <c r="Q78" s="3" t="s">
        <v>54</v>
      </c>
      <c r="R78" s="3" t="s">
        <v>55</v>
      </c>
      <c r="S78" s="3" t="s">
        <v>378</v>
      </c>
      <c r="T78" s="3" t="s">
        <v>57</v>
      </c>
      <c r="U78" s="3" t="s">
        <v>57</v>
      </c>
      <c r="V78" s="3" t="s">
        <v>57</v>
      </c>
      <c r="W78" s="3" t="s">
        <v>57</v>
      </c>
      <c r="X78" s="3" t="s">
        <v>58</v>
      </c>
      <c r="Y78" s="3" t="s">
        <v>57</v>
      </c>
      <c r="Z78" s="3" t="s">
        <v>57</v>
      </c>
      <c r="AA78" s="3" t="s">
        <v>630</v>
      </c>
      <c r="AB78" s="3" t="s">
        <v>631</v>
      </c>
      <c r="AC78" s="3" t="s">
        <v>632</v>
      </c>
      <c r="AD78" s="3" t="str">
        <f t="shared" si="1"/>
        <v>#REF!</v>
      </c>
      <c r="AE78" s="3" t="str">
        <f t="shared" si="2"/>
        <v>#REF!</v>
      </c>
      <c r="AF78" s="3" t="str">
        <f t="shared" si="3"/>
        <v>#REF!</v>
      </c>
      <c r="AG78" s="3" t="str">
        <f t="shared" si="4"/>
        <v>#REF!</v>
      </c>
      <c r="AH78" s="6"/>
      <c r="AI78" s="6"/>
      <c r="AJ78" s="6"/>
      <c r="AK78" s="6"/>
      <c r="AL78" s="6"/>
      <c r="AM78" s="3">
        <v>2015.0</v>
      </c>
      <c r="AN78" s="6"/>
      <c r="AO78" s="6"/>
      <c r="AP78" s="6"/>
      <c r="AQ78" s="6"/>
    </row>
    <row r="79" ht="15.75" customHeight="1">
      <c r="A79" s="2">
        <v>1685.0</v>
      </c>
      <c r="B79" s="2">
        <v>3218.0</v>
      </c>
      <c r="C79" s="2" t="s">
        <v>633</v>
      </c>
      <c r="D79" s="2">
        <v>103984.0</v>
      </c>
      <c r="E79" s="2" t="s">
        <v>634</v>
      </c>
      <c r="F79" s="2" t="s">
        <v>635</v>
      </c>
      <c r="G79" s="3" t="s">
        <v>636</v>
      </c>
      <c r="H79" s="3" t="s">
        <v>357</v>
      </c>
      <c r="I79" s="4" t="s">
        <v>358</v>
      </c>
      <c r="J79" s="21" t="s">
        <v>49</v>
      </c>
      <c r="K79" s="5">
        <v>189.0</v>
      </c>
      <c r="L79" s="3" t="s">
        <v>50</v>
      </c>
      <c r="M79" s="3" t="s">
        <v>51</v>
      </c>
      <c r="N79" s="3" t="s">
        <v>99</v>
      </c>
      <c r="O79" s="3" t="s">
        <v>265</v>
      </c>
      <c r="P79" s="3" t="s">
        <v>54</v>
      </c>
      <c r="Q79" s="3" t="s">
        <v>54</v>
      </c>
      <c r="R79" s="3" t="s">
        <v>55</v>
      </c>
      <c r="S79" s="3" t="s">
        <v>224</v>
      </c>
      <c r="T79" s="3" t="s">
        <v>57</v>
      </c>
      <c r="U79" s="3" t="s">
        <v>57</v>
      </c>
      <c r="V79" s="3" t="s">
        <v>57</v>
      </c>
      <c r="W79" s="3" t="s">
        <v>57</v>
      </c>
      <c r="X79" s="3" t="s">
        <v>112</v>
      </c>
      <c r="Y79" s="3" t="s">
        <v>57</v>
      </c>
      <c r="Z79" s="3" t="s">
        <v>57</v>
      </c>
      <c r="AA79" s="3" t="s">
        <v>637</v>
      </c>
      <c r="AB79" s="3" t="s">
        <v>638</v>
      </c>
      <c r="AC79" s="3" t="s">
        <v>57</v>
      </c>
      <c r="AD79" s="3" t="str">
        <f t="shared" si="1"/>
        <v>#REF!</v>
      </c>
      <c r="AE79" s="3" t="str">
        <f t="shared" si="2"/>
        <v>#REF!</v>
      </c>
      <c r="AF79" s="3" t="str">
        <f t="shared" si="3"/>
        <v>#REF!</v>
      </c>
      <c r="AG79" s="3" t="str">
        <f t="shared" si="4"/>
        <v>#REF!</v>
      </c>
      <c r="AH79" s="6"/>
      <c r="AI79" s="6"/>
      <c r="AJ79" s="6"/>
      <c r="AK79" s="6"/>
      <c r="AL79" s="6"/>
      <c r="AM79" s="3">
        <v>2015.0</v>
      </c>
      <c r="AN79" s="6"/>
      <c r="AO79" s="6"/>
      <c r="AP79" s="6"/>
      <c r="AQ79" s="6"/>
    </row>
    <row r="80" ht="15.75" customHeight="1">
      <c r="A80" s="2">
        <v>2740.0</v>
      </c>
      <c r="B80" s="2">
        <v>3226.0</v>
      </c>
      <c r="C80" s="2" t="s">
        <v>639</v>
      </c>
      <c r="D80" s="2">
        <v>103993.0</v>
      </c>
      <c r="E80" s="2" t="s">
        <v>640</v>
      </c>
      <c r="F80" s="2" t="s">
        <v>641</v>
      </c>
      <c r="G80" s="3" t="s">
        <v>642</v>
      </c>
      <c r="H80" s="3" t="s">
        <v>349</v>
      </c>
      <c r="I80" s="12" t="s">
        <v>161</v>
      </c>
      <c r="J80" s="21" t="s">
        <v>162</v>
      </c>
      <c r="K80" s="3" t="s">
        <v>57</v>
      </c>
      <c r="L80" s="3" t="s">
        <v>50</v>
      </c>
      <c r="M80" s="3" t="s">
        <v>51</v>
      </c>
      <c r="N80" s="3" t="s">
        <v>83</v>
      </c>
      <c r="O80" s="3" t="s">
        <v>110</v>
      </c>
      <c r="P80" s="3" t="s">
        <v>54</v>
      </c>
      <c r="Q80" s="3" t="s">
        <v>54</v>
      </c>
      <c r="R80" s="3" t="s">
        <v>55</v>
      </c>
      <c r="S80" s="3" t="s">
        <v>66</v>
      </c>
      <c r="T80" s="3" t="s">
        <v>57</v>
      </c>
      <c r="U80" s="3" t="s">
        <v>57</v>
      </c>
      <c r="V80" s="3" t="s">
        <v>57</v>
      </c>
      <c r="W80" s="3" t="s">
        <v>57</v>
      </c>
      <c r="X80" s="3" t="s">
        <v>58</v>
      </c>
      <c r="Y80" s="3" t="s">
        <v>57</v>
      </c>
      <c r="Z80" s="3" t="s">
        <v>57</v>
      </c>
      <c r="AA80" s="3" t="s">
        <v>164</v>
      </c>
      <c r="AB80" s="3" t="s">
        <v>643</v>
      </c>
      <c r="AC80" s="3" t="s">
        <v>644</v>
      </c>
      <c r="AD80" s="3" t="str">
        <f t="shared" si="1"/>
        <v>#REF!</v>
      </c>
      <c r="AE80" s="3" t="str">
        <f t="shared" si="2"/>
        <v>#REF!</v>
      </c>
      <c r="AF80" s="3" t="str">
        <f t="shared" si="3"/>
        <v>#REF!</v>
      </c>
      <c r="AG80" s="3" t="str">
        <f t="shared" si="4"/>
        <v>#REF!</v>
      </c>
      <c r="AH80" s="6"/>
      <c r="AI80" s="3" t="s">
        <v>580</v>
      </c>
      <c r="AJ80" s="6"/>
      <c r="AK80" s="6"/>
      <c r="AL80" s="6"/>
      <c r="AM80" s="3">
        <v>2015.0</v>
      </c>
      <c r="AN80" s="4" t="s">
        <v>645</v>
      </c>
      <c r="AO80" s="6"/>
      <c r="AP80" s="6"/>
      <c r="AQ80" s="6"/>
    </row>
    <row r="81" ht="15.75" customHeight="1">
      <c r="A81" s="2">
        <v>1247.0</v>
      </c>
      <c r="B81" s="2">
        <v>3378.0</v>
      </c>
      <c r="C81" s="2" t="s">
        <v>646</v>
      </c>
      <c r="D81" s="2">
        <v>104188.0</v>
      </c>
      <c r="E81" s="2" t="s">
        <v>647</v>
      </c>
      <c r="F81" s="2" t="s">
        <v>647</v>
      </c>
      <c r="G81" s="3" t="s">
        <v>648</v>
      </c>
      <c r="H81" s="3" t="s">
        <v>425</v>
      </c>
      <c r="I81" s="12" t="s">
        <v>426</v>
      </c>
      <c r="J81" s="21" t="s">
        <v>49</v>
      </c>
      <c r="K81" s="3">
        <v>60.0</v>
      </c>
      <c r="L81" s="3" t="s">
        <v>50</v>
      </c>
      <c r="M81" s="3" t="s">
        <v>51</v>
      </c>
      <c r="N81" s="3" t="s">
        <v>52</v>
      </c>
      <c r="O81" s="3" t="s">
        <v>53</v>
      </c>
      <c r="P81" s="3" t="s">
        <v>54</v>
      </c>
      <c r="Q81" s="3" t="s">
        <v>54</v>
      </c>
      <c r="R81" s="3" t="s">
        <v>55</v>
      </c>
      <c r="S81" s="3" t="s">
        <v>146</v>
      </c>
      <c r="T81" s="3" t="s">
        <v>57</v>
      </c>
      <c r="U81" s="3" t="s">
        <v>57</v>
      </c>
      <c r="V81" s="3" t="s">
        <v>57</v>
      </c>
      <c r="W81" s="3" t="s">
        <v>57</v>
      </c>
      <c r="X81" s="3" t="s">
        <v>58</v>
      </c>
      <c r="Y81" s="3" t="s">
        <v>57</v>
      </c>
      <c r="Z81" s="3" t="s">
        <v>57</v>
      </c>
      <c r="AA81" s="3" t="s">
        <v>649</v>
      </c>
      <c r="AB81" s="3" t="s">
        <v>457</v>
      </c>
      <c r="AC81" s="3" t="s">
        <v>458</v>
      </c>
      <c r="AD81" s="3" t="str">
        <f t="shared" si="1"/>
        <v>#REF!</v>
      </c>
      <c r="AE81" s="3" t="str">
        <f t="shared" si="2"/>
        <v>#REF!</v>
      </c>
      <c r="AF81" s="3" t="str">
        <f t="shared" si="3"/>
        <v>#REF!</v>
      </c>
      <c r="AG81" s="3" t="str">
        <f t="shared" si="4"/>
        <v>#REF!</v>
      </c>
      <c r="AH81" s="6"/>
      <c r="AI81" s="3" t="s">
        <v>344</v>
      </c>
      <c r="AJ81" s="6"/>
      <c r="AK81" s="6"/>
      <c r="AL81" s="6"/>
      <c r="AM81" s="3">
        <v>2015.0</v>
      </c>
      <c r="AN81" s="4" t="s">
        <v>650</v>
      </c>
      <c r="AO81" s="3" t="s">
        <v>212</v>
      </c>
      <c r="AP81" s="6"/>
      <c r="AQ81" s="6"/>
    </row>
    <row r="82" ht="15.75" customHeight="1">
      <c r="A82" s="2">
        <v>1737.0</v>
      </c>
      <c r="B82" s="2">
        <v>3457.0</v>
      </c>
      <c r="C82" s="2" t="s">
        <v>651</v>
      </c>
      <c r="D82" s="2">
        <v>104297.0</v>
      </c>
      <c r="E82" s="2" t="s">
        <v>652</v>
      </c>
      <c r="F82" s="2" t="s">
        <v>653</v>
      </c>
      <c r="G82" s="3" t="s">
        <v>654</v>
      </c>
      <c r="H82" s="3" t="s">
        <v>375</v>
      </c>
      <c r="I82" s="4" t="s">
        <v>376</v>
      </c>
      <c r="J82" s="21" t="s">
        <v>49</v>
      </c>
      <c r="K82" s="3">
        <v>74.0</v>
      </c>
      <c r="L82" s="3" t="s">
        <v>50</v>
      </c>
      <c r="M82" s="3" t="s">
        <v>51</v>
      </c>
      <c r="N82" s="3" t="s">
        <v>52</v>
      </c>
      <c r="O82" s="3" t="s">
        <v>377</v>
      </c>
      <c r="P82" s="3" t="s">
        <v>54</v>
      </c>
      <c r="Q82" s="3" t="s">
        <v>54</v>
      </c>
      <c r="R82" s="3" t="s">
        <v>55</v>
      </c>
      <c r="S82" s="3" t="s">
        <v>316</v>
      </c>
      <c r="T82" s="3" t="s">
        <v>57</v>
      </c>
      <c r="U82" s="3" t="s">
        <v>57</v>
      </c>
      <c r="V82" s="3" t="s">
        <v>57</v>
      </c>
      <c r="W82" s="3" t="s">
        <v>57</v>
      </c>
      <c r="X82" s="3" t="s">
        <v>58</v>
      </c>
      <c r="Y82" s="3" t="s">
        <v>57</v>
      </c>
      <c r="Z82" s="3" t="s">
        <v>57</v>
      </c>
      <c r="AA82" s="3" t="s">
        <v>602</v>
      </c>
      <c r="AB82" s="3" t="s">
        <v>655</v>
      </c>
      <c r="AC82" s="3" t="s">
        <v>656</v>
      </c>
      <c r="AD82" s="3" t="str">
        <f t="shared" si="1"/>
        <v>#REF!</v>
      </c>
      <c r="AE82" s="3" t="str">
        <f t="shared" si="2"/>
        <v>#REF!</v>
      </c>
      <c r="AF82" s="3" t="str">
        <f t="shared" si="3"/>
        <v>#REF!</v>
      </c>
      <c r="AG82" s="3" t="str">
        <f t="shared" si="4"/>
        <v>#REF!</v>
      </c>
      <c r="AH82" s="6"/>
      <c r="AI82" s="6"/>
      <c r="AJ82" s="6"/>
      <c r="AK82" s="6"/>
      <c r="AL82" s="6"/>
      <c r="AM82" s="3">
        <v>2015.0</v>
      </c>
      <c r="AN82" s="6"/>
      <c r="AO82" s="6"/>
      <c r="AP82" s="6"/>
      <c r="AQ82" s="6"/>
    </row>
    <row r="83" ht="15.75" customHeight="1">
      <c r="A83" s="2">
        <v>1686.0</v>
      </c>
      <c r="B83" s="2">
        <v>3489.0</v>
      </c>
      <c r="C83" s="2" t="s">
        <v>657</v>
      </c>
      <c r="D83" s="2">
        <v>104336.0</v>
      </c>
      <c r="E83" s="2" t="s">
        <v>658</v>
      </c>
      <c r="F83" s="2" t="s">
        <v>659</v>
      </c>
      <c r="G83" s="3" t="s">
        <v>660</v>
      </c>
      <c r="H83" s="3" t="s">
        <v>357</v>
      </c>
      <c r="I83" s="4" t="s">
        <v>358</v>
      </c>
      <c r="J83" s="21" t="s">
        <v>49</v>
      </c>
      <c r="K83" s="5">
        <v>195.0</v>
      </c>
      <c r="L83" s="15" t="s">
        <v>50</v>
      </c>
      <c r="M83" s="3" t="s">
        <v>51</v>
      </c>
      <c r="N83" s="3" t="s">
        <v>83</v>
      </c>
      <c r="O83" s="3" t="s">
        <v>110</v>
      </c>
      <c r="P83" s="3" t="s">
        <v>54</v>
      </c>
      <c r="Q83" s="3" t="s">
        <v>54</v>
      </c>
      <c r="R83" s="3" t="s">
        <v>55</v>
      </c>
      <c r="S83" s="3" t="s">
        <v>246</v>
      </c>
      <c r="T83" s="3" t="s">
        <v>57</v>
      </c>
      <c r="U83" s="3" t="s">
        <v>57</v>
      </c>
      <c r="V83" s="3" t="s">
        <v>57</v>
      </c>
      <c r="W83" s="3" t="s">
        <v>57</v>
      </c>
      <c r="X83" s="3" t="s">
        <v>112</v>
      </c>
      <c r="Y83" s="3" t="s">
        <v>57</v>
      </c>
      <c r="Z83" s="3" t="s">
        <v>57</v>
      </c>
      <c r="AA83" s="3" t="s">
        <v>661</v>
      </c>
      <c r="AB83" s="3" t="s">
        <v>662</v>
      </c>
      <c r="AC83" s="3" t="s">
        <v>663</v>
      </c>
      <c r="AD83" s="3" t="str">
        <f t="shared" si="1"/>
        <v>#REF!</v>
      </c>
      <c r="AE83" s="3" t="str">
        <f t="shared" si="2"/>
        <v>#REF!</v>
      </c>
      <c r="AF83" s="3" t="str">
        <f t="shared" si="3"/>
        <v>#REF!</v>
      </c>
      <c r="AG83" s="3" t="str">
        <f t="shared" si="4"/>
        <v>#REF!</v>
      </c>
      <c r="AH83" s="6"/>
      <c r="AI83" s="6"/>
      <c r="AJ83" s="6"/>
      <c r="AK83" s="6"/>
      <c r="AL83" s="6"/>
      <c r="AM83" s="3">
        <v>2015.0</v>
      </c>
      <c r="AN83" s="6"/>
      <c r="AO83" s="6"/>
      <c r="AP83" s="6"/>
      <c r="AQ83" s="6"/>
    </row>
    <row r="84" ht="15.75" customHeight="1">
      <c r="A84" s="7">
        <v>1050.0</v>
      </c>
      <c r="B84" s="7">
        <v>3611.0</v>
      </c>
      <c r="C84" s="2" t="s">
        <v>664</v>
      </c>
      <c r="D84" s="2">
        <v>104482.0</v>
      </c>
      <c r="E84" s="7" t="s">
        <v>665</v>
      </c>
      <c r="F84" s="2" t="s">
        <v>666</v>
      </c>
      <c r="G84" s="3" t="s">
        <v>667</v>
      </c>
      <c r="H84" s="8" t="s">
        <v>425</v>
      </c>
      <c r="I84" s="14" t="s">
        <v>426</v>
      </c>
      <c r="J84" s="21" t="s">
        <v>49</v>
      </c>
      <c r="K84" s="8">
        <v>52.0</v>
      </c>
      <c r="L84" s="3" t="s">
        <v>50</v>
      </c>
      <c r="M84" s="3" t="s">
        <v>51</v>
      </c>
      <c r="N84" s="3" t="s">
        <v>83</v>
      </c>
      <c r="O84" s="3" t="s">
        <v>110</v>
      </c>
      <c r="P84" s="8" t="s">
        <v>54</v>
      </c>
      <c r="Q84" s="8" t="s">
        <v>54</v>
      </c>
      <c r="R84" s="8" t="s">
        <v>55</v>
      </c>
      <c r="S84" s="3" t="s">
        <v>66</v>
      </c>
      <c r="T84" s="8" t="s">
        <v>668</v>
      </c>
      <c r="U84" s="8" t="s">
        <v>194</v>
      </c>
      <c r="V84" s="8" t="s">
        <v>57</v>
      </c>
      <c r="W84" s="8" t="s">
        <v>194</v>
      </c>
      <c r="X84" s="3" t="s">
        <v>58</v>
      </c>
      <c r="Y84" s="8" t="s">
        <v>112</v>
      </c>
      <c r="Z84" s="8" t="s">
        <v>57</v>
      </c>
      <c r="AA84" s="8" t="s">
        <v>508</v>
      </c>
      <c r="AB84" s="8" t="s">
        <v>669</v>
      </c>
      <c r="AC84" s="8" t="s">
        <v>670</v>
      </c>
      <c r="AD84" s="3" t="str">
        <f t="shared" si="1"/>
        <v>#REF!</v>
      </c>
      <c r="AE84" s="3" t="str">
        <f t="shared" si="2"/>
        <v>#REF!</v>
      </c>
      <c r="AF84" s="3" t="str">
        <f t="shared" si="3"/>
        <v>#REF!</v>
      </c>
      <c r="AG84" s="3" t="str">
        <f t="shared" si="4"/>
        <v>#REF!</v>
      </c>
      <c r="AH84" s="10"/>
      <c r="AI84" s="8" t="s">
        <v>344</v>
      </c>
      <c r="AJ84" s="10"/>
      <c r="AK84" s="10"/>
      <c r="AL84" s="10"/>
      <c r="AM84" s="3">
        <v>2015.0</v>
      </c>
      <c r="AN84" s="4" t="s">
        <v>671</v>
      </c>
      <c r="AO84" s="3" t="s">
        <v>212</v>
      </c>
      <c r="AP84" s="6"/>
      <c r="AQ84" s="6"/>
    </row>
    <row r="85" ht="15.75" customHeight="1">
      <c r="A85" s="7">
        <v>1026.0</v>
      </c>
      <c r="B85" s="7">
        <v>3612.0</v>
      </c>
      <c r="C85" s="2" t="s">
        <v>672</v>
      </c>
      <c r="D85" s="2">
        <v>104483.0</v>
      </c>
      <c r="E85" s="7" t="s">
        <v>673</v>
      </c>
      <c r="F85" s="2" t="s">
        <v>674</v>
      </c>
      <c r="G85" s="3" t="s">
        <v>675</v>
      </c>
      <c r="H85" s="8" t="s">
        <v>425</v>
      </c>
      <c r="I85" s="14" t="s">
        <v>426</v>
      </c>
      <c r="J85" s="21" t="s">
        <v>49</v>
      </c>
      <c r="K85" s="8">
        <v>48.0</v>
      </c>
      <c r="L85" s="3" t="s">
        <v>50</v>
      </c>
      <c r="M85" s="3" t="s">
        <v>51</v>
      </c>
      <c r="N85" s="3" t="s">
        <v>83</v>
      </c>
      <c r="O85" s="3" t="s">
        <v>110</v>
      </c>
      <c r="P85" s="8" t="s">
        <v>54</v>
      </c>
      <c r="Q85" s="8" t="s">
        <v>54</v>
      </c>
      <c r="R85" s="8" t="s">
        <v>55</v>
      </c>
      <c r="S85" s="3" t="s">
        <v>252</v>
      </c>
      <c r="T85" s="8" t="s">
        <v>194</v>
      </c>
      <c r="U85" s="8" t="s">
        <v>57</v>
      </c>
      <c r="V85" s="8" t="s">
        <v>57</v>
      </c>
      <c r="W85" s="8" t="s">
        <v>57</v>
      </c>
      <c r="X85" s="3" t="s">
        <v>58</v>
      </c>
      <c r="Y85" s="3" t="s">
        <v>57</v>
      </c>
      <c r="Z85" s="8" t="s">
        <v>57</v>
      </c>
      <c r="AA85" s="8" t="s">
        <v>676</v>
      </c>
      <c r="AB85" s="8" t="s">
        <v>670</v>
      </c>
      <c r="AC85" s="8" t="s">
        <v>57</v>
      </c>
      <c r="AD85" s="3" t="str">
        <f t="shared" si="1"/>
        <v>#REF!</v>
      </c>
      <c r="AE85" s="3" t="str">
        <f t="shared" si="2"/>
        <v>#REF!</v>
      </c>
      <c r="AF85" s="3" t="str">
        <f t="shared" si="3"/>
        <v>#REF!</v>
      </c>
      <c r="AG85" s="3" t="str">
        <f t="shared" si="4"/>
        <v>#REF!</v>
      </c>
      <c r="AH85" s="10"/>
      <c r="AI85" s="10"/>
      <c r="AJ85" s="10"/>
      <c r="AK85" s="10"/>
      <c r="AL85" s="10"/>
      <c r="AM85" s="3">
        <v>2015.0</v>
      </c>
      <c r="AN85" s="6"/>
      <c r="AO85" s="10"/>
      <c r="AP85" s="10"/>
      <c r="AQ85" s="10"/>
    </row>
    <row r="86" ht="15.75" customHeight="1">
      <c r="A86" s="2">
        <v>937.0</v>
      </c>
      <c r="B86" s="2">
        <v>3626.0</v>
      </c>
      <c r="C86" s="2" t="s">
        <v>677</v>
      </c>
      <c r="D86" s="2">
        <v>104504.0</v>
      </c>
      <c r="E86" s="2" t="s">
        <v>678</v>
      </c>
      <c r="F86" s="2" t="s">
        <v>679</v>
      </c>
      <c r="G86" s="3" t="s">
        <v>680</v>
      </c>
      <c r="H86" s="3" t="s">
        <v>349</v>
      </c>
      <c r="I86" s="12" t="s">
        <v>161</v>
      </c>
      <c r="J86" s="21" t="s">
        <v>162</v>
      </c>
      <c r="K86" s="3" t="s">
        <v>57</v>
      </c>
      <c r="L86" s="3" t="s">
        <v>50</v>
      </c>
      <c r="M86" s="3" t="s">
        <v>51</v>
      </c>
      <c r="N86" s="3" t="s">
        <v>99</v>
      </c>
      <c r="O86" s="3" t="s">
        <v>265</v>
      </c>
      <c r="P86" s="3" t="s">
        <v>54</v>
      </c>
      <c r="Q86" s="3" t="s">
        <v>54</v>
      </c>
      <c r="R86" s="3" t="s">
        <v>55</v>
      </c>
      <c r="S86" s="3" t="s">
        <v>146</v>
      </c>
      <c r="T86" s="3" t="s">
        <v>57</v>
      </c>
      <c r="U86" s="3" t="s">
        <v>57</v>
      </c>
      <c r="V86" s="3" t="s">
        <v>57</v>
      </c>
      <c r="W86" s="3" t="s">
        <v>57</v>
      </c>
      <c r="X86" s="3" t="s">
        <v>58</v>
      </c>
      <c r="Y86" s="3" t="s">
        <v>57</v>
      </c>
      <c r="Z86" s="3" t="s">
        <v>57</v>
      </c>
      <c r="AA86" s="3" t="s">
        <v>681</v>
      </c>
      <c r="AB86" s="3" t="s">
        <v>682</v>
      </c>
      <c r="AC86" s="3" t="s">
        <v>57</v>
      </c>
      <c r="AD86" s="3" t="str">
        <f t="shared" si="1"/>
        <v>#REF!</v>
      </c>
      <c r="AE86" s="3" t="str">
        <f t="shared" si="2"/>
        <v>#REF!</v>
      </c>
      <c r="AF86" s="3" t="str">
        <f t="shared" si="3"/>
        <v>#REF!</v>
      </c>
      <c r="AG86" s="3" t="str">
        <f t="shared" si="4"/>
        <v>#REF!</v>
      </c>
      <c r="AH86" s="6"/>
      <c r="AI86" s="6"/>
      <c r="AJ86" s="6"/>
      <c r="AK86" s="6"/>
      <c r="AL86" s="6"/>
      <c r="AM86" s="3">
        <v>2015.0</v>
      </c>
      <c r="AN86" s="6"/>
      <c r="AO86" s="6"/>
      <c r="AP86" s="6"/>
      <c r="AQ86" s="6"/>
    </row>
    <row r="87" ht="15.75" customHeight="1">
      <c r="A87" s="2">
        <v>703.0</v>
      </c>
      <c r="B87" s="2">
        <v>3632.0</v>
      </c>
      <c r="C87" s="2" t="s">
        <v>683</v>
      </c>
      <c r="D87" s="2">
        <v>104511.0</v>
      </c>
      <c r="E87" s="2" t="s">
        <v>684</v>
      </c>
      <c r="F87" s="2" t="s">
        <v>685</v>
      </c>
      <c r="G87" s="3" t="s">
        <v>686</v>
      </c>
      <c r="H87" s="3" t="s">
        <v>349</v>
      </c>
      <c r="I87" s="12" t="s">
        <v>161</v>
      </c>
      <c r="J87" s="21" t="s">
        <v>162</v>
      </c>
      <c r="K87" s="3" t="s">
        <v>57</v>
      </c>
      <c r="L87" s="3" t="s">
        <v>50</v>
      </c>
      <c r="M87" s="3" t="s">
        <v>51</v>
      </c>
      <c r="N87" s="3" t="s">
        <v>99</v>
      </c>
      <c r="O87" s="3" t="s">
        <v>265</v>
      </c>
      <c r="P87" s="3" t="s">
        <v>54</v>
      </c>
      <c r="Q87" s="3" t="s">
        <v>54</v>
      </c>
      <c r="R87" s="3" t="s">
        <v>55</v>
      </c>
      <c r="S87" s="3" t="s">
        <v>341</v>
      </c>
      <c r="T87" s="3" t="s">
        <v>57</v>
      </c>
      <c r="U87" s="3" t="s">
        <v>57</v>
      </c>
      <c r="V87" s="3" t="s">
        <v>57</v>
      </c>
      <c r="W87" s="3" t="s">
        <v>57</v>
      </c>
      <c r="X87" s="3" t="s">
        <v>58</v>
      </c>
      <c r="Y87" s="3" t="s">
        <v>57</v>
      </c>
      <c r="Z87" s="3" t="s">
        <v>57</v>
      </c>
      <c r="AA87" s="3" t="s">
        <v>681</v>
      </c>
      <c r="AB87" s="3" t="s">
        <v>682</v>
      </c>
      <c r="AC87" s="3" t="s">
        <v>687</v>
      </c>
      <c r="AD87" s="3" t="str">
        <f t="shared" si="1"/>
        <v>#REF!</v>
      </c>
      <c r="AE87" s="3" t="str">
        <f t="shared" si="2"/>
        <v>#REF!</v>
      </c>
      <c r="AF87" s="3" t="str">
        <f t="shared" si="3"/>
        <v>#REF!</v>
      </c>
      <c r="AG87" s="3" t="str">
        <f t="shared" si="4"/>
        <v>#REF!</v>
      </c>
      <c r="AH87" s="6"/>
      <c r="AI87" s="6"/>
      <c r="AJ87" s="6"/>
      <c r="AK87" s="6"/>
      <c r="AL87" s="6"/>
      <c r="AM87" s="3">
        <v>2015.0</v>
      </c>
      <c r="AN87" s="6"/>
      <c r="AO87" s="6"/>
      <c r="AP87" s="6"/>
      <c r="AQ87" s="6"/>
    </row>
    <row r="88" ht="15.75" customHeight="1">
      <c r="A88" s="2">
        <v>2751.0</v>
      </c>
      <c r="B88" s="2">
        <v>3817.0</v>
      </c>
      <c r="C88" s="2" t="s">
        <v>688</v>
      </c>
      <c r="D88" s="2">
        <v>105095.0</v>
      </c>
      <c r="E88" s="17" t="s">
        <v>689</v>
      </c>
      <c r="F88" s="2" t="s">
        <v>690</v>
      </c>
      <c r="G88" s="3" t="s">
        <v>691</v>
      </c>
      <c r="H88" s="3" t="s">
        <v>349</v>
      </c>
      <c r="I88" s="12" t="s">
        <v>386</v>
      </c>
      <c r="J88" s="21" t="s">
        <v>49</v>
      </c>
      <c r="K88" s="3">
        <v>60.0</v>
      </c>
      <c r="L88" s="3" t="s">
        <v>50</v>
      </c>
      <c r="M88" s="3" t="s">
        <v>51</v>
      </c>
      <c r="N88" s="3" t="s">
        <v>52</v>
      </c>
      <c r="O88" s="3" t="s">
        <v>53</v>
      </c>
      <c r="P88" s="3" t="s">
        <v>54</v>
      </c>
      <c r="Q88" s="3" t="s">
        <v>54</v>
      </c>
      <c r="R88" s="3" t="s">
        <v>55</v>
      </c>
      <c r="S88" s="3" t="s">
        <v>146</v>
      </c>
      <c r="T88" s="3" t="s">
        <v>57</v>
      </c>
      <c r="U88" s="3" t="s">
        <v>57</v>
      </c>
      <c r="V88" s="3" t="s">
        <v>57</v>
      </c>
      <c r="W88" s="3" t="s">
        <v>57</v>
      </c>
      <c r="X88" s="3" t="s">
        <v>112</v>
      </c>
      <c r="Y88" s="3" t="s">
        <v>57</v>
      </c>
      <c r="Z88" s="3" t="s">
        <v>57</v>
      </c>
      <c r="AA88" s="3" t="s">
        <v>692</v>
      </c>
      <c r="AB88" s="3" t="s">
        <v>693</v>
      </c>
      <c r="AC88" s="3" t="s">
        <v>57</v>
      </c>
      <c r="AD88" s="3" t="str">
        <f t="shared" si="1"/>
        <v>#REF!</v>
      </c>
      <c r="AE88" s="3" t="str">
        <f t="shared" si="2"/>
        <v>#REF!</v>
      </c>
      <c r="AF88" s="3" t="str">
        <f t="shared" si="3"/>
        <v>#REF!</v>
      </c>
      <c r="AG88" s="3" t="str">
        <f t="shared" si="4"/>
        <v>#REF!</v>
      </c>
      <c r="AH88" s="6"/>
      <c r="AI88" s="3" t="s">
        <v>344</v>
      </c>
      <c r="AJ88" s="6"/>
      <c r="AK88" s="6"/>
      <c r="AL88" s="6"/>
      <c r="AM88" s="3">
        <v>2015.0</v>
      </c>
      <c r="AN88" s="4" t="s">
        <v>694</v>
      </c>
      <c r="AO88" s="6"/>
      <c r="AP88" s="6"/>
      <c r="AQ88" s="6"/>
    </row>
    <row r="89" ht="15.75" customHeight="1">
      <c r="A89" s="2">
        <v>1027.0</v>
      </c>
      <c r="B89" s="2">
        <v>3821.0</v>
      </c>
      <c r="C89" s="2" t="s">
        <v>695</v>
      </c>
      <c r="D89" s="2">
        <v>105102.0</v>
      </c>
      <c r="E89" s="2" t="s">
        <v>696</v>
      </c>
      <c r="F89" s="2" t="s">
        <v>697</v>
      </c>
      <c r="G89" s="3" t="s">
        <v>698</v>
      </c>
      <c r="H89" s="3" t="s">
        <v>425</v>
      </c>
      <c r="I89" s="4" t="s">
        <v>426</v>
      </c>
      <c r="J89" s="21" t="s">
        <v>49</v>
      </c>
      <c r="K89" s="3">
        <v>21.0</v>
      </c>
      <c r="L89" s="3" t="s">
        <v>50</v>
      </c>
      <c r="M89" s="3" t="s">
        <v>51</v>
      </c>
      <c r="N89" s="3" t="s">
        <v>52</v>
      </c>
      <c r="O89" s="3" t="s">
        <v>377</v>
      </c>
      <c r="P89" s="3" t="s">
        <v>54</v>
      </c>
      <c r="Q89" s="3" t="s">
        <v>54</v>
      </c>
      <c r="R89" s="3" t="s">
        <v>55</v>
      </c>
      <c r="S89" s="3" t="s">
        <v>252</v>
      </c>
      <c r="T89" s="3" t="s">
        <v>699</v>
      </c>
      <c r="U89" s="3" t="s">
        <v>57</v>
      </c>
      <c r="V89" s="3" t="s">
        <v>57</v>
      </c>
      <c r="W89" s="3" t="s">
        <v>57</v>
      </c>
      <c r="X89" s="3" t="s">
        <v>58</v>
      </c>
      <c r="Y89" s="3" t="s">
        <v>57</v>
      </c>
      <c r="Z89" s="3" t="s">
        <v>57</v>
      </c>
      <c r="AA89" s="3" t="s">
        <v>700</v>
      </c>
      <c r="AB89" s="3" t="s">
        <v>701</v>
      </c>
      <c r="AC89" s="3" t="s">
        <v>702</v>
      </c>
      <c r="AD89" s="3" t="str">
        <f t="shared" si="1"/>
        <v>#REF!</v>
      </c>
      <c r="AE89" s="3" t="str">
        <f t="shared" si="2"/>
        <v>#REF!</v>
      </c>
      <c r="AF89" s="3" t="str">
        <f t="shared" si="3"/>
        <v>#REF!</v>
      </c>
      <c r="AG89" s="3" t="str">
        <f t="shared" si="4"/>
        <v>#REF!</v>
      </c>
      <c r="AH89" s="6"/>
      <c r="AI89" s="6"/>
      <c r="AJ89" s="6"/>
      <c r="AK89" s="6"/>
      <c r="AL89" s="6"/>
      <c r="AM89" s="3">
        <v>2015.0</v>
      </c>
      <c r="AN89" s="6"/>
      <c r="AO89" s="6"/>
      <c r="AP89" s="6"/>
      <c r="AQ89" s="6"/>
    </row>
    <row r="90" ht="15.75" customHeight="1">
      <c r="A90" s="2">
        <v>1248.0</v>
      </c>
      <c r="B90" s="2">
        <v>3924.0</v>
      </c>
      <c r="C90" s="2" t="s">
        <v>703</v>
      </c>
      <c r="D90" s="2">
        <v>105243.0</v>
      </c>
      <c r="E90" s="17" t="s">
        <v>704</v>
      </c>
      <c r="F90" s="2" t="s">
        <v>705</v>
      </c>
      <c r="G90" s="3" t="s">
        <v>706</v>
      </c>
      <c r="H90" s="3" t="s">
        <v>349</v>
      </c>
      <c r="I90" s="12" t="s">
        <v>161</v>
      </c>
      <c r="J90" s="21" t="s">
        <v>162</v>
      </c>
      <c r="K90" s="3" t="s">
        <v>57</v>
      </c>
      <c r="L90" s="3" t="s">
        <v>50</v>
      </c>
      <c r="M90" s="3" t="s">
        <v>51</v>
      </c>
      <c r="N90" s="3" t="s">
        <v>83</v>
      </c>
      <c r="O90" s="3" t="s">
        <v>110</v>
      </c>
      <c r="P90" s="3" t="s">
        <v>54</v>
      </c>
      <c r="Q90" s="3" t="s">
        <v>54</v>
      </c>
      <c r="R90" s="3" t="s">
        <v>55</v>
      </c>
      <c r="S90" s="3" t="s">
        <v>146</v>
      </c>
      <c r="T90" s="3" t="s">
        <v>57</v>
      </c>
      <c r="U90" s="3" t="s">
        <v>57</v>
      </c>
      <c r="V90" s="3" t="s">
        <v>57</v>
      </c>
      <c r="W90" s="3" t="s">
        <v>57</v>
      </c>
      <c r="X90" s="3" t="s">
        <v>112</v>
      </c>
      <c r="Y90" s="3" t="s">
        <v>57</v>
      </c>
      <c r="Z90" s="3" t="s">
        <v>57</v>
      </c>
      <c r="AA90" s="3" t="s">
        <v>707</v>
      </c>
      <c r="AB90" s="3" t="s">
        <v>708</v>
      </c>
      <c r="AC90" s="3" t="s">
        <v>709</v>
      </c>
      <c r="AD90" s="3" t="str">
        <f t="shared" si="1"/>
        <v>#REF!</v>
      </c>
      <c r="AE90" s="3" t="str">
        <f t="shared" si="2"/>
        <v>#REF!</v>
      </c>
      <c r="AF90" s="3" t="str">
        <f t="shared" si="3"/>
        <v>#REF!</v>
      </c>
      <c r="AG90" s="3" t="str">
        <f t="shared" si="4"/>
        <v>#REF!</v>
      </c>
      <c r="AH90" s="6"/>
      <c r="AI90" s="6"/>
      <c r="AJ90" s="6"/>
      <c r="AK90" s="6"/>
      <c r="AL90" s="6"/>
      <c r="AM90" s="3">
        <v>2015.0</v>
      </c>
      <c r="AN90" s="6"/>
      <c r="AO90" s="6"/>
      <c r="AP90" s="6"/>
      <c r="AQ90" s="6"/>
    </row>
    <row r="91" ht="15.75" customHeight="1">
      <c r="A91" s="2">
        <v>1119.0</v>
      </c>
      <c r="B91" s="2">
        <v>3925.0</v>
      </c>
      <c r="C91" s="2" t="s">
        <v>710</v>
      </c>
      <c r="D91" s="2">
        <v>105244.0</v>
      </c>
      <c r="E91" s="17" t="s">
        <v>711</v>
      </c>
      <c r="F91" s="2" t="s">
        <v>712</v>
      </c>
      <c r="G91" s="3" t="s">
        <v>713</v>
      </c>
      <c r="H91" s="3" t="s">
        <v>349</v>
      </c>
      <c r="I91" s="12" t="s">
        <v>161</v>
      </c>
      <c r="J91" s="21" t="s">
        <v>162</v>
      </c>
      <c r="K91" s="3" t="s">
        <v>57</v>
      </c>
      <c r="L91" s="3" t="s">
        <v>50</v>
      </c>
      <c r="M91" s="3" t="s">
        <v>51</v>
      </c>
      <c r="N91" s="3" t="s">
        <v>83</v>
      </c>
      <c r="O91" s="3" t="s">
        <v>110</v>
      </c>
      <c r="P91" s="3" t="s">
        <v>54</v>
      </c>
      <c r="Q91" s="3" t="s">
        <v>54</v>
      </c>
      <c r="R91" s="3" t="s">
        <v>55</v>
      </c>
      <c r="S91" s="3" t="s">
        <v>85</v>
      </c>
      <c r="T91" s="3" t="s">
        <v>57</v>
      </c>
      <c r="U91" s="3" t="s">
        <v>57</v>
      </c>
      <c r="V91" s="3" t="s">
        <v>57</v>
      </c>
      <c r="W91" s="3" t="s">
        <v>57</v>
      </c>
      <c r="X91" s="3" t="s">
        <v>112</v>
      </c>
      <c r="Y91" s="3" t="s">
        <v>57</v>
      </c>
      <c r="Z91" s="3" t="s">
        <v>57</v>
      </c>
      <c r="AA91" s="3" t="s">
        <v>707</v>
      </c>
      <c r="AB91" s="3" t="s">
        <v>714</v>
      </c>
      <c r="AC91" s="3" t="s">
        <v>57</v>
      </c>
      <c r="AD91" s="3" t="str">
        <f t="shared" si="1"/>
        <v>#REF!</v>
      </c>
      <c r="AE91" s="3" t="str">
        <f t="shared" si="2"/>
        <v>#REF!</v>
      </c>
      <c r="AF91" s="3" t="str">
        <f t="shared" si="3"/>
        <v>#REF!</v>
      </c>
      <c r="AG91" s="3" t="str">
        <f t="shared" si="4"/>
        <v>#REF!</v>
      </c>
      <c r="AH91" s="6"/>
      <c r="AI91" s="6"/>
      <c r="AJ91" s="6"/>
      <c r="AK91" s="6"/>
      <c r="AL91" s="6"/>
      <c r="AM91" s="3">
        <v>2015.0</v>
      </c>
      <c r="AN91" s="6"/>
      <c r="AO91" s="6"/>
      <c r="AP91" s="6"/>
      <c r="AQ91" s="6"/>
    </row>
    <row r="92" ht="15.75" customHeight="1">
      <c r="A92" s="2">
        <v>1138.0</v>
      </c>
      <c r="B92" s="2">
        <v>4068.0</v>
      </c>
      <c r="C92" s="2" t="s">
        <v>715</v>
      </c>
      <c r="D92" s="2">
        <v>105419.0</v>
      </c>
      <c r="E92" s="2" t="s">
        <v>716</v>
      </c>
      <c r="F92" s="2" t="s">
        <v>717</v>
      </c>
      <c r="G92" s="3" t="s">
        <v>718</v>
      </c>
      <c r="H92" s="3" t="s">
        <v>425</v>
      </c>
      <c r="I92" s="12" t="s">
        <v>426</v>
      </c>
      <c r="J92" s="21" t="s">
        <v>49</v>
      </c>
      <c r="K92" s="3">
        <v>34.0</v>
      </c>
      <c r="L92" s="3" t="s">
        <v>50</v>
      </c>
      <c r="M92" s="3" t="s">
        <v>51</v>
      </c>
      <c r="N92" s="3" t="s">
        <v>83</v>
      </c>
      <c r="O92" s="3" t="s">
        <v>110</v>
      </c>
      <c r="P92" s="3" t="s">
        <v>54</v>
      </c>
      <c r="Q92" s="3" t="s">
        <v>54</v>
      </c>
      <c r="R92" s="3" t="s">
        <v>55</v>
      </c>
      <c r="S92" s="3" t="s">
        <v>133</v>
      </c>
      <c r="T92" s="3" t="s">
        <v>57</v>
      </c>
      <c r="U92" s="3" t="s">
        <v>57</v>
      </c>
      <c r="V92" s="3" t="s">
        <v>57</v>
      </c>
      <c r="W92" s="3" t="s">
        <v>57</v>
      </c>
      <c r="X92" s="3" t="s">
        <v>58</v>
      </c>
      <c r="Y92" s="3" t="s">
        <v>57</v>
      </c>
      <c r="Z92" s="3" t="s">
        <v>57</v>
      </c>
      <c r="AA92" s="3" t="s">
        <v>632</v>
      </c>
      <c r="AB92" s="3" t="s">
        <v>719</v>
      </c>
      <c r="AC92" s="3" t="s">
        <v>720</v>
      </c>
      <c r="AD92" s="3" t="str">
        <f t="shared" si="1"/>
        <v>#REF!</v>
      </c>
      <c r="AE92" s="3" t="str">
        <f t="shared" si="2"/>
        <v>#REF!</v>
      </c>
      <c r="AF92" s="3" t="str">
        <f t="shared" si="3"/>
        <v>#REF!</v>
      </c>
      <c r="AG92" s="3" t="str">
        <f t="shared" si="4"/>
        <v>#REF!</v>
      </c>
      <c r="AH92" s="6"/>
      <c r="AI92" s="6"/>
      <c r="AJ92" s="6"/>
      <c r="AK92" s="6"/>
      <c r="AL92" s="6"/>
      <c r="AM92" s="3">
        <v>2015.0</v>
      </c>
      <c r="AN92" s="6"/>
      <c r="AO92" s="6"/>
      <c r="AP92" s="6"/>
      <c r="AQ92" s="6"/>
    </row>
    <row r="93" ht="15.75" customHeight="1">
      <c r="A93" s="7">
        <v>2415.0</v>
      </c>
      <c r="B93" s="7">
        <v>4224.0</v>
      </c>
      <c r="C93" s="2" t="s">
        <v>721</v>
      </c>
      <c r="D93" s="2">
        <v>105630.0</v>
      </c>
      <c r="E93" s="7" t="s">
        <v>722</v>
      </c>
      <c r="F93" s="2" t="s">
        <v>723</v>
      </c>
      <c r="G93" s="3" t="s">
        <v>724</v>
      </c>
      <c r="H93" s="8" t="s">
        <v>375</v>
      </c>
      <c r="I93" s="9" t="s">
        <v>376</v>
      </c>
      <c r="J93" s="21" t="s">
        <v>49</v>
      </c>
      <c r="K93" s="8">
        <v>151.0</v>
      </c>
      <c r="L93" s="3" t="s">
        <v>50</v>
      </c>
      <c r="M93" s="3" t="s">
        <v>51</v>
      </c>
      <c r="N93" s="3" t="s">
        <v>52</v>
      </c>
      <c r="O93" s="3" t="s">
        <v>53</v>
      </c>
      <c r="P93" s="8" t="s">
        <v>54</v>
      </c>
      <c r="Q93" s="8" t="s">
        <v>54</v>
      </c>
      <c r="R93" s="8" t="s">
        <v>55</v>
      </c>
      <c r="S93" s="3" t="s">
        <v>85</v>
      </c>
      <c r="T93" s="8" t="s">
        <v>194</v>
      </c>
      <c r="U93" s="8" t="s">
        <v>57</v>
      </c>
      <c r="V93" s="8" t="s">
        <v>57</v>
      </c>
      <c r="W93" s="8" t="s">
        <v>57</v>
      </c>
      <c r="X93" s="8" t="s">
        <v>112</v>
      </c>
      <c r="Y93" s="3" t="s">
        <v>58</v>
      </c>
      <c r="Z93" s="8" t="s">
        <v>57</v>
      </c>
      <c r="AA93" s="8" t="s">
        <v>725</v>
      </c>
      <c r="AB93" s="8" t="s">
        <v>726</v>
      </c>
      <c r="AC93" s="8" t="s">
        <v>727</v>
      </c>
      <c r="AD93" s="3" t="str">
        <f t="shared" si="1"/>
        <v>#REF!</v>
      </c>
      <c r="AE93" s="3" t="str">
        <f t="shared" si="2"/>
        <v>#REF!</v>
      </c>
      <c r="AF93" s="3" t="str">
        <f t="shared" si="3"/>
        <v>#REF!</v>
      </c>
      <c r="AG93" s="3" t="str">
        <f t="shared" si="4"/>
        <v>#REF!</v>
      </c>
      <c r="AH93" s="10"/>
      <c r="AI93" s="10"/>
      <c r="AJ93" s="10"/>
      <c r="AK93" s="10"/>
      <c r="AL93" s="10"/>
      <c r="AM93" s="3">
        <v>2015.0</v>
      </c>
      <c r="AN93" s="6"/>
      <c r="AO93" s="10"/>
      <c r="AP93" s="10"/>
      <c r="AQ93" s="10"/>
    </row>
    <row r="94" ht="15.75" customHeight="1">
      <c r="A94" s="7">
        <v>1262.0</v>
      </c>
      <c r="B94" s="7">
        <v>4227.0</v>
      </c>
      <c r="C94" s="2" t="s">
        <v>728</v>
      </c>
      <c r="D94" s="2">
        <v>105636.0</v>
      </c>
      <c r="E94" s="7" t="s">
        <v>729</v>
      </c>
      <c r="F94" s="2" t="s">
        <v>730</v>
      </c>
      <c r="G94" s="3" t="s">
        <v>731</v>
      </c>
      <c r="H94" s="8" t="s">
        <v>425</v>
      </c>
      <c r="I94" s="9" t="s">
        <v>426</v>
      </c>
      <c r="J94" s="21" t="s">
        <v>49</v>
      </c>
      <c r="K94" s="8">
        <v>9.0</v>
      </c>
      <c r="L94" s="3" t="s">
        <v>50</v>
      </c>
      <c r="M94" s="3" t="s">
        <v>51</v>
      </c>
      <c r="N94" s="3" t="s">
        <v>99</v>
      </c>
      <c r="O94" s="3" t="s">
        <v>265</v>
      </c>
      <c r="P94" s="8" t="s">
        <v>54</v>
      </c>
      <c r="Q94" s="8" t="s">
        <v>54</v>
      </c>
      <c r="R94" s="8" t="s">
        <v>55</v>
      </c>
      <c r="S94" s="3" t="s">
        <v>416</v>
      </c>
      <c r="T94" s="8" t="s">
        <v>732</v>
      </c>
      <c r="U94" s="8" t="s">
        <v>57</v>
      </c>
      <c r="V94" s="8" t="s">
        <v>57</v>
      </c>
      <c r="W94" s="8" t="s">
        <v>57</v>
      </c>
      <c r="X94" s="3" t="s">
        <v>58</v>
      </c>
      <c r="Y94" s="3" t="s">
        <v>57</v>
      </c>
      <c r="Z94" s="8" t="s">
        <v>57</v>
      </c>
      <c r="AA94" s="8" t="s">
        <v>733</v>
      </c>
      <c r="AB94" s="8" t="s">
        <v>734</v>
      </c>
      <c r="AC94" s="8" t="s">
        <v>735</v>
      </c>
      <c r="AD94" s="3" t="str">
        <f t="shared" si="1"/>
        <v>#REF!</v>
      </c>
      <c r="AE94" s="3" t="str">
        <f t="shared" si="2"/>
        <v>#REF!</v>
      </c>
      <c r="AF94" s="3" t="str">
        <f t="shared" si="3"/>
        <v>#REF!</v>
      </c>
      <c r="AG94" s="3" t="str">
        <f t="shared" si="4"/>
        <v>#REF!</v>
      </c>
      <c r="AH94" s="10"/>
      <c r="AI94" s="10"/>
      <c r="AJ94" s="10"/>
      <c r="AK94" s="10"/>
      <c r="AL94" s="10"/>
      <c r="AM94" s="3">
        <v>2015.0</v>
      </c>
      <c r="AN94" s="6"/>
      <c r="AO94" s="10"/>
      <c r="AP94" s="10"/>
      <c r="AQ94" s="10"/>
    </row>
    <row r="95" ht="15.75" customHeight="1">
      <c r="A95" s="2">
        <v>2738.0</v>
      </c>
      <c r="B95" s="2">
        <v>4264.0</v>
      </c>
      <c r="C95" s="2" t="s">
        <v>736</v>
      </c>
      <c r="D95" s="2">
        <v>105685.0</v>
      </c>
      <c r="E95" s="2" t="s">
        <v>737</v>
      </c>
      <c r="F95" s="2" t="s">
        <v>738</v>
      </c>
      <c r="G95" s="3" t="s">
        <v>739</v>
      </c>
      <c r="H95" s="3" t="s">
        <v>349</v>
      </c>
      <c r="I95" s="12" t="s">
        <v>161</v>
      </c>
      <c r="J95" s="21" t="s">
        <v>162</v>
      </c>
      <c r="K95" s="3" t="s">
        <v>57</v>
      </c>
      <c r="L95" s="15" t="s">
        <v>50</v>
      </c>
      <c r="M95" s="3" t="s">
        <v>51</v>
      </c>
      <c r="N95" s="3" t="s">
        <v>83</v>
      </c>
      <c r="O95" s="3" t="s">
        <v>110</v>
      </c>
      <c r="P95" s="3" t="s">
        <v>54</v>
      </c>
      <c r="Q95" s="3" t="s">
        <v>54</v>
      </c>
      <c r="R95" s="3" t="s">
        <v>55</v>
      </c>
      <c r="S95" s="3" t="s">
        <v>252</v>
      </c>
      <c r="T95" s="3" t="s">
        <v>57</v>
      </c>
      <c r="U95" s="3" t="s">
        <v>57</v>
      </c>
      <c r="V95" s="3" t="s">
        <v>57</v>
      </c>
      <c r="W95" s="3" t="s">
        <v>57</v>
      </c>
      <c r="X95" s="3" t="s">
        <v>58</v>
      </c>
      <c r="Y95" s="3" t="s">
        <v>57</v>
      </c>
      <c r="Z95" s="3" t="s">
        <v>57</v>
      </c>
      <c r="AA95" s="3" t="s">
        <v>329</v>
      </c>
      <c r="AB95" s="3" t="s">
        <v>227</v>
      </c>
      <c r="AC95" s="3" t="s">
        <v>57</v>
      </c>
      <c r="AD95" s="3" t="str">
        <f t="shared" si="1"/>
        <v>#REF!</v>
      </c>
      <c r="AE95" s="3" t="str">
        <f t="shared" si="2"/>
        <v>#REF!</v>
      </c>
      <c r="AF95" s="3" t="str">
        <f t="shared" si="3"/>
        <v>#REF!</v>
      </c>
      <c r="AG95" s="3" t="str">
        <f t="shared" si="4"/>
        <v>#REF!</v>
      </c>
      <c r="AH95" s="6"/>
      <c r="AI95" s="6"/>
      <c r="AJ95" s="6"/>
      <c r="AK95" s="6"/>
      <c r="AL95" s="6"/>
      <c r="AM95" s="3">
        <v>2015.0</v>
      </c>
      <c r="AN95" s="6"/>
      <c r="AO95" s="6"/>
      <c r="AP95" s="6"/>
      <c r="AQ95" s="6"/>
    </row>
    <row r="96" ht="15.75" customHeight="1">
      <c r="A96" s="7">
        <v>1051.0</v>
      </c>
      <c r="B96" s="7">
        <v>4440.0</v>
      </c>
      <c r="C96" s="2" t="s">
        <v>740</v>
      </c>
      <c r="D96" s="2">
        <v>105910.0</v>
      </c>
      <c r="E96" s="7" t="s">
        <v>741</v>
      </c>
      <c r="F96" s="2" t="s">
        <v>742</v>
      </c>
      <c r="G96" s="3" t="s">
        <v>743</v>
      </c>
      <c r="H96" s="8" t="s">
        <v>425</v>
      </c>
      <c r="I96" s="9" t="s">
        <v>426</v>
      </c>
      <c r="J96" s="21" t="s">
        <v>194</v>
      </c>
      <c r="K96" s="8">
        <v>54.0</v>
      </c>
      <c r="L96" s="3" t="s">
        <v>50</v>
      </c>
      <c r="M96" s="3" t="s">
        <v>51</v>
      </c>
      <c r="N96" s="3" t="s">
        <v>99</v>
      </c>
      <c r="O96" s="3" t="s">
        <v>265</v>
      </c>
      <c r="P96" s="8" t="s">
        <v>54</v>
      </c>
      <c r="Q96" s="8" t="s">
        <v>54</v>
      </c>
      <c r="R96" s="8" t="s">
        <v>55</v>
      </c>
      <c r="S96" s="3" t="s">
        <v>66</v>
      </c>
      <c r="T96" s="8" t="s">
        <v>194</v>
      </c>
      <c r="U96" s="8" t="s">
        <v>57</v>
      </c>
      <c r="V96" s="8" t="s">
        <v>57</v>
      </c>
      <c r="W96" s="8" t="s">
        <v>57</v>
      </c>
      <c r="X96" s="3" t="s">
        <v>58</v>
      </c>
      <c r="Y96" s="3" t="s">
        <v>57</v>
      </c>
      <c r="Z96" s="8" t="s">
        <v>57</v>
      </c>
      <c r="AA96" s="8" t="s">
        <v>744</v>
      </c>
      <c r="AB96" s="8" t="s">
        <v>745</v>
      </c>
      <c r="AC96" s="8" t="s">
        <v>429</v>
      </c>
      <c r="AD96" s="3" t="str">
        <f t="shared" si="1"/>
        <v>#REF!</v>
      </c>
      <c r="AE96" s="3" t="str">
        <f t="shared" si="2"/>
        <v>#REF!</v>
      </c>
      <c r="AF96" s="3" t="str">
        <f t="shared" si="3"/>
        <v>#REF!</v>
      </c>
      <c r="AG96" s="3" t="str">
        <f t="shared" si="4"/>
        <v>#REF!</v>
      </c>
      <c r="AH96" s="10"/>
      <c r="AI96" s="10"/>
      <c r="AJ96" s="8" t="s">
        <v>212</v>
      </c>
      <c r="AK96" s="9" t="s">
        <v>746</v>
      </c>
      <c r="AL96" s="10"/>
      <c r="AM96" s="3">
        <v>2015.0</v>
      </c>
      <c r="AN96" s="6"/>
      <c r="AO96" s="10"/>
      <c r="AP96" s="10"/>
      <c r="AQ96" s="10"/>
    </row>
    <row r="97" ht="15.75" customHeight="1">
      <c r="A97" s="2">
        <v>884.0</v>
      </c>
      <c r="B97" s="2">
        <v>4441.0</v>
      </c>
      <c r="C97" s="2" t="s">
        <v>747</v>
      </c>
      <c r="D97" s="2">
        <v>105911.0</v>
      </c>
      <c r="E97" s="2" t="s">
        <v>748</v>
      </c>
      <c r="F97" s="2" t="s">
        <v>748</v>
      </c>
      <c r="G97" s="3" t="s">
        <v>749</v>
      </c>
      <c r="H97" s="3" t="s">
        <v>349</v>
      </c>
      <c r="I97" s="12" t="s">
        <v>161</v>
      </c>
      <c r="J97" s="21" t="s">
        <v>162</v>
      </c>
      <c r="K97" s="3" t="s">
        <v>57</v>
      </c>
      <c r="L97" s="3" t="s">
        <v>50</v>
      </c>
      <c r="M97" s="3" t="s">
        <v>51</v>
      </c>
      <c r="N97" s="3" t="s">
        <v>99</v>
      </c>
      <c r="O97" s="3" t="s">
        <v>265</v>
      </c>
      <c r="P97" s="3" t="s">
        <v>54</v>
      </c>
      <c r="Q97" s="3" t="s">
        <v>54</v>
      </c>
      <c r="R97" s="3" t="s">
        <v>55</v>
      </c>
      <c r="S97" s="3" t="s">
        <v>85</v>
      </c>
      <c r="T97" s="3" t="s">
        <v>57</v>
      </c>
      <c r="U97" s="3" t="s">
        <v>57</v>
      </c>
      <c r="V97" s="3" t="s">
        <v>57</v>
      </c>
      <c r="W97" s="3" t="s">
        <v>57</v>
      </c>
      <c r="X97" s="3" t="s">
        <v>58</v>
      </c>
      <c r="Y97" s="3" t="s">
        <v>57</v>
      </c>
      <c r="Z97" s="3" t="s">
        <v>57</v>
      </c>
      <c r="AA97" s="3" t="s">
        <v>750</v>
      </c>
      <c r="AB97" s="3" t="s">
        <v>164</v>
      </c>
      <c r="AC97" s="3" t="s">
        <v>429</v>
      </c>
      <c r="AD97" s="3" t="str">
        <f t="shared" si="1"/>
        <v>#REF!</v>
      </c>
      <c r="AE97" s="3" t="str">
        <f t="shared" si="2"/>
        <v>#REF!</v>
      </c>
      <c r="AF97" s="3" t="str">
        <f t="shared" si="3"/>
        <v>#REF!</v>
      </c>
      <c r="AG97" s="3" t="str">
        <f t="shared" si="4"/>
        <v>#REF!</v>
      </c>
      <c r="AH97" s="6"/>
      <c r="AI97" s="6"/>
      <c r="AJ97" s="6"/>
      <c r="AK97" s="6"/>
      <c r="AL97" s="6"/>
      <c r="AM97" s="3">
        <v>2015.0</v>
      </c>
      <c r="AN97" s="6"/>
      <c r="AO97" s="6"/>
      <c r="AP97" s="6"/>
      <c r="AQ97" s="6"/>
    </row>
    <row r="98" ht="15.75" customHeight="1">
      <c r="A98" s="2">
        <v>921.0</v>
      </c>
      <c r="B98" s="2">
        <v>4645.0</v>
      </c>
      <c r="C98" s="2" t="s">
        <v>751</v>
      </c>
      <c r="D98" s="2">
        <v>106205.0</v>
      </c>
      <c r="E98" s="18" t="s">
        <v>752</v>
      </c>
      <c r="F98" s="18" t="s">
        <v>753</v>
      </c>
      <c r="G98" s="3" t="s">
        <v>754</v>
      </c>
      <c r="H98" s="3" t="s">
        <v>349</v>
      </c>
      <c r="I98" s="12" t="s">
        <v>386</v>
      </c>
      <c r="J98" s="21" t="s">
        <v>49</v>
      </c>
      <c r="K98" s="3">
        <v>32.0</v>
      </c>
      <c r="L98" s="3" t="s">
        <v>50</v>
      </c>
      <c r="M98" s="3" t="s">
        <v>51</v>
      </c>
      <c r="N98" s="3" t="s">
        <v>83</v>
      </c>
      <c r="O98" s="3" t="s">
        <v>110</v>
      </c>
      <c r="P98" s="3" t="s">
        <v>54</v>
      </c>
      <c r="Q98" s="3" t="s">
        <v>54</v>
      </c>
      <c r="R98" s="3" t="s">
        <v>55</v>
      </c>
      <c r="S98" s="3" t="s">
        <v>111</v>
      </c>
      <c r="T98" s="3" t="s">
        <v>57</v>
      </c>
      <c r="U98" s="3" t="s">
        <v>57</v>
      </c>
      <c r="V98" s="3" t="s">
        <v>57</v>
      </c>
      <c r="W98" s="3" t="s">
        <v>57</v>
      </c>
      <c r="X98" s="3" t="s">
        <v>163</v>
      </c>
      <c r="Y98" s="3" t="s">
        <v>58</v>
      </c>
      <c r="Z98" s="3" t="s">
        <v>57</v>
      </c>
      <c r="AA98" s="3" t="s">
        <v>755</v>
      </c>
      <c r="AB98" s="3" t="s">
        <v>756</v>
      </c>
      <c r="AC98" s="3" t="s">
        <v>57</v>
      </c>
      <c r="AD98" s="3" t="str">
        <f t="shared" si="1"/>
        <v>#REF!</v>
      </c>
      <c r="AE98" s="3" t="str">
        <f t="shared" si="2"/>
        <v>#REF!</v>
      </c>
      <c r="AF98" s="3" t="str">
        <f t="shared" si="3"/>
        <v>#REF!</v>
      </c>
      <c r="AG98" s="3" t="str">
        <f t="shared" si="4"/>
        <v>#REF!</v>
      </c>
      <c r="AH98" s="6"/>
      <c r="AI98" s="6"/>
      <c r="AJ98" s="6"/>
      <c r="AK98" s="6"/>
      <c r="AL98" s="6"/>
      <c r="AM98" s="3">
        <v>2015.0</v>
      </c>
      <c r="AN98" s="6"/>
      <c r="AO98" s="6"/>
      <c r="AP98" s="6"/>
      <c r="AQ98" s="6"/>
    </row>
    <row r="99" ht="15.75" customHeight="1">
      <c r="A99" s="2">
        <v>1196.0</v>
      </c>
      <c r="B99" s="2">
        <v>4656.0</v>
      </c>
      <c r="C99" s="2" t="s">
        <v>757</v>
      </c>
      <c r="D99" s="2">
        <v>106221.0</v>
      </c>
      <c r="E99" s="2" t="s">
        <v>758</v>
      </c>
      <c r="F99" s="2" t="s">
        <v>759</v>
      </c>
      <c r="G99" s="3" t="s">
        <v>760</v>
      </c>
      <c r="H99" s="3" t="s">
        <v>425</v>
      </c>
      <c r="I99" s="4" t="s">
        <v>426</v>
      </c>
      <c r="J99" s="21" t="s">
        <v>49</v>
      </c>
      <c r="K99" s="3">
        <v>28.0</v>
      </c>
      <c r="L99" s="3" t="s">
        <v>50</v>
      </c>
      <c r="M99" s="3" t="s">
        <v>51</v>
      </c>
      <c r="N99" s="3" t="s">
        <v>83</v>
      </c>
      <c r="O99" s="3" t="s">
        <v>110</v>
      </c>
      <c r="P99" s="3" t="s">
        <v>54</v>
      </c>
      <c r="Q99" s="3" t="s">
        <v>54</v>
      </c>
      <c r="R99" s="3" t="s">
        <v>55</v>
      </c>
      <c r="S99" s="3" t="s">
        <v>111</v>
      </c>
      <c r="T99" s="3" t="s">
        <v>57</v>
      </c>
      <c r="U99" s="3" t="s">
        <v>57</v>
      </c>
      <c r="V99" s="3" t="s">
        <v>57</v>
      </c>
      <c r="W99" s="3" t="s">
        <v>57</v>
      </c>
      <c r="X99" s="3" t="s">
        <v>58</v>
      </c>
      <c r="Y99" s="3" t="s">
        <v>57</v>
      </c>
      <c r="Z99" s="3" t="s">
        <v>57</v>
      </c>
      <c r="AA99" s="3" t="s">
        <v>761</v>
      </c>
      <c r="AB99" s="3" t="s">
        <v>522</v>
      </c>
      <c r="AC99" s="3" t="s">
        <v>762</v>
      </c>
      <c r="AD99" s="3" t="str">
        <f t="shared" si="1"/>
        <v>#REF!</v>
      </c>
      <c r="AE99" s="3" t="str">
        <f t="shared" si="2"/>
        <v>#REF!</v>
      </c>
      <c r="AF99" s="3" t="str">
        <f t="shared" si="3"/>
        <v>#REF!</v>
      </c>
      <c r="AG99" s="3" t="str">
        <f t="shared" si="4"/>
        <v>#REF!</v>
      </c>
      <c r="AH99" s="6"/>
      <c r="AI99" s="6"/>
      <c r="AJ99" s="6"/>
      <c r="AK99" s="6"/>
      <c r="AL99" s="6"/>
      <c r="AM99" s="3">
        <v>2015.0</v>
      </c>
      <c r="AN99" s="6"/>
      <c r="AO99" s="6"/>
      <c r="AP99" s="6"/>
      <c r="AQ99" s="6"/>
    </row>
    <row r="100" ht="15.75" customHeight="1">
      <c r="A100" s="7">
        <v>1052.0</v>
      </c>
      <c r="B100" s="7">
        <v>4663.0</v>
      </c>
      <c r="C100" s="2" t="s">
        <v>763</v>
      </c>
      <c r="D100" s="2">
        <v>106228.0</v>
      </c>
      <c r="E100" s="7" t="s">
        <v>764</v>
      </c>
      <c r="F100" s="2" t="s">
        <v>765</v>
      </c>
      <c r="G100" s="3" t="s">
        <v>766</v>
      </c>
      <c r="H100" s="8" t="s">
        <v>425</v>
      </c>
      <c r="I100" s="9" t="s">
        <v>426</v>
      </c>
      <c r="J100" s="21" t="s">
        <v>194</v>
      </c>
      <c r="K100" s="8">
        <v>37.0</v>
      </c>
      <c r="L100" s="3" t="s">
        <v>50</v>
      </c>
      <c r="M100" s="3" t="s">
        <v>51</v>
      </c>
      <c r="N100" s="3" t="s">
        <v>52</v>
      </c>
      <c r="O100" s="3" t="s">
        <v>53</v>
      </c>
      <c r="P100" s="8" t="s">
        <v>54</v>
      </c>
      <c r="Q100" s="8" t="s">
        <v>54</v>
      </c>
      <c r="R100" s="8" t="s">
        <v>55</v>
      </c>
      <c r="S100" s="3" t="s">
        <v>66</v>
      </c>
      <c r="T100" s="8" t="s">
        <v>767</v>
      </c>
      <c r="U100" s="8" t="s">
        <v>57</v>
      </c>
      <c r="V100" s="8" t="s">
        <v>57</v>
      </c>
      <c r="W100" s="8" t="s">
        <v>57</v>
      </c>
      <c r="X100" s="3" t="s">
        <v>58</v>
      </c>
      <c r="Y100" s="3" t="s">
        <v>57</v>
      </c>
      <c r="Z100" s="8" t="s">
        <v>57</v>
      </c>
      <c r="AA100" s="8" t="s">
        <v>632</v>
      </c>
      <c r="AB100" s="8" t="s">
        <v>768</v>
      </c>
      <c r="AC100" s="8" t="s">
        <v>769</v>
      </c>
      <c r="AD100" s="3" t="str">
        <f t="shared" si="1"/>
        <v>#REF!</v>
      </c>
      <c r="AE100" s="3" t="str">
        <f t="shared" si="2"/>
        <v>#REF!</v>
      </c>
      <c r="AF100" s="3" t="str">
        <f t="shared" si="3"/>
        <v>#REF!</v>
      </c>
      <c r="AG100" s="3" t="str">
        <f t="shared" si="4"/>
        <v>#REF!</v>
      </c>
      <c r="AH100" s="10"/>
      <c r="AI100" s="10"/>
      <c r="AJ100" s="8" t="s">
        <v>212</v>
      </c>
      <c r="AK100" s="9" t="s">
        <v>770</v>
      </c>
      <c r="AL100" s="10"/>
      <c r="AM100" s="3">
        <v>2015.0</v>
      </c>
      <c r="AN100" s="6"/>
      <c r="AO100" s="10"/>
      <c r="AP100" s="10"/>
      <c r="AQ100" s="10"/>
    </row>
    <row r="101" ht="15.75" customHeight="1">
      <c r="A101" s="2">
        <v>2743.0</v>
      </c>
      <c r="B101" s="2">
        <v>4939.0</v>
      </c>
      <c r="C101" s="2" t="s">
        <v>771</v>
      </c>
      <c r="D101" s="2">
        <v>106594.0</v>
      </c>
      <c r="E101" s="17" t="s">
        <v>772</v>
      </c>
      <c r="F101" s="18" t="s">
        <v>773</v>
      </c>
      <c r="G101" s="3" t="s">
        <v>774</v>
      </c>
      <c r="H101" s="3" t="s">
        <v>349</v>
      </c>
      <c r="I101" s="12" t="s">
        <v>386</v>
      </c>
      <c r="J101" s="21" t="s">
        <v>49</v>
      </c>
      <c r="K101" s="3">
        <v>56.0</v>
      </c>
      <c r="L101" s="3" t="s">
        <v>50</v>
      </c>
      <c r="M101" s="3" t="s">
        <v>51</v>
      </c>
      <c r="N101" s="3" t="s">
        <v>387</v>
      </c>
      <c r="O101" s="3" t="s">
        <v>388</v>
      </c>
      <c r="P101" s="3" t="s">
        <v>54</v>
      </c>
      <c r="Q101" s="3" t="s">
        <v>54</v>
      </c>
      <c r="R101" s="3" t="s">
        <v>55</v>
      </c>
      <c r="S101" s="3" t="s">
        <v>193</v>
      </c>
      <c r="T101" s="3" t="s">
        <v>57</v>
      </c>
      <c r="U101" s="3" t="s">
        <v>57</v>
      </c>
      <c r="V101" s="3" t="s">
        <v>57</v>
      </c>
      <c r="W101" s="3" t="s">
        <v>57</v>
      </c>
      <c r="X101" s="3" t="s">
        <v>163</v>
      </c>
      <c r="Y101" s="3" t="s">
        <v>112</v>
      </c>
      <c r="Z101" s="3" t="s">
        <v>57</v>
      </c>
      <c r="AA101" s="3" t="s">
        <v>775</v>
      </c>
      <c r="AB101" s="3" t="s">
        <v>776</v>
      </c>
      <c r="AC101" s="3" t="s">
        <v>57</v>
      </c>
      <c r="AD101" s="3" t="str">
        <f t="shared" si="1"/>
        <v>#REF!</v>
      </c>
      <c r="AE101" s="3" t="str">
        <f t="shared" si="2"/>
        <v>#REF!</v>
      </c>
      <c r="AF101" s="3" t="str">
        <f t="shared" si="3"/>
        <v>#REF!</v>
      </c>
      <c r="AG101" s="3" t="str">
        <f t="shared" si="4"/>
        <v>#REF!</v>
      </c>
      <c r="AH101" s="6"/>
      <c r="AI101" s="6"/>
      <c r="AJ101" s="6"/>
      <c r="AK101" s="6"/>
      <c r="AL101" s="6"/>
      <c r="AM101" s="3">
        <v>2015.0</v>
      </c>
      <c r="AN101" s="6"/>
      <c r="AO101" s="6"/>
      <c r="AP101" s="6"/>
      <c r="AQ101" s="6"/>
    </row>
    <row r="102" ht="15.75" customHeight="1">
      <c r="A102" s="2">
        <v>944.0</v>
      </c>
      <c r="B102" s="2">
        <v>4941.0</v>
      </c>
      <c r="C102" s="2" t="s">
        <v>777</v>
      </c>
      <c r="D102" s="2">
        <v>106595.0</v>
      </c>
      <c r="E102" s="17" t="s">
        <v>778</v>
      </c>
      <c r="F102" s="18" t="s">
        <v>778</v>
      </c>
      <c r="G102" s="3" t="s">
        <v>779</v>
      </c>
      <c r="H102" s="3" t="s">
        <v>349</v>
      </c>
      <c r="I102" s="12" t="s">
        <v>386</v>
      </c>
      <c r="J102" s="21" t="s">
        <v>49</v>
      </c>
      <c r="K102" s="3">
        <v>60.0</v>
      </c>
      <c r="L102" s="3" t="s">
        <v>50</v>
      </c>
      <c r="M102" s="3" t="s">
        <v>51</v>
      </c>
      <c r="N102" s="3" t="s">
        <v>387</v>
      </c>
      <c r="O102" s="3" t="s">
        <v>388</v>
      </c>
      <c r="P102" s="3" t="s">
        <v>54</v>
      </c>
      <c r="Q102" s="3" t="s">
        <v>54</v>
      </c>
      <c r="R102" s="3" t="s">
        <v>55</v>
      </c>
      <c r="S102" s="3" t="s">
        <v>533</v>
      </c>
      <c r="T102" s="3" t="s">
        <v>57</v>
      </c>
      <c r="U102" s="3" t="s">
        <v>57</v>
      </c>
      <c r="V102" s="3" t="s">
        <v>57</v>
      </c>
      <c r="W102" s="3" t="s">
        <v>57</v>
      </c>
      <c r="X102" s="3" t="s">
        <v>163</v>
      </c>
      <c r="Y102" s="3" t="s">
        <v>112</v>
      </c>
      <c r="Z102" s="3" t="s">
        <v>57</v>
      </c>
      <c r="AA102" s="3" t="s">
        <v>780</v>
      </c>
      <c r="AB102" s="3" t="s">
        <v>781</v>
      </c>
      <c r="AC102" s="3" t="s">
        <v>57</v>
      </c>
      <c r="AD102" s="3" t="str">
        <f t="shared" si="1"/>
        <v>#REF!</v>
      </c>
      <c r="AE102" s="3" t="str">
        <f t="shared" si="2"/>
        <v>#REF!</v>
      </c>
      <c r="AF102" s="3" t="str">
        <f t="shared" si="3"/>
        <v>#REF!</v>
      </c>
      <c r="AG102" s="3" t="str">
        <f t="shared" si="4"/>
        <v>#REF!</v>
      </c>
      <c r="AH102" s="6"/>
      <c r="AI102" s="6"/>
      <c r="AJ102" s="6"/>
      <c r="AK102" s="6"/>
      <c r="AL102" s="6"/>
      <c r="AM102" s="3">
        <v>2015.0</v>
      </c>
      <c r="AN102" s="6"/>
      <c r="AO102" s="6"/>
      <c r="AP102" s="6"/>
      <c r="AQ102" s="6"/>
    </row>
    <row r="103" ht="15.75" customHeight="1">
      <c r="A103" s="7">
        <v>1739.0</v>
      </c>
      <c r="B103" s="7">
        <v>4970.0</v>
      </c>
      <c r="C103" s="2" t="s">
        <v>782</v>
      </c>
      <c r="D103" s="2">
        <v>106637.0</v>
      </c>
      <c r="E103" s="7" t="s">
        <v>783</v>
      </c>
      <c r="F103" s="2" t="s">
        <v>784</v>
      </c>
      <c r="G103" s="3" t="s">
        <v>785</v>
      </c>
      <c r="H103" s="8" t="s">
        <v>375</v>
      </c>
      <c r="I103" s="9" t="s">
        <v>376</v>
      </c>
      <c r="J103" s="21" t="s">
        <v>49</v>
      </c>
      <c r="K103" s="5">
        <v>102.0</v>
      </c>
      <c r="L103" s="3" t="s">
        <v>50</v>
      </c>
      <c r="M103" s="3" t="s">
        <v>51</v>
      </c>
      <c r="N103" s="3" t="s">
        <v>52</v>
      </c>
      <c r="O103" s="3" t="s">
        <v>377</v>
      </c>
      <c r="P103" s="8" t="s">
        <v>54</v>
      </c>
      <c r="Q103" s="8" t="s">
        <v>54</v>
      </c>
      <c r="R103" s="8" t="s">
        <v>55</v>
      </c>
      <c r="S103" s="3" t="s">
        <v>378</v>
      </c>
      <c r="T103" s="8" t="s">
        <v>194</v>
      </c>
      <c r="U103" s="8" t="s">
        <v>57</v>
      </c>
      <c r="V103" s="8" t="s">
        <v>57</v>
      </c>
      <c r="W103" s="8" t="s">
        <v>57</v>
      </c>
      <c r="X103" s="3" t="s">
        <v>58</v>
      </c>
      <c r="Y103" s="3" t="s">
        <v>57</v>
      </c>
      <c r="Z103" s="8" t="s">
        <v>57</v>
      </c>
      <c r="AA103" s="8" t="s">
        <v>786</v>
      </c>
      <c r="AB103" s="8" t="s">
        <v>787</v>
      </c>
      <c r="AC103" s="8" t="s">
        <v>788</v>
      </c>
      <c r="AD103" s="3" t="str">
        <f t="shared" si="1"/>
        <v>#REF!</v>
      </c>
      <c r="AE103" s="3" t="str">
        <f t="shared" si="2"/>
        <v>#REF!</v>
      </c>
      <c r="AF103" s="3" t="str">
        <f t="shared" si="3"/>
        <v>#REF!</v>
      </c>
      <c r="AG103" s="3" t="str">
        <f t="shared" si="4"/>
        <v>#REF!</v>
      </c>
      <c r="AH103" s="10"/>
      <c r="AI103" s="10"/>
      <c r="AJ103" s="10"/>
      <c r="AK103" s="10"/>
      <c r="AL103" s="10"/>
      <c r="AM103" s="3">
        <v>2015.0</v>
      </c>
      <c r="AN103" s="6"/>
      <c r="AO103" s="10"/>
      <c r="AP103" s="10"/>
      <c r="AQ103" s="10"/>
    </row>
    <row r="104" ht="15.75" customHeight="1">
      <c r="A104" s="7">
        <v>1029.0</v>
      </c>
      <c r="B104" s="7">
        <v>5078.0</v>
      </c>
      <c r="C104" s="2" t="s">
        <v>789</v>
      </c>
      <c r="D104" s="2">
        <v>106816.0</v>
      </c>
      <c r="E104" s="7" t="s">
        <v>790</v>
      </c>
      <c r="F104" s="2" t="s">
        <v>791</v>
      </c>
      <c r="G104" s="3" t="s">
        <v>792</v>
      </c>
      <c r="H104" s="8" t="s">
        <v>425</v>
      </c>
      <c r="I104" s="9" t="s">
        <v>426</v>
      </c>
      <c r="J104" s="21" t="s">
        <v>49</v>
      </c>
      <c r="K104" s="8">
        <v>46.0</v>
      </c>
      <c r="L104" s="3" t="s">
        <v>50</v>
      </c>
      <c r="M104" s="3" t="s">
        <v>51</v>
      </c>
      <c r="N104" s="3" t="s">
        <v>83</v>
      </c>
      <c r="O104" s="3" t="s">
        <v>110</v>
      </c>
      <c r="P104" s="8" t="s">
        <v>54</v>
      </c>
      <c r="Q104" s="8" t="s">
        <v>54</v>
      </c>
      <c r="R104" s="8" t="s">
        <v>55</v>
      </c>
      <c r="S104" s="3" t="s">
        <v>252</v>
      </c>
      <c r="T104" s="8" t="s">
        <v>699</v>
      </c>
      <c r="U104" s="8" t="s">
        <v>57</v>
      </c>
      <c r="V104" s="8" t="s">
        <v>57</v>
      </c>
      <c r="W104" s="8" t="s">
        <v>57</v>
      </c>
      <c r="X104" s="3" t="s">
        <v>58</v>
      </c>
      <c r="Y104" s="8" t="s">
        <v>112</v>
      </c>
      <c r="Z104" s="8" t="s">
        <v>57</v>
      </c>
      <c r="AA104" s="8" t="s">
        <v>793</v>
      </c>
      <c r="AB104" s="8" t="s">
        <v>794</v>
      </c>
      <c r="AC104" s="8" t="s">
        <v>429</v>
      </c>
      <c r="AD104" s="3" t="str">
        <f t="shared" si="1"/>
        <v>#REF!</v>
      </c>
      <c r="AE104" s="3" t="str">
        <f t="shared" si="2"/>
        <v>#REF!</v>
      </c>
      <c r="AF104" s="3" t="str">
        <f t="shared" si="3"/>
        <v>#REF!</v>
      </c>
      <c r="AG104" s="3" t="str">
        <f t="shared" si="4"/>
        <v>#REF!</v>
      </c>
      <c r="AH104" s="10"/>
      <c r="AI104" s="10"/>
      <c r="AJ104" s="10"/>
      <c r="AK104" s="10"/>
      <c r="AL104" s="10"/>
      <c r="AM104" s="3">
        <v>2015.0</v>
      </c>
      <c r="AN104" s="6"/>
      <c r="AO104" s="10"/>
      <c r="AP104" s="10"/>
      <c r="AQ104" s="10"/>
    </row>
    <row r="105" ht="15.75" customHeight="1">
      <c r="A105" s="2">
        <v>2155.0</v>
      </c>
      <c r="B105" s="2">
        <v>5087.0</v>
      </c>
      <c r="C105" s="2" t="s">
        <v>795</v>
      </c>
      <c r="D105" s="2">
        <v>106828.0</v>
      </c>
      <c r="E105" s="2" t="s">
        <v>796</v>
      </c>
      <c r="F105" s="2" t="s">
        <v>796</v>
      </c>
      <c r="G105" s="3" t="s">
        <v>797</v>
      </c>
      <c r="H105" s="3" t="s">
        <v>375</v>
      </c>
      <c r="I105" s="4" t="s">
        <v>376</v>
      </c>
      <c r="J105" s="21" t="s">
        <v>49</v>
      </c>
      <c r="K105" s="5">
        <v>156.0</v>
      </c>
      <c r="L105" s="3" t="s">
        <v>50</v>
      </c>
      <c r="M105" s="3" t="s">
        <v>51</v>
      </c>
      <c r="N105" s="3" t="s">
        <v>83</v>
      </c>
      <c r="O105" s="3" t="s">
        <v>110</v>
      </c>
      <c r="P105" s="3" t="s">
        <v>54</v>
      </c>
      <c r="Q105" s="3" t="s">
        <v>54</v>
      </c>
      <c r="R105" s="3" t="s">
        <v>55</v>
      </c>
      <c r="S105" s="3" t="s">
        <v>232</v>
      </c>
      <c r="T105" s="3" t="s">
        <v>57</v>
      </c>
      <c r="U105" s="3" t="s">
        <v>57</v>
      </c>
      <c r="V105" s="3" t="s">
        <v>57</v>
      </c>
      <c r="W105" s="3" t="s">
        <v>57</v>
      </c>
      <c r="X105" s="3" t="s">
        <v>112</v>
      </c>
      <c r="Y105" s="3" t="s">
        <v>58</v>
      </c>
      <c r="Z105" s="3" t="s">
        <v>57</v>
      </c>
      <c r="AA105" s="3" t="s">
        <v>798</v>
      </c>
      <c r="AB105" s="3" t="s">
        <v>799</v>
      </c>
      <c r="AC105" s="3" t="s">
        <v>800</v>
      </c>
      <c r="AD105" s="3" t="str">
        <f t="shared" si="1"/>
        <v>#REF!</v>
      </c>
      <c r="AE105" s="3" t="str">
        <f t="shared" si="2"/>
        <v>#REF!</v>
      </c>
      <c r="AF105" s="3" t="str">
        <f t="shared" si="3"/>
        <v>#REF!</v>
      </c>
      <c r="AG105" s="3" t="str">
        <f t="shared" si="4"/>
        <v>#REF!</v>
      </c>
      <c r="AH105" s="6"/>
      <c r="AI105" s="6"/>
      <c r="AJ105" s="6"/>
      <c r="AK105" s="6"/>
      <c r="AL105" s="6"/>
      <c r="AM105" s="3">
        <v>2015.0</v>
      </c>
      <c r="AN105" s="6"/>
      <c r="AO105" s="6"/>
      <c r="AP105" s="6"/>
      <c r="AQ105" s="6"/>
    </row>
    <row r="106" ht="15.75" customHeight="1">
      <c r="A106" s="2">
        <v>1053.0</v>
      </c>
      <c r="B106" s="2">
        <v>5201.0</v>
      </c>
      <c r="C106" s="2" t="s">
        <v>801</v>
      </c>
      <c r="D106" s="2">
        <v>107000.0</v>
      </c>
      <c r="E106" s="2" t="s">
        <v>802</v>
      </c>
      <c r="F106" s="2" t="s">
        <v>803</v>
      </c>
      <c r="G106" s="3" t="s">
        <v>804</v>
      </c>
      <c r="H106" s="3" t="s">
        <v>425</v>
      </c>
      <c r="I106" s="4" t="s">
        <v>426</v>
      </c>
      <c r="J106" s="21" t="s">
        <v>49</v>
      </c>
      <c r="K106" s="3">
        <v>41.0</v>
      </c>
      <c r="L106" s="3" t="s">
        <v>50</v>
      </c>
      <c r="M106" s="3" t="s">
        <v>51</v>
      </c>
      <c r="N106" s="3" t="s">
        <v>52</v>
      </c>
      <c r="O106" s="3" t="s">
        <v>53</v>
      </c>
      <c r="P106" s="3" t="s">
        <v>54</v>
      </c>
      <c r="Q106" s="3" t="s">
        <v>54</v>
      </c>
      <c r="R106" s="3" t="s">
        <v>55</v>
      </c>
      <c r="S106" s="3" t="s">
        <v>66</v>
      </c>
      <c r="T106" s="3" t="s">
        <v>57</v>
      </c>
      <c r="U106" s="3" t="s">
        <v>57</v>
      </c>
      <c r="V106" s="3" t="s">
        <v>57</v>
      </c>
      <c r="W106" s="3" t="s">
        <v>57</v>
      </c>
      <c r="X106" s="3" t="s">
        <v>163</v>
      </c>
      <c r="Y106" s="3" t="s">
        <v>58</v>
      </c>
      <c r="Z106" s="3" t="s">
        <v>57</v>
      </c>
      <c r="AA106" s="3" t="s">
        <v>769</v>
      </c>
      <c r="AB106" s="3" t="s">
        <v>805</v>
      </c>
      <c r="AC106" s="3" t="s">
        <v>806</v>
      </c>
      <c r="AD106" s="3" t="str">
        <f t="shared" si="1"/>
        <v>#REF!</v>
      </c>
      <c r="AE106" s="3" t="str">
        <f t="shared" si="2"/>
        <v>#REF!</v>
      </c>
      <c r="AF106" s="3" t="str">
        <f t="shared" si="3"/>
        <v>#REF!</v>
      </c>
      <c r="AG106" s="3" t="str">
        <f t="shared" si="4"/>
        <v>#REF!</v>
      </c>
      <c r="AH106" s="6"/>
      <c r="AI106" s="6"/>
      <c r="AJ106" s="6"/>
      <c r="AK106" s="6"/>
      <c r="AL106" s="6"/>
      <c r="AM106" s="3">
        <v>2015.0</v>
      </c>
      <c r="AN106" s="6"/>
      <c r="AO106" s="6"/>
      <c r="AP106" s="6"/>
      <c r="AQ106" s="6"/>
    </row>
    <row r="107" ht="15.75" customHeight="1">
      <c r="A107" s="2">
        <v>984.0</v>
      </c>
      <c r="B107" s="2">
        <v>5214.0</v>
      </c>
      <c r="C107" s="2" t="s">
        <v>807</v>
      </c>
      <c r="D107" s="2">
        <v>107019.0</v>
      </c>
      <c r="E107" s="17" t="s">
        <v>808</v>
      </c>
      <c r="F107" s="2" t="s">
        <v>809</v>
      </c>
      <c r="G107" s="3" t="s">
        <v>810</v>
      </c>
      <c r="H107" s="3" t="s">
        <v>349</v>
      </c>
      <c r="I107" s="12" t="s">
        <v>386</v>
      </c>
      <c r="J107" s="21" t="s">
        <v>49</v>
      </c>
      <c r="K107" s="3">
        <v>64.0</v>
      </c>
      <c r="L107" s="3" t="s">
        <v>50</v>
      </c>
      <c r="M107" s="3" t="s">
        <v>51</v>
      </c>
      <c r="N107" s="3" t="s">
        <v>387</v>
      </c>
      <c r="O107" s="3" t="s">
        <v>388</v>
      </c>
      <c r="P107" s="3" t="s">
        <v>54</v>
      </c>
      <c r="Q107" s="3" t="s">
        <v>54</v>
      </c>
      <c r="R107" s="3" t="s">
        <v>55</v>
      </c>
      <c r="S107" s="3" t="s">
        <v>201</v>
      </c>
      <c r="T107" s="3" t="s">
        <v>57</v>
      </c>
      <c r="U107" s="3" t="s">
        <v>57</v>
      </c>
      <c r="V107" s="3" t="s">
        <v>57</v>
      </c>
      <c r="W107" s="3" t="s">
        <v>57</v>
      </c>
      <c r="X107" s="3" t="s">
        <v>163</v>
      </c>
      <c r="Y107" s="3" t="s">
        <v>57</v>
      </c>
      <c r="Z107" s="3" t="s">
        <v>57</v>
      </c>
      <c r="AA107" s="3" t="s">
        <v>811</v>
      </c>
      <c r="AB107" s="3" t="s">
        <v>812</v>
      </c>
      <c r="AC107" s="3" t="s">
        <v>813</v>
      </c>
      <c r="AD107" s="3" t="str">
        <f t="shared" si="1"/>
        <v>#REF!</v>
      </c>
      <c r="AE107" s="3" t="str">
        <f t="shared" si="2"/>
        <v>#REF!</v>
      </c>
      <c r="AF107" s="3" t="str">
        <f t="shared" si="3"/>
        <v>#REF!</v>
      </c>
      <c r="AG107" s="3" t="str">
        <f t="shared" si="4"/>
        <v>#REF!</v>
      </c>
      <c r="AH107" s="6"/>
      <c r="AI107" s="6"/>
      <c r="AJ107" s="6"/>
      <c r="AK107" s="6"/>
      <c r="AL107" s="6"/>
      <c r="AM107" s="3">
        <v>2015.0</v>
      </c>
      <c r="AN107" s="6"/>
      <c r="AO107" s="6"/>
      <c r="AP107" s="6"/>
      <c r="AQ107" s="6"/>
    </row>
    <row r="108" ht="15.75" customHeight="1">
      <c r="A108" s="7">
        <v>2136.0</v>
      </c>
      <c r="B108" s="7">
        <v>5328.0</v>
      </c>
      <c r="C108" s="2" t="s">
        <v>814</v>
      </c>
      <c r="D108" s="2">
        <v>107152.0</v>
      </c>
      <c r="E108" s="7" t="s">
        <v>815</v>
      </c>
      <c r="F108" s="2" t="s">
        <v>816</v>
      </c>
      <c r="G108" s="3" t="s">
        <v>817</v>
      </c>
      <c r="H108" s="8" t="s">
        <v>375</v>
      </c>
      <c r="I108" s="9" t="s">
        <v>376</v>
      </c>
      <c r="J108" s="21" t="s">
        <v>49</v>
      </c>
      <c r="K108" s="5">
        <v>157.0</v>
      </c>
      <c r="L108" s="3" t="s">
        <v>50</v>
      </c>
      <c r="M108" s="3" t="s">
        <v>51</v>
      </c>
      <c r="N108" s="3" t="s">
        <v>99</v>
      </c>
      <c r="O108" s="3" t="s">
        <v>265</v>
      </c>
      <c r="P108" s="8" t="s">
        <v>54</v>
      </c>
      <c r="Q108" s="8" t="s">
        <v>54</v>
      </c>
      <c r="R108" s="8" t="s">
        <v>55</v>
      </c>
      <c r="S108" s="3" t="s">
        <v>85</v>
      </c>
      <c r="T108" s="8" t="s">
        <v>194</v>
      </c>
      <c r="U108" s="8" t="s">
        <v>57</v>
      </c>
      <c r="V108" s="8" t="s">
        <v>57</v>
      </c>
      <c r="W108" s="8" t="s">
        <v>57</v>
      </c>
      <c r="X108" s="8" t="s">
        <v>112</v>
      </c>
      <c r="Y108" s="3" t="s">
        <v>58</v>
      </c>
      <c r="Z108" s="8" t="s">
        <v>57</v>
      </c>
      <c r="AA108" s="8" t="s">
        <v>818</v>
      </c>
      <c r="AB108" s="8" t="s">
        <v>819</v>
      </c>
      <c r="AC108" s="8" t="s">
        <v>69</v>
      </c>
      <c r="AD108" s="3" t="str">
        <f t="shared" si="1"/>
        <v>#REF!</v>
      </c>
      <c r="AE108" s="3" t="str">
        <f t="shared" si="2"/>
        <v>#REF!</v>
      </c>
      <c r="AF108" s="3" t="str">
        <f t="shared" si="3"/>
        <v>#REF!</v>
      </c>
      <c r="AG108" s="3" t="str">
        <f t="shared" si="4"/>
        <v>#REF!</v>
      </c>
      <c r="AH108" s="10"/>
      <c r="AI108" s="10"/>
      <c r="AJ108" s="10"/>
      <c r="AK108" s="10"/>
      <c r="AL108" s="10"/>
      <c r="AM108" s="3">
        <v>2015.0</v>
      </c>
      <c r="AN108" s="6"/>
      <c r="AO108" s="10"/>
      <c r="AP108" s="10"/>
      <c r="AQ108" s="10"/>
    </row>
    <row r="109" ht="15.75" customHeight="1">
      <c r="A109" s="2">
        <v>6916.0</v>
      </c>
      <c r="B109" s="6"/>
      <c r="C109" s="2" t="s">
        <v>820</v>
      </c>
      <c r="D109" s="2">
        <v>107563.0</v>
      </c>
      <c r="E109" s="3" t="s">
        <v>821</v>
      </c>
      <c r="F109" s="2" t="s">
        <v>822</v>
      </c>
      <c r="G109" s="3" t="s">
        <v>823</v>
      </c>
      <c r="H109" s="3" t="s">
        <v>824</v>
      </c>
      <c r="I109" s="4" t="s">
        <v>825</v>
      </c>
      <c r="J109" s="21" t="s">
        <v>340</v>
      </c>
      <c r="K109" s="3" t="s">
        <v>57</v>
      </c>
      <c r="L109" s="3" t="s">
        <v>50</v>
      </c>
      <c r="M109" s="3" t="s">
        <v>51</v>
      </c>
      <c r="N109" s="3" t="s">
        <v>387</v>
      </c>
      <c r="O109" s="3" t="s">
        <v>388</v>
      </c>
      <c r="P109" s="3" t="s">
        <v>54</v>
      </c>
      <c r="Q109" s="3" t="s">
        <v>54</v>
      </c>
      <c r="R109" s="3" t="s">
        <v>55</v>
      </c>
      <c r="S109" s="3" t="s">
        <v>193</v>
      </c>
      <c r="T109" s="3" t="s">
        <v>194</v>
      </c>
      <c r="U109" s="3" t="s">
        <v>57</v>
      </c>
      <c r="V109" s="3" t="s">
        <v>57</v>
      </c>
      <c r="W109" s="3" t="s">
        <v>57</v>
      </c>
      <c r="X109" s="3" t="s">
        <v>163</v>
      </c>
      <c r="Y109" s="3" t="s">
        <v>57</v>
      </c>
      <c r="Z109" s="3" t="s">
        <v>57</v>
      </c>
      <c r="AA109" s="3" t="s">
        <v>826</v>
      </c>
      <c r="AB109" s="3" t="s">
        <v>827</v>
      </c>
      <c r="AC109" s="3" t="s">
        <v>828</v>
      </c>
      <c r="AD109" s="3" t="str">
        <f t="shared" si="1"/>
        <v>#REF!</v>
      </c>
      <c r="AE109" s="3" t="str">
        <f t="shared" si="2"/>
        <v>#REF!</v>
      </c>
      <c r="AF109" s="3" t="str">
        <f t="shared" si="3"/>
        <v>#REF!</v>
      </c>
      <c r="AG109" s="3" t="str">
        <f t="shared" si="4"/>
        <v>#REF!</v>
      </c>
      <c r="AH109" s="6"/>
      <c r="AI109" s="3" t="s">
        <v>344</v>
      </c>
      <c r="AJ109" s="6"/>
      <c r="AK109" s="6"/>
      <c r="AL109" s="6"/>
      <c r="AM109" s="3">
        <v>2015.0</v>
      </c>
      <c r="AN109" s="4" t="s">
        <v>829</v>
      </c>
      <c r="AO109" s="6"/>
      <c r="AP109" s="6"/>
      <c r="AQ109" s="6"/>
    </row>
    <row r="110" ht="15.75" customHeight="1">
      <c r="A110" s="2">
        <v>720.0</v>
      </c>
      <c r="B110" s="2">
        <v>456.0</v>
      </c>
      <c r="C110" s="2" t="s">
        <v>830</v>
      </c>
      <c r="D110" s="2">
        <v>100452.0</v>
      </c>
      <c r="E110" s="2" t="s">
        <v>831</v>
      </c>
      <c r="F110" s="2" t="s">
        <v>832</v>
      </c>
      <c r="G110" s="3" t="s">
        <v>833</v>
      </c>
      <c r="H110" s="3" t="s">
        <v>834</v>
      </c>
      <c r="I110" s="12" t="s">
        <v>161</v>
      </c>
      <c r="J110" s="21" t="s">
        <v>162</v>
      </c>
      <c r="K110" s="3" t="s">
        <v>57</v>
      </c>
      <c r="L110" s="15" t="s">
        <v>50</v>
      </c>
      <c r="M110" s="3" t="s">
        <v>51</v>
      </c>
      <c r="N110" s="3" t="s">
        <v>387</v>
      </c>
      <c r="O110" s="3" t="s">
        <v>388</v>
      </c>
      <c r="P110" s="3" t="s">
        <v>54</v>
      </c>
      <c r="Q110" s="3" t="s">
        <v>54</v>
      </c>
      <c r="R110" s="3" t="s">
        <v>55</v>
      </c>
      <c r="S110" s="3" t="s">
        <v>359</v>
      </c>
      <c r="T110" s="3" t="s">
        <v>57</v>
      </c>
      <c r="U110" s="3" t="s">
        <v>57</v>
      </c>
      <c r="V110" s="3" t="s">
        <v>57</v>
      </c>
      <c r="W110" s="3" t="s">
        <v>57</v>
      </c>
      <c r="X110" s="3" t="s">
        <v>163</v>
      </c>
      <c r="Y110" s="3" t="s">
        <v>58</v>
      </c>
      <c r="Z110" s="3" t="s">
        <v>57</v>
      </c>
      <c r="AA110" s="3" t="s">
        <v>812</v>
      </c>
      <c r="AB110" s="3" t="s">
        <v>835</v>
      </c>
      <c r="AC110" s="3" t="s">
        <v>57</v>
      </c>
      <c r="AD110" s="3" t="str">
        <f t="shared" si="1"/>
        <v>#REF!</v>
      </c>
      <c r="AE110" s="3" t="str">
        <f t="shared" si="2"/>
        <v>#REF!</v>
      </c>
      <c r="AF110" s="3" t="str">
        <f t="shared" si="3"/>
        <v>#REF!</v>
      </c>
      <c r="AG110" s="3" t="str">
        <f t="shared" si="4"/>
        <v>#REF!</v>
      </c>
      <c r="AH110" s="6"/>
      <c r="AI110" s="6"/>
      <c r="AJ110" s="6"/>
      <c r="AK110" s="6"/>
      <c r="AL110" s="6"/>
      <c r="AM110" s="3">
        <v>2016.0</v>
      </c>
      <c r="AN110" s="6"/>
      <c r="AO110" s="6"/>
      <c r="AP110" s="6"/>
      <c r="AQ110" s="6"/>
    </row>
    <row r="111" ht="15.75" customHeight="1">
      <c r="A111" s="2">
        <v>1442.0</v>
      </c>
      <c r="B111" s="2">
        <v>1134.0</v>
      </c>
      <c r="C111" s="2" t="s">
        <v>836</v>
      </c>
      <c r="D111" s="2">
        <v>101368.0</v>
      </c>
      <c r="E111" s="18" t="s">
        <v>837</v>
      </c>
      <c r="F111" s="18" t="s">
        <v>838</v>
      </c>
      <c r="G111" s="3" t="s">
        <v>839</v>
      </c>
      <c r="H111" s="3" t="s">
        <v>834</v>
      </c>
      <c r="I111" s="12" t="s">
        <v>161</v>
      </c>
      <c r="J111" s="21" t="s">
        <v>162</v>
      </c>
      <c r="K111" s="3" t="s">
        <v>57</v>
      </c>
      <c r="L111" s="3" t="s">
        <v>50</v>
      </c>
      <c r="M111" s="3" t="s">
        <v>51</v>
      </c>
      <c r="N111" s="3" t="s">
        <v>83</v>
      </c>
      <c r="O111" s="3" t="s">
        <v>110</v>
      </c>
      <c r="P111" s="3" t="s">
        <v>54</v>
      </c>
      <c r="Q111" s="3" t="s">
        <v>54</v>
      </c>
      <c r="R111" s="3" t="s">
        <v>55</v>
      </c>
      <c r="S111" s="3" t="s">
        <v>378</v>
      </c>
      <c r="T111" s="3" t="s">
        <v>57</v>
      </c>
      <c r="U111" s="3" t="s">
        <v>57</v>
      </c>
      <c r="V111" s="3" t="s">
        <v>57</v>
      </c>
      <c r="W111" s="3" t="s">
        <v>57</v>
      </c>
      <c r="X111" s="3" t="s">
        <v>58</v>
      </c>
      <c r="Y111" s="3" t="s">
        <v>239</v>
      </c>
      <c r="Z111" s="3" t="s">
        <v>57</v>
      </c>
      <c r="AA111" s="3" t="s">
        <v>840</v>
      </c>
      <c r="AB111" s="3" t="s">
        <v>841</v>
      </c>
      <c r="AC111" s="3" t="s">
        <v>842</v>
      </c>
      <c r="AD111" s="3" t="str">
        <f t="shared" si="1"/>
        <v>#REF!</v>
      </c>
      <c r="AE111" s="3" t="str">
        <f t="shared" si="2"/>
        <v>#REF!</v>
      </c>
      <c r="AF111" s="3" t="str">
        <f t="shared" si="3"/>
        <v>#REF!</v>
      </c>
      <c r="AG111" s="3" t="str">
        <f t="shared" si="4"/>
        <v>#REF!</v>
      </c>
      <c r="AH111" s="6"/>
      <c r="AI111" s="6"/>
      <c r="AJ111" s="6"/>
      <c r="AK111" s="6"/>
      <c r="AL111" s="6"/>
      <c r="AM111" s="3">
        <v>2016.0</v>
      </c>
      <c r="AN111" s="6"/>
      <c r="AO111" s="6"/>
      <c r="AP111" s="6"/>
      <c r="AQ111" s="6"/>
    </row>
    <row r="112" ht="15.75" customHeight="1">
      <c r="A112" s="7">
        <v>1114.0</v>
      </c>
      <c r="B112" s="7">
        <v>1321.0</v>
      </c>
      <c r="C112" s="2" t="s">
        <v>843</v>
      </c>
      <c r="D112" s="2">
        <v>101587.0</v>
      </c>
      <c r="E112" s="26" t="s">
        <v>844</v>
      </c>
      <c r="F112" s="2" t="s">
        <v>845</v>
      </c>
      <c r="G112" s="3" t="s">
        <v>846</v>
      </c>
      <c r="H112" s="8" t="s">
        <v>834</v>
      </c>
      <c r="I112" s="14" t="s">
        <v>161</v>
      </c>
      <c r="J112" s="21" t="s">
        <v>162</v>
      </c>
      <c r="K112" s="8" t="s">
        <v>57</v>
      </c>
      <c r="L112" s="3" t="s">
        <v>50</v>
      </c>
      <c r="M112" s="3" t="s">
        <v>51</v>
      </c>
      <c r="N112" s="3" t="s">
        <v>83</v>
      </c>
      <c r="O112" s="3" t="s">
        <v>110</v>
      </c>
      <c r="P112" s="8" t="s">
        <v>54</v>
      </c>
      <c r="Q112" s="8" t="s">
        <v>54</v>
      </c>
      <c r="R112" s="8" t="s">
        <v>55</v>
      </c>
      <c r="S112" s="3" t="s">
        <v>85</v>
      </c>
      <c r="T112" s="8" t="s">
        <v>502</v>
      </c>
      <c r="U112" s="8" t="s">
        <v>57</v>
      </c>
      <c r="V112" s="8" t="s">
        <v>57</v>
      </c>
      <c r="W112" s="8" t="s">
        <v>57</v>
      </c>
      <c r="X112" s="3" t="s">
        <v>58</v>
      </c>
      <c r="Y112" s="8" t="s">
        <v>112</v>
      </c>
      <c r="Z112" s="8" t="s">
        <v>57</v>
      </c>
      <c r="AA112" s="8" t="s">
        <v>847</v>
      </c>
      <c r="AB112" s="8" t="s">
        <v>848</v>
      </c>
      <c r="AC112" s="8" t="s">
        <v>849</v>
      </c>
      <c r="AD112" s="3" t="str">
        <f t="shared" si="1"/>
        <v>#REF!</v>
      </c>
      <c r="AE112" s="8" t="str">
        <f t="shared" si="2"/>
        <v>#REF!</v>
      </c>
      <c r="AF112" s="3" t="str">
        <f t="shared" si="3"/>
        <v>#REF!</v>
      </c>
      <c r="AG112" s="3" t="str">
        <f t="shared" si="4"/>
        <v>#REF!</v>
      </c>
      <c r="AH112" s="10"/>
      <c r="AI112" s="10"/>
      <c r="AJ112" s="10"/>
      <c r="AK112" s="10"/>
      <c r="AL112" s="10"/>
      <c r="AM112" s="3">
        <v>2016.0</v>
      </c>
      <c r="AN112" s="6"/>
      <c r="AO112" s="10"/>
      <c r="AP112" s="10"/>
      <c r="AQ112" s="10"/>
    </row>
    <row r="113" ht="15.75" customHeight="1">
      <c r="A113" s="7">
        <v>1443.0</v>
      </c>
      <c r="B113" s="7">
        <v>1393.0</v>
      </c>
      <c r="C113" s="2" t="s">
        <v>850</v>
      </c>
      <c r="D113" s="2">
        <v>101685.0</v>
      </c>
      <c r="E113" s="26" t="s">
        <v>851</v>
      </c>
      <c r="F113" s="2" t="s">
        <v>852</v>
      </c>
      <c r="G113" s="3" t="s">
        <v>853</v>
      </c>
      <c r="H113" s="8" t="s">
        <v>834</v>
      </c>
      <c r="I113" s="9" t="s">
        <v>161</v>
      </c>
      <c r="J113" s="21" t="s">
        <v>162</v>
      </c>
      <c r="K113" s="8" t="s">
        <v>57</v>
      </c>
      <c r="L113" s="3" t="s">
        <v>50</v>
      </c>
      <c r="M113" s="3" t="s">
        <v>51</v>
      </c>
      <c r="N113" s="3" t="s">
        <v>99</v>
      </c>
      <c r="O113" s="3" t="s">
        <v>265</v>
      </c>
      <c r="P113" s="8" t="s">
        <v>54</v>
      </c>
      <c r="Q113" s="8" t="s">
        <v>54</v>
      </c>
      <c r="R113" s="8" t="s">
        <v>55</v>
      </c>
      <c r="S113" s="3" t="s">
        <v>101</v>
      </c>
      <c r="T113" s="8" t="s">
        <v>854</v>
      </c>
      <c r="U113" s="8" t="s">
        <v>57</v>
      </c>
      <c r="V113" s="8" t="s">
        <v>57</v>
      </c>
      <c r="W113" s="8" t="s">
        <v>57</v>
      </c>
      <c r="X113" s="3" t="s">
        <v>58</v>
      </c>
      <c r="Y113" s="3" t="s">
        <v>163</v>
      </c>
      <c r="Z113" s="8" t="s">
        <v>57</v>
      </c>
      <c r="AA113" s="8" t="s">
        <v>855</v>
      </c>
      <c r="AB113" s="8" t="s">
        <v>856</v>
      </c>
      <c r="AC113" s="8" t="s">
        <v>857</v>
      </c>
      <c r="AD113" s="3" t="str">
        <f t="shared" si="1"/>
        <v>#REF!</v>
      </c>
      <c r="AE113" s="3" t="str">
        <f t="shared" si="2"/>
        <v>#REF!</v>
      </c>
      <c r="AF113" s="3" t="str">
        <f t="shared" si="3"/>
        <v>#REF!</v>
      </c>
      <c r="AG113" s="3" t="str">
        <f t="shared" si="4"/>
        <v>#REF!</v>
      </c>
      <c r="AH113" s="10"/>
      <c r="AI113" s="10"/>
      <c r="AJ113" s="10"/>
      <c r="AK113" s="10"/>
      <c r="AL113" s="10"/>
      <c r="AM113" s="3">
        <v>2016.0</v>
      </c>
      <c r="AN113" s="6"/>
      <c r="AO113" s="10"/>
      <c r="AP113" s="10"/>
      <c r="AQ113" s="10"/>
    </row>
    <row r="114" ht="15.75" customHeight="1">
      <c r="A114" s="2">
        <v>991.0</v>
      </c>
      <c r="B114" s="2">
        <v>1411.0</v>
      </c>
      <c r="C114" s="2" t="s">
        <v>858</v>
      </c>
      <c r="D114" s="2">
        <v>101704.0</v>
      </c>
      <c r="E114" s="17" t="s">
        <v>859</v>
      </c>
      <c r="F114" s="2" t="s">
        <v>860</v>
      </c>
      <c r="G114" s="3" t="s">
        <v>861</v>
      </c>
      <c r="H114" s="3" t="s">
        <v>834</v>
      </c>
      <c r="I114" s="12" t="s">
        <v>161</v>
      </c>
      <c r="J114" s="21" t="s">
        <v>162</v>
      </c>
      <c r="K114" s="3" t="s">
        <v>57</v>
      </c>
      <c r="L114" s="15" t="s">
        <v>50</v>
      </c>
      <c r="M114" s="3" t="s">
        <v>51</v>
      </c>
      <c r="N114" s="3" t="s">
        <v>83</v>
      </c>
      <c r="O114" s="3" t="s">
        <v>110</v>
      </c>
      <c r="P114" s="3" t="s">
        <v>54</v>
      </c>
      <c r="Q114" s="3" t="s">
        <v>54</v>
      </c>
      <c r="R114" s="3" t="s">
        <v>55</v>
      </c>
      <c r="S114" s="3" t="s">
        <v>359</v>
      </c>
      <c r="T114" s="3" t="s">
        <v>57</v>
      </c>
      <c r="U114" s="3" t="s">
        <v>57</v>
      </c>
      <c r="V114" s="3" t="s">
        <v>57</v>
      </c>
      <c r="W114" s="3" t="s">
        <v>57</v>
      </c>
      <c r="X114" s="3" t="s">
        <v>112</v>
      </c>
      <c r="Y114" s="3" t="s">
        <v>163</v>
      </c>
      <c r="Z114" s="3" t="s">
        <v>57</v>
      </c>
      <c r="AA114" s="3" t="s">
        <v>178</v>
      </c>
      <c r="AB114" s="3" t="s">
        <v>862</v>
      </c>
      <c r="AC114" s="3" t="s">
        <v>863</v>
      </c>
      <c r="AD114" s="3" t="str">
        <f t="shared" si="1"/>
        <v>#REF!</v>
      </c>
      <c r="AE114" s="3" t="str">
        <f t="shared" si="2"/>
        <v>#REF!</v>
      </c>
      <c r="AF114" s="3" t="str">
        <f t="shared" si="3"/>
        <v>#REF!</v>
      </c>
      <c r="AG114" s="3" t="str">
        <f t="shared" si="4"/>
        <v>#REF!</v>
      </c>
      <c r="AH114" s="6"/>
      <c r="AI114" s="6"/>
      <c r="AJ114" s="6"/>
      <c r="AK114" s="6"/>
      <c r="AL114" s="6"/>
      <c r="AM114" s="3">
        <v>2016.0</v>
      </c>
      <c r="AN114" s="6"/>
      <c r="AO114" s="6"/>
      <c r="AP114" s="6"/>
      <c r="AQ114" s="6"/>
    </row>
    <row r="115" ht="15.75" customHeight="1">
      <c r="A115" s="2">
        <v>1444.0</v>
      </c>
      <c r="B115" s="2">
        <v>1455.0</v>
      </c>
      <c r="C115" s="2" t="s">
        <v>864</v>
      </c>
      <c r="D115" s="2">
        <v>101784.0</v>
      </c>
      <c r="E115" s="18" t="s">
        <v>865</v>
      </c>
      <c r="F115" s="2" t="s">
        <v>866</v>
      </c>
      <c r="G115" s="3" t="s">
        <v>867</v>
      </c>
      <c r="H115" s="3" t="s">
        <v>834</v>
      </c>
      <c r="I115" s="4" t="s">
        <v>161</v>
      </c>
      <c r="J115" s="21" t="s">
        <v>162</v>
      </c>
      <c r="K115" s="3" t="s">
        <v>57</v>
      </c>
      <c r="L115" s="3" t="s">
        <v>50</v>
      </c>
      <c r="M115" s="3" t="s">
        <v>51</v>
      </c>
      <c r="N115" s="3" t="s">
        <v>83</v>
      </c>
      <c r="O115" s="3" t="s">
        <v>110</v>
      </c>
      <c r="P115" s="3" t="s">
        <v>54</v>
      </c>
      <c r="Q115" s="3" t="s">
        <v>54</v>
      </c>
      <c r="R115" s="3" t="s">
        <v>55</v>
      </c>
      <c r="S115" s="3" t="s">
        <v>146</v>
      </c>
      <c r="T115" s="3" t="s">
        <v>57</v>
      </c>
      <c r="U115" s="3" t="s">
        <v>57</v>
      </c>
      <c r="V115" s="3" t="s">
        <v>57</v>
      </c>
      <c r="W115" s="3" t="s">
        <v>57</v>
      </c>
      <c r="X115" s="3" t="s">
        <v>112</v>
      </c>
      <c r="Y115" s="3" t="s">
        <v>163</v>
      </c>
      <c r="Z115" s="3" t="s">
        <v>57</v>
      </c>
      <c r="AA115" s="3" t="s">
        <v>868</v>
      </c>
      <c r="AB115" s="3" t="s">
        <v>869</v>
      </c>
      <c r="AC115" s="3" t="s">
        <v>870</v>
      </c>
      <c r="AD115" s="3" t="str">
        <f t="shared" si="1"/>
        <v>#REF!</v>
      </c>
      <c r="AE115" s="3" t="str">
        <f t="shared" si="2"/>
        <v>#REF!</v>
      </c>
      <c r="AF115" s="3" t="str">
        <f t="shared" si="3"/>
        <v>#REF!</v>
      </c>
      <c r="AG115" s="3" t="str">
        <f t="shared" si="4"/>
        <v>#REF!</v>
      </c>
      <c r="AH115" s="6"/>
      <c r="AI115" s="3" t="s">
        <v>580</v>
      </c>
      <c r="AJ115" s="6"/>
      <c r="AK115" s="6"/>
      <c r="AL115" s="6"/>
      <c r="AM115" s="3">
        <v>2016.0</v>
      </c>
      <c r="AN115" s="4" t="s">
        <v>871</v>
      </c>
      <c r="AO115" s="6"/>
      <c r="AP115" s="6"/>
      <c r="AQ115" s="6"/>
    </row>
    <row r="116" ht="15.75" customHeight="1">
      <c r="A116" s="2">
        <v>1238.0</v>
      </c>
      <c r="B116" s="2">
        <v>1516.0</v>
      </c>
      <c r="C116" s="2" t="s">
        <v>872</v>
      </c>
      <c r="D116" s="2">
        <v>101864.0</v>
      </c>
      <c r="E116" s="18" t="s">
        <v>873</v>
      </c>
      <c r="F116" s="18" t="s">
        <v>874</v>
      </c>
      <c r="G116" s="3" t="s">
        <v>875</v>
      </c>
      <c r="H116" s="3" t="s">
        <v>834</v>
      </c>
      <c r="I116" s="12" t="s">
        <v>161</v>
      </c>
      <c r="J116" s="21" t="s">
        <v>162</v>
      </c>
      <c r="K116" s="3" t="s">
        <v>57</v>
      </c>
      <c r="L116" s="3" t="s">
        <v>50</v>
      </c>
      <c r="M116" s="3" t="s">
        <v>51</v>
      </c>
      <c r="N116" s="3" t="s">
        <v>83</v>
      </c>
      <c r="O116" s="3" t="s">
        <v>110</v>
      </c>
      <c r="P116" s="3" t="s">
        <v>54</v>
      </c>
      <c r="Q116" s="3" t="s">
        <v>54</v>
      </c>
      <c r="R116" s="3" t="s">
        <v>55</v>
      </c>
      <c r="S116" s="3" t="s">
        <v>554</v>
      </c>
      <c r="T116" s="3" t="s">
        <v>57</v>
      </c>
      <c r="U116" s="3" t="s">
        <v>57</v>
      </c>
      <c r="V116" s="3" t="s">
        <v>57</v>
      </c>
      <c r="W116" s="3" t="s">
        <v>57</v>
      </c>
      <c r="X116" s="3" t="s">
        <v>112</v>
      </c>
      <c r="Y116" s="3" t="s">
        <v>163</v>
      </c>
      <c r="Z116" s="3" t="s">
        <v>57</v>
      </c>
      <c r="AA116" s="3" t="s">
        <v>876</v>
      </c>
      <c r="AB116" s="3" t="s">
        <v>616</v>
      </c>
      <c r="AC116" s="3" t="s">
        <v>877</v>
      </c>
      <c r="AD116" s="3" t="str">
        <f t="shared" si="1"/>
        <v>#REF!</v>
      </c>
      <c r="AE116" s="3" t="str">
        <f t="shared" si="2"/>
        <v>#REF!</v>
      </c>
      <c r="AF116" s="3" t="str">
        <f t="shared" si="3"/>
        <v>#REF!</v>
      </c>
      <c r="AG116" s="3" t="str">
        <f t="shared" si="4"/>
        <v>#REF!</v>
      </c>
      <c r="AH116" s="6"/>
      <c r="AI116" s="3" t="s">
        <v>580</v>
      </c>
      <c r="AJ116" s="6"/>
      <c r="AK116" s="6"/>
      <c r="AL116" s="6"/>
      <c r="AM116" s="3">
        <v>2016.0</v>
      </c>
      <c r="AN116" s="4" t="s">
        <v>878</v>
      </c>
      <c r="AO116" s="6"/>
      <c r="AP116" s="6"/>
      <c r="AQ116" s="6"/>
    </row>
    <row r="117" ht="15.75" customHeight="1">
      <c r="A117" s="2">
        <v>854.0</v>
      </c>
      <c r="B117" s="2">
        <v>1743.0</v>
      </c>
      <c r="C117" s="2" t="s">
        <v>879</v>
      </c>
      <c r="D117" s="2">
        <v>102171.0</v>
      </c>
      <c r="E117" s="2" t="s">
        <v>880</v>
      </c>
      <c r="F117" s="2" t="s">
        <v>881</v>
      </c>
      <c r="G117" s="3" t="s">
        <v>882</v>
      </c>
      <c r="H117" s="3" t="s">
        <v>834</v>
      </c>
      <c r="I117" s="12" t="s">
        <v>161</v>
      </c>
      <c r="J117" s="21" t="s">
        <v>162</v>
      </c>
      <c r="K117" s="3" t="s">
        <v>57</v>
      </c>
      <c r="L117" s="3" t="s">
        <v>50</v>
      </c>
      <c r="M117" s="3" t="s">
        <v>51</v>
      </c>
      <c r="N117" s="3" t="s">
        <v>83</v>
      </c>
      <c r="O117" s="3" t="s">
        <v>184</v>
      </c>
      <c r="P117" s="3" t="s">
        <v>54</v>
      </c>
      <c r="Q117" s="3" t="s">
        <v>54</v>
      </c>
      <c r="R117" s="3" t="s">
        <v>55</v>
      </c>
      <c r="S117" s="3" t="s">
        <v>316</v>
      </c>
      <c r="T117" s="3" t="s">
        <v>57</v>
      </c>
      <c r="U117" s="3" t="s">
        <v>57</v>
      </c>
      <c r="V117" s="3" t="s">
        <v>57</v>
      </c>
      <c r="W117" s="3" t="s">
        <v>57</v>
      </c>
      <c r="X117" s="3" t="s">
        <v>163</v>
      </c>
      <c r="Y117" s="3" t="s">
        <v>163</v>
      </c>
      <c r="Z117" s="3" t="s">
        <v>57</v>
      </c>
      <c r="AA117" s="3" t="s">
        <v>883</v>
      </c>
      <c r="AB117" s="3" t="s">
        <v>388</v>
      </c>
      <c r="AC117" s="3" t="s">
        <v>57</v>
      </c>
      <c r="AD117" s="3" t="str">
        <f t="shared" si="1"/>
        <v>#REF!</v>
      </c>
      <c r="AE117" s="3" t="str">
        <f t="shared" si="2"/>
        <v>#REF!</v>
      </c>
      <c r="AF117" s="3" t="str">
        <f t="shared" si="3"/>
        <v>#REF!</v>
      </c>
      <c r="AG117" s="3" t="str">
        <f t="shared" si="4"/>
        <v>#REF!</v>
      </c>
      <c r="AH117" s="6"/>
      <c r="AI117" s="6"/>
      <c r="AJ117" s="6"/>
      <c r="AK117" s="6"/>
      <c r="AL117" s="6"/>
      <c r="AM117" s="3">
        <v>2016.0</v>
      </c>
      <c r="AN117" s="6"/>
      <c r="AO117" s="6"/>
      <c r="AP117" s="6"/>
      <c r="AQ117" s="6"/>
    </row>
    <row r="118" ht="15.75" customHeight="1">
      <c r="A118" s="7">
        <v>1229.0</v>
      </c>
      <c r="B118" s="7">
        <v>2119.0</v>
      </c>
      <c r="C118" s="2" t="s">
        <v>884</v>
      </c>
      <c r="D118" s="2">
        <v>102660.0</v>
      </c>
      <c r="E118" s="26" t="s">
        <v>885</v>
      </c>
      <c r="F118" s="2" t="s">
        <v>886</v>
      </c>
      <c r="G118" s="3" t="s">
        <v>887</v>
      </c>
      <c r="H118" s="8" t="s">
        <v>834</v>
      </c>
      <c r="I118" s="9" t="s">
        <v>161</v>
      </c>
      <c r="J118" s="21" t="s">
        <v>162</v>
      </c>
      <c r="K118" s="8" t="s">
        <v>57</v>
      </c>
      <c r="L118" s="3" t="s">
        <v>50</v>
      </c>
      <c r="M118" s="3" t="s">
        <v>51</v>
      </c>
      <c r="N118" s="3" t="s">
        <v>83</v>
      </c>
      <c r="O118" s="3" t="s">
        <v>110</v>
      </c>
      <c r="P118" s="8" t="s">
        <v>54</v>
      </c>
      <c r="Q118" s="8" t="s">
        <v>54</v>
      </c>
      <c r="R118" s="8" t="s">
        <v>55</v>
      </c>
      <c r="S118" s="3" t="s">
        <v>436</v>
      </c>
      <c r="T118" s="8" t="s">
        <v>194</v>
      </c>
      <c r="U118" s="8" t="s">
        <v>57</v>
      </c>
      <c r="V118" s="8" t="s">
        <v>57</v>
      </c>
      <c r="W118" s="8" t="s">
        <v>57</v>
      </c>
      <c r="X118" s="3" t="s">
        <v>58</v>
      </c>
      <c r="Y118" s="8" t="s">
        <v>112</v>
      </c>
      <c r="Z118" s="8" t="s">
        <v>57</v>
      </c>
      <c r="AA118" s="8" t="s">
        <v>888</v>
      </c>
      <c r="AB118" s="8" t="s">
        <v>889</v>
      </c>
      <c r="AC118" s="8" t="s">
        <v>890</v>
      </c>
      <c r="AD118" s="3" t="str">
        <f t="shared" si="1"/>
        <v>#REF!</v>
      </c>
      <c r="AE118" s="3" t="str">
        <f t="shared" si="2"/>
        <v>#REF!</v>
      </c>
      <c r="AF118" s="3" t="str">
        <f t="shared" si="3"/>
        <v>#REF!</v>
      </c>
      <c r="AG118" s="3" t="str">
        <f t="shared" si="4"/>
        <v>#REF!</v>
      </c>
      <c r="AH118" s="10"/>
      <c r="AI118" s="10"/>
      <c r="AJ118" s="10"/>
      <c r="AK118" s="10"/>
      <c r="AL118" s="10"/>
      <c r="AM118" s="3">
        <v>2016.0</v>
      </c>
      <c r="AN118" s="6"/>
      <c r="AO118" s="10"/>
      <c r="AP118" s="10"/>
      <c r="AQ118" s="10"/>
    </row>
    <row r="119" ht="15.75" customHeight="1">
      <c r="A119" s="2">
        <v>1445.0</v>
      </c>
      <c r="B119" s="2">
        <v>2131.0</v>
      </c>
      <c r="C119" s="2" t="s">
        <v>891</v>
      </c>
      <c r="D119" s="2">
        <v>102675.0</v>
      </c>
      <c r="E119" s="17" t="s">
        <v>892</v>
      </c>
      <c r="F119" s="2" t="s">
        <v>893</v>
      </c>
      <c r="G119" s="3" t="s">
        <v>894</v>
      </c>
      <c r="H119" s="3" t="s">
        <v>834</v>
      </c>
      <c r="I119" s="4" t="s">
        <v>161</v>
      </c>
      <c r="J119" s="21" t="s">
        <v>162</v>
      </c>
      <c r="K119" s="3" t="s">
        <v>57</v>
      </c>
      <c r="L119" s="3" t="s">
        <v>50</v>
      </c>
      <c r="M119" s="3" t="s">
        <v>51</v>
      </c>
      <c r="N119" s="3" t="s">
        <v>99</v>
      </c>
      <c r="O119" s="3" t="s">
        <v>265</v>
      </c>
      <c r="P119" s="3" t="s">
        <v>54</v>
      </c>
      <c r="Q119" s="3" t="s">
        <v>54</v>
      </c>
      <c r="R119" s="3" t="s">
        <v>55</v>
      </c>
      <c r="S119" s="3" t="s">
        <v>66</v>
      </c>
      <c r="T119" s="3" t="s">
        <v>57</v>
      </c>
      <c r="U119" s="3" t="s">
        <v>57</v>
      </c>
      <c r="V119" s="3" t="s">
        <v>57</v>
      </c>
      <c r="W119" s="3" t="s">
        <v>57</v>
      </c>
      <c r="X119" s="3" t="s">
        <v>58</v>
      </c>
      <c r="Y119" s="3" t="s">
        <v>57</v>
      </c>
      <c r="Z119" s="3" t="s">
        <v>57</v>
      </c>
      <c r="AA119" s="3" t="s">
        <v>895</v>
      </c>
      <c r="AB119" s="3" t="s">
        <v>896</v>
      </c>
      <c r="AC119" s="3" t="s">
        <v>897</v>
      </c>
      <c r="AD119" s="3" t="str">
        <f t="shared" si="1"/>
        <v>#REF!</v>
      </c>
      <c r="AE119" s="3" t="str">
        <f t="shared" si="2"/>
        <v>#REF!</v>
      </c>
      <c r="AF119" s="3" t="str">
        <f t="shared" si="3"/>
        <v>#REF!</v>
      </c>
      <c r="AG119" s="3" t="str">
        <f t="shared" si="4"/>
        <v>#REF!</v>
      </c>
      <c r="AH119" s="6"/>
      <c r="AI119" s="6"/>
      <c r="AJ119" s="6"/>
      <c r="AK119" s="6"/>
      <c r="AL119" s="6"/>
      <c r="AM119" s="3">
        <v>2016.0</v>
      </c>
      <c r="AN119" s="6"/>
      <c r="AO119" s="6"/>
      <c r="AP119" s="6"/>
      <c r="AQ119" s="6"/>
    </row>
    <row r="120" ht="15.75" customHeight="1">
      <c r="A120" s="7">
        <v>1446.0</v>
      </c>
      <c r="B120" s="7">
        <v>2276.0</v>
      </c>
      <c r="C120" s="2" t="s">
        <v>898</v>
      </c>
      <c r="D120" s="2">
        <v>102837.0</v>
      </c>
      <c r="E120" s="26" t="s">
        <v>899</v>
      </c>
      <c r="F120" s="2" t="s">
        <v>900</v>
      </c>
      <c r="G120" s="3" t="s">
        <v>901</v>
      </c>
      <c r="H120" s="8" t="s">
        <v>834</v>
      </c>
      <c r="I120" s="9" t="s">
        <v>161</v>
      </c>
      <c r="J120" s="21" t="s">
        <v>162</v>
      </c>
      <c r="K120" s="8" t="s">
        <v>57</v>
      </c>
      <c r="L120" s="3" t="s">
        <v>50</v>
      </c>
      <c r="M120" s="3" t="s">
        <v>51</v>
      </c>
      <c r="N120" s="3" t="s">
        <v>99</v>
      </c>
      <c r="O120" s="3" t="s">
        <v>100</v>
      </c>
      <c r="P120" s="8" t="s">
        <v>54</v>
      </c>
      <c r="Q120" s="8" t="s">
        <v>54</v>
      </c>
      <c r="R120" s="8" t="s">
        <v>55</v>
      </c>
      <c r="S120" s="3" t="s">
        <v>66</v>
      </c>
      <c r="T120" s="8" t="s">
        <v>902</v>
      </c>
      <c r="U120" s="8" t="s">
        <v>57</v>
      </c>
      <c r="V120" s="8" t="s">
        <v>57</v>
      </c>
      <c r="W120" s="8" t="s">
        <v>57</v>
      </c>
      <c r="X120" s="3" t="s">
        <v>58</v>
      </c>
      <c r="Y120" s="3" t="s">
        <v>163</v>
      </c>
      <c r="Z120" s="8" t="s">
        <v>57</v>
      </c>
      <c r="AA120" s="8" t="s">
        <v>903</v>
      </c>
      <c r="AB120" s="8" t="s">
        <v>904</v>
      </c>
      <c r="AC120" s="8" t="s">
        <v>905</v>
      </c>
      <c r="AD120" s="3" t="str">
        <f t="shared" si="1"/>
        <v>#REF!</v>
      </c>
      <c r="AE120" s="3" t="str">
        <f t="shared" si="2"/>
        <v>#REF!</v>
      </c>
      <c r="AF120" s="3" t="str">
        <f t="shared" si="3"/>
        <v>#REF!</v>
      </c>
      <c r="AG120" s="3" t="str">
        <f t="shared" si="4"/>
        <v>#REF!</v>
      </c>
      <c r="AH120" s="10"/>
      <c r="AI120" s="10"/>
      <c r="AJ120" s="10"/>
      <c r="AK120" s="10"/>
      <c r="AL120" s="10"/>
      <c r="AM120" s="3">
        <v>2016.0</v>
      </c>
      <c r="AN120" s="6"/>
      <c r="AO120" s="10"/>
      <c r="AP120" s="10"/>
      <c r="AQ120" s="10"/>
    </row>
    <row r="121" ht="15.75" customHeight="1">
      <c r="A121" s="2">
        <v>1447.0</v>
      </c>
      <c r="B121" s="2">
        <v>2598.0</v>
      </c>
      <c r="C121" s="2" t="s">
        <v>906</v>
      </c>
      <c r="D121" s="2">
        <v>103234.0</v>
      </c>
      <c r="E121" s="17" t="s">
        <v>907</v>
      </c>
      <c r="F121" s="2" t="s">
        <v>908</v>
      </c>
      <c r="G121" s="3" t="s">
        <v>909</v>
      </c>
      <c r="H121" s="3" t="s">
        <v>834</v>
      </c>
      <c r="I121" s="12" t="s">
        <v>161</v>
      </c>
      <c r="J121" s="21" t="s">
        <v>162</v>
      </c>
      <c r="K121" s="3" t="s">
        <v>57</v>
      </c>
      <c r="L121" s="3" t="s">
        <v>50</v>
      </c>
      <c r="M121" s="3" t="s">
        <v>51</v>
      </c>
      <c r="N121" s="3" t="s">
        <v>387</v>
      </c>
      <c r="O121" s="3" t="s">
        <v>388</v>
      </c>
      <c r="P121" s="3" t="s">
        <v>54</v>
      </c>
      <c r="Q121" s="3" t="s">
        <v>54</v>
      </c>
      <c r="R121" s="3" t="s">
        <v>55</v>
      </c>
      <c r="S121" s="3" t="s">
        <v>111</v>
      </c>
      <c r="T121" s="3" t="s">
        <v>57</v>
      </c>
      <c r="U121" s="3" t="s">
        <v>57</v>
      </c>
      <c r="V121" s="3" t="s">
        <v>57</v>
      </c>
      <c r="W121" s="3" t="s">
        <v>57</v>
      </c>
      <c r="X121" s="3" t="s">
        <v>163</v>
      </c>
      <c r="Y121" s="3" t="s">
        <v>57</v>
      </c>
      <c r="Z121" s="3" t="s">
        <v>57</v>
      </c>
      <c r="AA121" s="3" t="s">
        <v>910</v>
      </c>
      <c r="AB121" s="3" t="s">
        <v>911</v>
      </c>
      <c r="AC121" s="3" t="s">
        <v>912</v>
      </c>
      <c r="AD121" s="3" t="str">
        <f t="shared" si="1"/>
        <v>#REF!</v>
      </c>
      <c r="AE121" s="3" t="str">
        <f t="shared" si="2"/>
        <v>#REF!</v>
      </c>
      <c r="AF121" s="3" t="str">
        <f t="shared" si="3"/>
        <v>#REF!</v>
      </c>
      <c r="AG121" s="3" t="str">
        <f t="shared" si="4"/>
        <v>#REF!</v>
      </c>
      <c r="AH121" s="6"/>
      <c r="AI121" s="6"/>
      <c r="AJ121" s="6"/>
      <c r="AK121" s="6"/>
      <c r="AL121" s="6"/>
      <c r="AM121" s="3">
        <v>2016.0</v>
      </c>
      <c r="AN121" s="6"/>
      <c r="AO121" s="6"/>
      <c r="AP121" s="6"/>
      <c r="AQ121" s="6"/>
    </row>
    <row r="122" ht="15.75" customHeight="1">
      <c r="A122" s="7">
        <v>1448.0</v>
      </c>
      <c r="B122" s="7">
        <v>3432.0</v>
      </c>
      <c r="C122" s="2" t="s">
        <v>913</v>
      </c>
      <c r="D122" s="2">
        <v>104263.0</v>
      </c>
      <c r="E122" s="26" t="s">
        <v>914</v>
      </c>
      <c r="F122" s="2" t="s">
        <v>915</v>
      </c>
      <c r="G122" s="3" t="s">
        <v>916</v>
      </c>
      <c r="H122" s="8" t="s">
        <v>834</v>
      </c>
      <c r="I122" s="9" t="s">
        <v>161</v>
      </c>
      <c r="J122" s="21" t="s">
        <v>162</v>
      </c>
      <c r="K122" s="8" t="s">
        <v>57</v>
      </c>
      <c r="L122" s="3" t="s">
        <v>50</v>
      </c>
      <c r="M122" s="3" t="s">
        <v>51</v>
      </c>
      <c r="N122" s="3" t="s">
        <v>83</v>
      </c>
      <c r="O122" s="3" t="s">
        <v>110</v>
      </c>
      <c r="P122" s="8" t="s">
        <v>54</v>
      </c>
      <c r="Q122" s="8" t="s">
        <v>54</v>
      </c>
      <c r="R122" s="8" t="s">
        <v>55</v>
      </c>
      <c r="S122" s="3" t="s">
        <v>224</v>
      </c>
      <c r="T122" s="8" t="s">
        <v>194</v>
      </c>
      <c r="U122" s="8" t="s">
        <v>57</v>
      </c>
      <c r="V122" s="8" t="s">
        <v>57</v>
      </c>
      <c r="W122" s="8" t="s">
        <v>57</v>
      </c>
      <c r="X122" s="8" t="s">
        <v>112</v>
      </c>
      <c r="Y122" s="3" t="s">
        <v>58</v>
      </c>
      <c r="Z122" s="8" t="s">
        <v>57</v>
      </c>
      <c r="AA122" s="8" t="s">
        <v>917</v>
      </c>
      <c r="AB122" s="8" t="s">
        <v>918</v>
      </c>
      <c r="AC122" s="8" t="s">
        <v>919</v>
      </c>
      <c r="AD122" s="3" t="str">
        <f t="shared" si="1"/>
        <v>#REF!</v>
      </c>
      <c r="AE122" s="3" t="str">
        <f t="shared" si="2"/>
        <v>#REF!</v>
      </c>
      <c r="AF122" s="3" t="str">
        <f t="shared" si="3"/>
        <v>#REF!</v>
      </c>
      <c r="AG122" s="3" t="str">
        <f t="shared" si="4"/>
        <v>#REF!</v>
      </c>
      <c r="AH122" s="10"/>
      <c r="AI122" s="10"/>
      <c r="AJ122" s="10"/>
      <c r="AK122" s="10"/>
      <c r="AL122" s="10"/>
      <c r="AM122" s="3">
        <v>2016.0</v>
      </c>
      <c r="AN122" s="6"/>
      <c r="AO122" s="10"/>
      <c r="AP122" s="10"/>
      <c r="AQ122" s="10"/>
    </row>
    <row r="123" ht="15.75" customHeight="1">
      <c r="A123" s="2">
        <v>1239.0</v>
      </c>
      <c r="B123" s="2">
        <v>3574.0</v>
      </c>
      <c r="C123" s="2" t="s">
        <v>920</v>
      </c>
      <c r="D123" s="2">
        <v>104437.0</v>
      </c>
      <c r="E123" s="17" t="s">
        <v>921</v>
      </c>
      <c r="F123" s="2" t="s">
        <v>922</v>
      </c>
      <c r="G123" s="3" t="s">
        <v>923</v>
      </c>
      <c r="H123" s="3" t="s">
        <v>834</v>
      </c>
      <c r="I123" s="12" t="s">
        <v>161</v>
      </c>
      <c r="J123" s="21" t="s">
        <v>162</v>
      </c>
      <c r="K123" s="3" t="s">
        <v>57</v>
      </c>
      <c r="L123" s="3" t="s">
        <v>50</v>
      </c>
      <c r="M123" s="3" t="s">
        <v>51</v>
      </c>
      <c r="N123" s="3" t="s">
        <v>83</v>
      </c>
      <c r="O123" s="3" t="s">
        <v>110</v>
      </c>
      <c r="P123" s="3" t="s">
        <v>54</v>
      </c>
      <c r="Q123" s="3" t="s">
        <v>54</v>
      </c>
      <c r="R123" s="3" t="s">
        <v>55</v>
      </c>
      <c r="S123" s="3" t="s">
        <v>554</v>
      </c>
      <c r="T123" s="3" t="s">
        <v>57</v>
      </c>
      <c r="U123" s="3" t="s">
        <v>57</v>
      </c>
      <c r="V123" s="3" t="s">
        <v>57</v>
      </c>
      <c r="W123" s="3" t="s">
        <v>57</v>
      </c>
      <c r="X123" s="3" t="s">
        <v>58</v>
      </c>
      <c r="Y123" s="3" t="s">
        <v>163</v>
      </c>
      <c r="Z123" s="3" t="s">
        <v>57</v>
      </c>
      <c r="AA123" s="3" t="s">
        <v>856</v>
      </c>
      <c r="AB123" s="3" t="s">
        <v>437</v>
      </c>
      <c r="AC123" s="3" t="s">
        <v>924</v>
      </c>
      <c r="AD123" s="3" t="str">
        <f t="shared" si="1"/>
        <v>#REF!</v>
      </c>
      <c r="AE123" s="3" t="str">
        <f t="shared" si="2"/>
        <v>#REF!</v>
      </c>
      <c r="AF123" s="3" t="str">
        <f t="shared" si="3"/>
        <v>#REF!</v>
      </c>
      <c r="AG123" s="3" t="str">
        <f t="shared" si="4"/>
        <v>#REF!</v>
      </c>
      <c r="AH123" s="6"/>
      <c r="AI123" s="6"/>
      <c r="AJ123" s="6"/>
      <c r="AK123" s="6"/>
      <c r="AL123" s="6"/>
      <c r="AM123" s="3">
        <v>2016.0</v>
      </c>
      <c r="AN123" s="6"/>
      <c r="AO123" s="6"/>
      <c r="AP123" s="6"/>
      <c r="AQ123" s="6"/>
    </row>
    <row r="124" ht="15.75" customHeight="1">
      <c r="A124" s="7">
        <v>1034.0</v>
      </c>
      <c r="B124" s="7">
        <v>3802.0</v>
      </c>
      <c r="C124" s="2" t="s">
        <v>925</v>
      </c>
      <c r="D124" s="2">
        <v>105079.0</v>
      </c>
      <c r="E124" s="26" t="s">
        <v>926</v>
      </c>
      <c r="F124" s="2" t="s">
        <v>927</v>
      </c>
      <c r="G124" s="3" t="s">
        <v>928</v>
      </c>
      <c r="H124" s="8" t="s">
        <v>834</v>
      </c>
      <c r="I124" s="14" t="s">
        <v>161</v>
      </c>
      <c r="J124" s="21" t="s">
        <v>162</v>
      </c>
      <c r="K124" s="8" t="s">
        <v>57</v>
      </c>
      <c r="L124" s="3" t="s">
        <v>50</v>
      </c>
      <c r="M124" s="3" t="s">
        <v>51</v>
      </c>
      <c r="N124" s="3" t="s">
        <v>83</v>
      </c>
      <c r="O124" s="3" t="s">
        <v>110</v>
      </c>
      <c r="P124" s="8" t="s">
        <v>54</v>
      </c>
      <c r="Q124" s="8" t="s">
        <v>54</v>
      </c>
      <c r="R124" s="8" t="s">
        <v>55</v>
      </c>
      <c r="S124" s="3" t="s">
        <v>290</v>
      </c>
      <c r="T124" s="8" t="s">
        <v>57</v>
      </c>
      <c r="U124" s="8" t="s">
        <v>57</v>
      </c>
      <c r="V124" s="8" t="s">
        <v>57</v>
      </c>
      <c r="W124" s="8" t="s">
        <v>57</v>
      </c>
      <c r="X124" s="3" t="s">
        <v>163</v>
      </c>
      <c r="Y124" s="8" t="s">
        <v>112</v>
      </c>
      <c r="Z124" s="8" t="s">
        <v>57</v>
      </c>
      <c r="AA124" s="8" t="s">
        <v>929</v>
      </c>
      <c r="AB124" s="8" t="s">
        <v>930</v>
      </c>
      <c r="AC124" s="8" t="s">
        <v>931</v>
      </c>
      <c r="AD124" s="3" t="str">
        <f t="shared" si="1"/>
        <v>#REF!</v>
      </c>
      <c r="AE124" s="3" t="str">
        <f t="shared" si="2"/>
        <v>#REF!</v>
      </c>
      <c r="AF124" s="3" t="str">
        <f t="shared" si="3"/>
        <v>#REF!</v>
      </c>
      <c r="AG124" s="3" t="str">
        <f t="shared" si="4"/>
        <v>#REF!</v>
      </c>
      <c r="AH124" s="10"/>
      <c r="AI124" s="10"/>
      <c r="AJ124" s="10"/>
      <c r="AK124" s="10"/>
      <c r="AL124" s="10"/>
      <c r="AM124" s="3">
        <v>2016.0</v>
      </c>
      <c r="AN124" s="6"/>
      <c r="AO124" s="10"/>
      <c r="AP124" s="10"/>
      <c r="AQ124" s="10"/>
    </row>
    <row r="125" ht="15.75" customHeight="1">
      <c r="A125" s="2">
        <v>1013.0</v>
      </c>
      <c r="B125" s="2">
        <v>3922.0</v>
      </c>
      <c r="C125" s="2" t="s">
        <v>932</v>
      </c>
      <c r="D125" s="2">
        <v>105241.0</v>
      </c>
      <c r="E125" s="17" t="s">
        <v>933</v>
      </c>
      <c r="F125" s="2" t="s">
        <v>934</v>
      </c>
      <c r="G125" s="3" t="s">
        <v>935</v>
      </c>
      <c r="H125" s="3" t="s">
        <v>834</v>
      </c>
      <c r="I125" s="4" t="s">
        <v>161</v>
      </c>
      <c r="J125" s="21" t="s">
        <v>162</v>
      </c>
      <c r="K125" s="3" t="s">
        <v>57</v>
      </c>
      <c r="L125" s="15" t="s">
        <v>50</v>
      </c>
      <c r="M125" s="3" t="s">
        <v>51</v>
      </c>
      <c r="N125" s="3" t="s">
        <v>83</v>
      </c>
      <c r="O125" s="3" t="s">
        <v>110</v>
      </c>
      <c r="P125" s="3" t="s">
        <v>54</v>
      </c>
      <c r="Q125" s="3" t="s">
        <v>54</v>
      </c>
      <c r="R125" s="3" t="s">
        <v>55</v>
      </c>
      <c r="S125" s="3" t="s">
        <v>259</v>
      </c>
      <c r="T125" s="3" t="s">
        <v>57</v>
      </c>
      <c r="U125" s="3" t="s">
        <v>57</v>
      </c>
      <c r="V125" s="3" t="s">
        <v>57</v>
      </c>
      <c r="W125" s="3" t="s">
        <v>57</v>
      </c>
      <c r="X125" s="3" t="s">
        <v>163</v>
      </c>
      <c r="Y125" s="3" t="s">
        <v>57</v>
      </c>
      <c r="Z125" s="3" t="s">
        <v>57</v>
      </c>
      <c r="AA125" s="3" t="s">
        <v>936</v>
      </c>
      <c r="AB125" s="3" t="s">
        <v>937</v>
      </c>
      <c r="AC125" s="3" t="s">
        <v>938</v>
      </c>
      <c r="AD125" s="3" t="str">
        <f t="shared" si="1"/>
        <v>#REF!</v>
      </c>
      <c r="AE125" s="3" t="str">
        <f t="shared" si="2"/>
        <v>#REF!</v>
      </c>
      <c r="AF125" s="3" t="str">
        <f t="shared" si="3"/>
        <v>#REF!</v>
      </c>
      <c r="AG125" s="3" t="str">
        <f t="shared" si="4"/>
        <v>#REF!</v>
      </c>
      <c r="AH125" s="6"/>
      <c r="AI125" s="6"/>
      <c r="AJ125" s="6"/>
      <c r="AK125" s="6"/>
      <c r="AL125" s="6"/>
      <c r="AM125" s="3">
        <v>2016.0</v>
      </c>
      <c r="AN125" s="6"/>
      <c r="AO125" s="6"/>
      <c r="AP125" s="6"/>
      <c r="AQ125" s="6"/>
    </row>
    <row r="126" ht="15.75" customHeight="1">
      <c r="A126" s="7">
        <v>1449.0</v>
      </c>
      <c r="B126" s="7">
        <v>4292.0</v>
      </c>
      <c r="C126" s="2" t="s">
        <v>939</v>
      </c>
      <c r="D126" s="2">
        <v>105721.0</v>
      </c>
      <c r="E126" s="26" t="s">
        <v>940</v>
      </c>
      <c r="F126" s="2" t="s">
        <v>941</v>
      </c>
      <c r="G126" s="3" t="s">
        <v>942</v>
      </c>
      <c r="H126" s="8" t="s">
        <v>834</v>
      </c>
      <c r="I126" s="9" t="s">
        <v>161</v>
      </c>
      <c r="J126" s="21" t="s">
        <v>162</v>
      </c>
      <c r="K126" s="8" t="s">
        <v>57</v>
      </c>
      <c r="L126" s="3" t="s">
        <v>50</v>
      </c>
      <c r="M126" s="3" t="s">
        <v>51</v>
      </c>
      <c r="N126" s="3" t="s">
        <v>99</v>
      </c>
      <c r="O126" s="3" t="s">
        <v>265</v>
      </c>
      <c r="P126" s="8" t="s">
        <v>54</v>
      </c>
      <c r="Q126" s="8" t="s">
        <v>54</v>
      </c>
      <c r="R126" s="8" t="s">
        <v>55</v>
      </c>
      <c r="S126" s="3" t="s">
        <v>303</v>
      </c>
      <c r="T126" s="8" t="s">
        <v>194</v>
      </c>
      <c r="U126" s="8" t="s">
        <v>57</v>
      </c>
      <c r="V126" s="8" t="s">
        <v>57</v>
      </c>
      <c r="W126" s="8" t="s">
        <v>57</v>
      </c>
      <c r="X126" s="3" t="s">
        <v>58</v>
      </c>
      <c r="Y126" s="3" t="s">
        <v>57</v>
      </c>
      <c r="Z126" s="8" t="s">
        <v>57</v>
      </c>
      <c r="AA126" s="8" t="s">
        <v>266</v>
      </c>
      <c r="AB126" s="8" t="s">
        <v>268</v>
      </c>
      <c r="AC126" s="8" t="s">
        <v>943</v>
      </c>
      <c r="AD126" s="3" t="str">
        <f t="shared" si="1"/>
        <v>#REF!</v>
      </c>
      <c r="AE126" s="3" t="str">
        <f t="shared" si="2"/>
        <v>#REF!</v>
      </c>
      <c r="AF126" s="3" t="str">
        <f t="shared" si="3"/>
        <v>#REF!</v>
      </c>
      <c r="AG126" s="3" t="str">
        <f t="shared" si="4"/>
        <v>#REF!</v>
      </c>
      <c r="AH126" s="10"/>
      <c r="AI126" s="10"/>
      <c r="AJ126" s="10"/>
      <c r="AK126" s="10"/>
      <c r="AL126" s="10"/>
      <c r="AM126" s="3">
        <v>2016.0</v>
      </c>
      <c r="AN126" s="6"/>
      <c r="AO126" s="10"/>
      <c r="AP126" s="10"/>
      <c r="AQ126" s="10"/>
    </row>
    <row r="127" ht="15.75" customHeight="1">
      <c r="A127" s="2">
        <v>1249.0</v>
      </c>
      <c r="B127" s="2">
        <v>4643.0</v>
      </c>
      <c r="C127" s="2" t="s">
        <v>944</v>
      </c>
      <c r="D127" s="2">
        <v>106202.0</v>
      </c>
      <c r="E127" s="18" t="s">
        <v>945</v>
      </c>
      <c r="F127" s="18" t="s">
        <v>946</v>
      </c>
      <c r="G127" s="3" t="s">
        <v>947</v>
      </c>
      <c r="H127" s="3" t="s">
        <v>834</v>
      </c>
      <c r="I127" s="12" t="s">
        <v>161</v>
      </c>
      <c r="J127" s="21" t="s">
        <v>162</v>
      </c>
      <c r="K127" s="3" t="s">
        <v>57</v>
      </c>
      <c r="L127" s="3" t="s">
        <v>50</v>
      </c>
      <c r="M127" s="3" t="s">
        <v>51</v>
      </c>
      <c r="N127" s="3" t="s">
        <v>83</v>
      </c>
      <c r="O127" s="3" t="s">
        <v>110</v>
      </c>
      <c r="P127" s="3" t="s">
        <v>54</v>
      </c>
      <c r="Q127" s="3" t="s">
        <v>54</v>
      </c>
      <c r="R127" s="3" t="s">
        <v>55</v>
      </c>
      <c r="S127" s="3" t="s">
        <v>146</v>
      </c>
      <c r="T127" s="3" t="s">
        <v>57</v>
      </c>
      <c r="U127" s="3" t="s">
        <v>57</v>
      </c>
      <c r="V127" s="3" t="s">
        <v>57</v>
      </c>
      <c r="W127" s="3" t="s">
        <v>57</v>
      </c>
      <c r="X127" s="3" t="s">
        <v>58</v>
      </c>
      <c r="Y127" s="3" t="s">
        <v>57</v>
      </c>
      <c r="Z127" s="3" t="s">
        <v>57</v>
      </c>
      <c r="AA127" s="3" t="s">
        <v>948</v>
      </c>
      <c r="AB127" s="3" t="s">
        <v>949</v>
      </c>
      <c r="AC127" s="3" t="s">
        <v>57</v>
      </c>
      <c r="AD127" s="3" t="str">
        <f t="shared" si="1"/>
        <v>#REF!</v>
      </c>
      <c r="AE127" s="3" t="str">
        <f t="shared" si="2"/>
        <v>#REF!</v>
      </c>
      <c r="AF127" s="3" t="str">
        <f t="shared" si="3"/>
        <v>#REF!</v>
      </c>
      <c r="AG127" s="3" t="str">
        <f t="shared" si="4"/>
        <v>#REF!</v>
      </c>
      <c r="AH127" s="6"/>
      <c r="AI127" s="6"/>
      <c r="AJ127" s="6"/>
      <c r="AK127" s="6"/>
      <c r="AL127" s="6"/>
      <c r="AM127" s="3">
        <v>2016.0</v>
      </c>
      <c r="AN127" s="6"/>
      <c r="AO127" s="6"/>
      <c r="AP127" s="6"/>
      <c r="AQ127" s="6"/>
    </row>
    <row r="128" ht="15.75" customHeight="1">
      <c r="A128" s="2">
        <v>1180.0</v>
      </c>
      <c r="B128" s="2">
        <v>4666.0</v>
      </c>
      <c r="C128" s="2" t="s">
        <v>950</v>
      </c>
      <c r="D128" s="2">
        <v>106231.0</v>
      </c>
      <c r="E128" s="18" t="s">
        <v>951</v>
      </c>
      <c r="F128" s="18" t="s">
        <v>951</v>
      </c>
      <c r="G128" s="3" t="s">
        <v>952</v>
      </c>
      <c r="H128" s="3" t="s">
        <v>834</v>
      </c>
      <c r="I128" s="4" t="s">
        <v>161</v>
      </c>
      <c r="J128" s="21" t="s">
        <v>162</v>
      </c>
      <c r="K128" s="3" t="s">
        <v>57</v>
      </c>
      <c r="L128" s="3" t="s">
        <v>50</v>
      </c>
      <c r="M128" s="3" t="s">
        <v>51</v>
      </c>
      <c r="N128" s="3" t="s">
        <v>83</v>
      </c>
      <c r="O128" s="3" t="s">
        <v>110</v>
      </c>
      <c r="P128" s="3" t="s">
        <v>54</v>
      </c>
      <c r="Q128" s="3" t="s">
        <v>54</v>
      </c>
      <c r="R128" s="3" t="s">
        <v>55</v>
      </c>
      <c r="S128" s="3" t="s">
        <v>224</v>
      </c>
      <c r="T128" s="3" t="s">
        <v>57</v>
      </c>
      <c r="U128" s="3" t="s">
        <v>57</v>
      </c>
      <c r="V128" s="3" t="s">
        <v>57</v>
      </c>
      <c r="W128" s="3" t="s">
        <v>57</v>
      </c>
      <c r="X128" s="3" t="s">
        <v>163</v>
      </c>
      <c r="Y128" s="3" t="s">
        <v>58</v>
      </c>
      <c r="Z128" s="3" t="s">
        <v>57</v>
      </c>
      <c r="AA128" s="3" t="s">
        <v>953</v>
      </c>
      <c r="AB128" s="3" t="s">
        <v>954</v>
      </c>
      <c r="AC128" s="3" t="s">
        <v>334</v>
      </c>
      <c r="AD128" s="3" t="str">
        <f t="shared" si="1"/>
        <v>#REF!</v>
      </c>
      <c r="AE128" s="3" t="str">
        <f t="shared" si="2"/>
        <v>#REF!</v>
      </c>
      <c r="AF128" s="3" t="str">
        <f t="shared" si="3"/>
        <v>#REF!</v>
      </c>
      <c r="AG128" s="3" t="str">
        <f t="shared" si="4"/>
        <v>#REF!</v>
      </c>
      <c r="AH128" s="6"/>
      <c r="AI128" s="6"/>
      <c r="AJ128" s="6"/>
      <c r="AK128" s="6"/>
      <c r="AL128" s="6"/>
      <c r="AM128" s="3">
        <v>2016.0</v>
      </c>
      <c r="AN128" s="6"/>
      <c r="AO128" s="6"/>
      <c r="AP128" s="6"/>
      <c r="AQ128" s="6"/>
    </row>
    <row r="129" ht="15.75" customHeight="1">
      <c r="A129" s="2">
        <v>885.0</v>
      </c>
      <c r="B129" s="2">
        <v>4938.0</v>
      </c>
      <c r="C129" s="2" t="s">
        <v>955</v>
      </c>
      <c r="D129" s="2">
        <v>106593.0</v>
      </c>
      <c r="E129" s="2" t="s">
        <v>956</v>
      </c>
      <c r="F129" s="2" t="s">
        <v>956</v>
      </c>
      <c r="G129" s="3" t="s">
        <v>957</v>
      </c>
      <c r="H129" s="3" t="s">
        <v>834</v>
      </c>
      <c r="I129" s="12" t="s">
        <v>161</v>
      </c>
      <c r="J129" s="21" t="s">
        <v>162</v>
      </c>
      <c r="K129" s="3" t="s">
        <v>57</v>
      </c>
      <c r="L129" s="3" t="s">
        <v>50</v>
      </c>
      <c r="M129" s="3" t="s">
        <v>51</v>
      </c>
      <c r="N129" s="3" t="s">
        <v>387</v>
      </c>
      <c r="O129" s="3" t="s">
        <v>388</v>
      </c>
      <c r="P129" s="3" t="s">
        <v>54</v>
      </c>
      <c r="Q129" s="3" t="s">
        <v>54</v>
      </c>
      <c r="R129" s="3" t="s">
        <v>55</v>
      </c>
      <c r="S129" s="3" t="s">
        <v>85</v>
      </c>
      <c r="T129" s="3" t="s">
        <v>57</v>
      </c>
      <c r="U129" s="3" t="s">
        <v>57</v>
      </c>
      <c r="V129" s="3" t="s">
        <v>57</v>
      </c>
      <c r="W129" s="3" t="s">
        <v>57</v>
      </c>
      <c r="X129" s="3" t="s">
        <v>163</v>
      </c>
      <c r="Y129" s="3" t="s">
        <v>58</v>
      </c>
      <c r="Z129" s="3" t="s">
        <v>57</v>
      </c>
      <c r="AA129" s="3" t="s">
        <v>219</v>
      </c>
      <c r="AB129" s="3" t="s">
        <v>958</v>
      </c>
      <c r="AC129" s="3" t="s">
        <v>57</v>
      </c>
      <c r="AD129" s="3" t="str">
        <f t="shared" si="1"/>
        <v>#REF!</v>
      </c>
      <c r="AE129" s="3" t="str">
        <f t="shared" si="2"/>
        <v>#REF!</v>
      </c>
      <c r="AF129" s="3" t="str">
        <f t="shared" si="3"/>
        <v>#REF!</v>
      </c>
      <c r="AG129" s="3" t="str">
        <f t="shared" si="4"/>
        <v>#REF!</v>
      </c>
      <c r="AH129" s="6"/>
      <c r="AI129" s="6"/>
      <c r="AJ129" s="6"/>
      <c r="AK129" s="6"/>
      <c r="AL129" s="6"/>
      <c r="AM129" s="3">
        <v>2016.0</v>
      </c>
      <c r="AN129" s="6"/>
      <c r="AO129" s="6"/>
      <c r="AP129" s="6"/>
      <c r="AQ129" s="6"/>
    </row>
    <row r="130" ht="15.75" customHeight="1">
      <c r="A130" s="7">
        <v>1450.0</v>
      </c>
      <c r="B130" s="7">
        <v>5045.0</v>
      </c>
      <c r="C130" s="2" t="s">
        <v>959</v>
      </c>
      <c r="D130" s="2">
        <v>106768.0</v>
      </c>
      <c r="E130" s="27" t="s">
        <v>960</v>
      </c>
      <c r="F130" s="2" t="s">
        <v>961</v>
      </c>
      <c r="G130" s="3" t="s">
        <v>962</v>
      </c>
      <c r="H130" s="8" t="s">
        <v>834</v>
      </c>
      <c r="I130" s="9" t="s">
        <v>161</v>
      </c>
      <c r="J130" s="21" t="s">
        <v>162</v>
      </c>
      <c r="K130" s="8" t="s">
        <v>57</v>
      </c>
      <c r="L130" s="3" t="s">
        <v>50</v>
      </c>
      <c r="M130" s="3" t="s">
        <v>51</v>
      </c>
      <c r="N130" s="3" t="s">
        <v>99</v>
      </c>
      <c r="O130" s="3" t="s">
        <v>265</v>
      </c>
      <c r="P130" s="8" t="s">
        <v>54</v>
      </c>
      <c r="Q130" s="8" t="s">
        <v>54</v>
      </c>
      <c r="R130" s="8" t="s">
        <v>55</v>
      </c>
      <c r="S130" s="3" t="s">
        <v>316</v>
      </c>
      <c r="T130" s="8" t="s">
        <v>963</v>
      </c>
      <c r="U130" s="8" t="s">
        <v>57</v>
      </c>
      <c r="V130" s="8" t="s">
        <v>57</v>
      </c>
      <c r="W130" s="8" t="s">
        <v>57</v>
      </c>
      <c r="X130" s="3" t="s">
        <v>58</v>
      </c>
      <c r="Y130" s="3" t="s">
        <v>163</v>
      </c>
      <c r="Z130" s="8" t="s">
        <v>57</v>
      </c>
      <c r="AA130" s="8" t="s">
        <v>268</v>
      </c>
      <c r="AB130" s="8" t="s">
        <v>919</v>
      </c>
      <c r="AC130" s="8" t="s">
        <v>964</v>
      </c>
      <c r="AD130" s="3" t="str">
        <f t="shared" si="1"/>
        <v>#REF!</v>
      </c>
      <c r="AE130" s="3" t="str">
        <f t="shared" si="2"/>
        <v>#REF!</v>
      </c>
      <c r="AF130" s="3" t="str">
        <f t="shared" si="3"/>
        <v>#REF!</v>
      </c>
      <c r="AG130" s="3" t="str">
        <f t="shared" si="4"/>
        <v>#REF!</v>
      </c>
      <c r="AH130" s="10"/>
      <c r="AI130" s="10"/>
      <c r="AJ130" s="10"/>
      <c r="AK130" s="10"/>
      <c r="AL130" s="10"/>
      <c r="AM130" s="3">
        <v>2016.0</v>
      </c>
      <c r="AN130" s="6"/>
      <c r="AO130" s="10"/>
      <c r="AP130" s="10"/>
      <c r="AQ130" s="10"/>
    </row>
    <row r="131" ht="15.75" customHeight="1">
      <c r="A131" s="2">
        <v>1451.0</v>
      </c>
      <c r="B131" s="2">
        <v>5114.0</v>
      </c>
      <c r="C131" s="2" t="s">
        <v>965</v>
      </c>
      <c r="D131" s="2">
        <v>106867.0</v>
      </c>
      <c r="E131" s="17" t="s">
        <v>966</v>
      </c>
      <c r="F131" s="2" t="s">
        <v>967</v>
      </c>
      <c r="G131" s="3" t="s">
        <v>968</v>
      </c>
      <c r="H131" s="3" t="s">
        <v>834</v>
      </c>
      <c r="I131" s="4" t="s">
        <v>161</v>
      </c>
      <c r="J131" s="21" t="s">
        <v>162</v>
      </c>
      <c r="K131" s="3" t="s">
        <v>57</v>
      </c>
      <c r="L131" s="3" t="s">
        <v>50</v>
      </c>
      <c r="M131" s="3" t="s">
        <v>51</v>
      </c>
      <c r="N131" s="3" t="s">
        <v>83</v>
      </c>
      <c r="O131" s="3" t="s">
        <v>110</v>
      </c>
      <c r="P131" s="3" t="s">
        <v>54</v>
      </c>
      <c r="Q131" s="3" t="s">
        <v>54</v>
      </c>
      <c r="R131" s="3" t="s">
        <v>55</v>
      </c>
      <c r="S131" s="3" t="s">
        <v>533</v>
      </c>
      <c r="T131" s="3" t="s">
        <v>57</v>
      </c>
      <c r="U131" s="3" t="s">
        <v>57</v>
      </c>
      <c r="V131" s="3" t="s">
        <v>57</v>
      </c>
      <c r="W131" s="3" t="s">
        <v>57</v>
      </c>
      <c r="X131" s="3" t="s">
        <v>58</v>
      </c>
      <c r="Y131" s="3" t="s">
        <v>360</v>
      </c>
      <c r="Z131" s="3" t="s">
        <v>57</v>
      </c>
      <c r="AA131" s="3" t="s">
        <v>969</v>
      </c>
      <c r="AB131" s="3" t="s">
        <v>970</v>
      </c>
      <c r="AC131" s="3" t="s">
        <v>971</v>
      </c>
      <c r="AD131" s="3" t="str">
        <f t="shared" si="1"/>
        <v>#REF!</v>
      </c>
      <c r="AE131" s="3" t="str">
        <f t="shared" si="2"/>
        <v>#REF!</v>
      </c>
      <c r="AF131" s="3" t="str">
        <f t="shared" si="3"/>
        <v>#REF!</v>
      </c>
      <c r="AG131" s="3" t="str">
        <f t="shared" si="4"/>
        <v>#REF!</v>
      </c>
      <c r="AH131" s="6"/>
      <c r="AI131" s="6"/>
      <c r="AJ131" s="6"/>
      <c r="AK131" s="6"/>
      <c r="AL131" s="6"/>
      <c r="AM131" s="3">
        <v>2016.0</v>
      </c>
      <c r="AN131" s="6"/>
      <c r="AO131" s="6"/>
      <c r="AP131" s="6"/>
      <c r="AQ131" s="6"/>
    </row>
    <row r="132" ht="15.75" customHeight="1">
      <c r="A132" s="7">
        <v>1452.0</v>
      </c>
      <c r="B132" s="7">
        <v>5121.0</v>
      </c>
      <c r="C132" s="2" t="s">
        <v>972</v>
      </c>
      <c r="D132" s="2">
        <v>106878.0</v>
      </c>
      <c r="E132" s="26" t="s">
        <v>973</v>
      </c>
      <c r="F132" s="2" t="s">
        <v>974</v>
      </c>
      <c r="G132" s="3" t="s">
        <v>975</v>
      </c>
      <c r="H132" s="8" t="s">
        <v>834</v>
      </c>
      <c r="I132" s="9" t="s">
        <v>161</v>
      </c>
      <c r="J132" s="21" t="s">
        <v>162</v>
      </c>
      <c r="K132" s="8" t="s">
        <v>57</v>
      </c>
      <c r="L132" s="3" t="s">
        <v>50</v>
      </c>
      <c r="M132" s="3" t="s">
        <v>51</v>
      </c>
      <c r="N132" s="3" t="s">
        <v>99</v>
      </c>
      <c r="O132" s="3" t="s">
        <v>100</v>
      </c>
      <c r="P132" s="8" t="s">
        <v>54</v>
      </c>
      <c r="Q132" s="8" t="s">
        <v>54</v>
      </c>
      <c r="R132" s="8" t="s">
        <v>55</v>
      </c>
      <c r="S132" s="3" t="s">
        <v>341</v>
      </c>
      <c r="T132" s="8" t="s">
        <v>976</v>
      </c>
      <c r="U132" s="8" t="s">
        <v>57</v>
      </c>
      <c r="V132" s="8" t="s">
        <v>57</v>
      </c>
      <c r="W132" s="8" t="s">
        <v>57</v>
      </c>
      <c r="X132" s="3" t="s">
        <v>58</v>
      </c>
      <c r="Y132" s="8" t="s">
        <v>112</v>
      </c>
      <c r="Z132" s="8" t="s">
        <v>57</v>
      </c>
      <c r="AA132" s="8" t="s">
        <v>903</v>
      </c>
      <c r="AB132" s="8" t="s">
        <v>977</v>
      </c>
      <c r="AC132" s="8" t="s">
        <v>978</v>
      </c>
      <c r="AD132" s="3" t="str">
        <f t="shared" si="1"/>
        <v>#REF!</v>
      </c>
      <c r="AE132" s="3" t="str">
        <f t="shared" si="2"/>
        <v>#REF!</v>
      </c>
      <c r="AF132" s="3" t="str">
        <f t="shared" si="3"/>
        <v>#REF!</v>
      </c>
      <c r="AG132" s="3" t="str">
        <f t="shared" si="4"/>
        <v>#REF!</v>
      </c>
      <c r="AH132" s="10"/>
      <c r="AI132" s="10"/>
      <c r="AJ132" s="10"/>
      <c r="AK132" s="10"/>
      <c r="AL132" s="10"/>
      <c r="AM132" s="3">
        <v>2016.0</v>
      </c>
      <c r="AN132" s="6"/>
      <c r="AO132" s="10"/>
      <c r="AP132" s="10"/>
      <c r="AQ132" s="10"/>
    </row>
    <row r="133" ht="15.75" customHeight="1">
      <c r="A133" s="2">
        <v>1453.0</v>
      </c>
      <c r="B133" s="2">
        <v>5154.0</v>
      </c>
      <c r="C133" s="2" t="s">
        <v>979</v>
      </c>
      <c r="D133" s="2">
        <v>106936.0</v>
      </c>
      <c r="E133" s="17" t="s">
        <v>980</v>
      </c>
      <c r="F133" s="2" t="s">
        <v>981</v>
      </c>
      <c r="G133" s="3" t="s">
        <v>982</v>
      </c>
      <c r="H133" s="3" t="s">
        <v>834</v>
      </c>
      <c r="I133" s="12" t="s">
        <v>161</v>
      </c>
      <c r="J133" s="21" t="s">
        <v>162</v>
      </c>
      <c r="K133" s="3" t="s">
        <v>57</v>
      </c>
      <c r="L133" s="3" t="s">
        <v>50</v>
      </c>
      <c r="M133" s="3" t="s">
        <v>51</v>
      </c>
      <c r="N133" s="3" t="s">
        <v>83</v>
      </c>
      <c r="O133" s="3" t="s">
        <v>110</v>
      </c>
      <c r="P133" s="3" t="s">
        <v>54</v>
      </c>
      <c r="Q133" s="3" t="s">
        <v>54</v>
      </c>
      <c r="R133" s="3" t="s">
        <v>55</v>
      </c>
      <c r="S133" s="3" t="s">
        <v>983</v>
      </c>
      <c r="T133" s="3" t="s">
        <v>57</v>
      </c>
      <c r="U133" s="3" t="s">
        <v>57</v>
      </c>
      <c r="V133" s="3" t="s">
        <v>57</v>
      </c>
      <c r="W133" s="3" t="s">
        <v>57</v>
      </c>
      <c r="X133" s="3" t="s">
        <v>58</v>
      </c>
      <c r="Y133" s="3" t="s">
        <v>57</v>
      </c>
      <c r="Z133" s="3" t="s">
        <v>57</v>
      </c>
      <c r="AA133" s="3" t="s">
        <v>806</v>
      </c>
      <c r="AB133" s="3" t="s">
        <v>984</v>
      </c>
      <c r="AC133" s="3" t="s">
        <v>985</v>
      </c>
      <c r="AD133" s="3" t="str">
        <f t="shared" si="1"/>
        <v>#REF!</v>
      </c>
      <c r="AE133" s="3" t="str">
        <f t="shared" si="2"/>
        <v>#REF!</v>
      </c>
      <c r="AF133" s="3" t="str">
        <f t="shared" si="3"/>
        <v>#REF!</v>
      </c>
      <c r="AG133" s="3" t="str">
        <f t="shared" si="4"/>
        <v>#REF!</v>
      </c>
      <c r="AH133" s="6"/>
      <c r="AI133" s="6"/>
      <c r="AJ133" s="6"/>
      <c r="AK133" s="6"/>
      <c r="AL133" s="6"/>
      <c r="AM133" s="3">
        <v>2016.0</v>
      </c>
      <c r="AN133" s="6"/>
      <c r="AO133" s="6"/>
      <c r="AP133" s="6"/>
      <c r="AQ133" s="6"/>
    </row>
    <row r="134" ht="15.75" customHeight="1">
      <c r="A134" s="7">
        <v>1454.0</v>
      </c>
      <c r="B134" s="7">
        <v>5177.0</v>
      </c>
      <c r="C134" s="2" t="s">
        <v>986</v>
      </c>
      <c r="D134" s="2">
        <v>106967.0</v>
      </c>
      <c r="E134" s="26" t="s">
        <v>987</v>
      </c>
      <c r="F134" s="2" t="s">
        <v>988</v>
      </c>
      <c r="G134" s="3" t="s">
        <v>989</v>
      </c>
      <c r="H134" s="8" t="s">
        <v>834</v>
      </c>
      <c r="I134" s="9" t="s">
        <v>161</v>
      </c>
      <c r="J134" s="21" t="s">
        <v>162</v>
      </c>
      <c r="K134" s="8" t="s">
        <v>57</v>
      </c>
      <c r="L134" s="3" t="s">
        <v>50</v>
      </c>
      <c r="M134" s="3" t="s">
        <v>51</v>
      </c>
      <c r="N134" s="3" t="s">
        <v>83</v>
      </c>
      <c r="O134" s="3" t="s">
        <v>110</v>
      </c>
      <c r="P134" s="8" t="s">
        <v>54</v>
      </c>
      <c r="Q134" s="8" t="s">
        <v>54</v>
      </c>
      <c r="R134" s="8" t="s">
        <v>55</v>
      </c>
      <c r="S134" s="3" t="s">
        <v>316</v>
      </c>
      <c r="T134" s="8" t="s">
        <v>194</v>
      </c>
      <c r="U134" s="8" t="s">
        <v>57</v>
      </c>
      <c r="V134" s="8" t="s">
        <v>57</v>
      </c>
      <c r="W134" s="8" t="s">
        <v>57</v>
      </c>
      <c r="X134" s="3" t="s">
        <v>58</v>
      </c>
      <c r="Y134" s="3" t="s">
        <v>57</v>
      </c>
      <c r="Z134" s="8" t="s">
        <v>57</v>
      </c>
      <c r="AA134" s="8" t="s">
        <v>990</v>
      </c>
      <c r="AB134" s="8" t="s">
        <v>991</v>
      </c>
      <c r="AC134" s="8" t="s">
        <v>179</v>
      </c>
      <c r="AD134" s="3" t="str">
        <f t="shared" si="1"/>
        <v>#REF!</v>
      </c>
      <c r="AE134" s="3" t="str">
        <f t="shared" si="2"/>
        <v>#REF!</v>
      </c>
      <c r="AF134" s="3" t="str">
        <f t="shared" si="3"/>
        <v>#REF!</v>
      </c>
      <c r="AG134" s="3" t="str">
        <f t="shared" si="4"/>
        <v>#REF!</v>
      </c>
      <c r="AH134" s="10"/>
      <c r="AI134" s="10"/>
      <c r="AJ134" s="10"/>
      <c r="AK134" s="10"/>
      <c r="AL134" s="10"/>
      <c r="AM134" s="3">
        <v>2016.0</v>
      </c>
      <c r="AN134" s="6"/>
      <c r="AO134" s="10"/>
      <c r="AP134" s="10"/>
      <c r="AQ134" s="10"/>
    </row>
    <row r="135" ht="15.75" customHeight="1">
      <c r="A135" s="7">
        <v>5000.0</v>
      </c>
      <c r="B135" s="7">
        <v>164.0</v>
      </c>
      <c r="C135" s="2" t="s">
        <v>992</v>
      </c>
      <c r="D135" s="2">
        <v>100071.0</v>
      </c>
      <c r="E135" s="7" t="s">
        <v>993</v>
      </c>
      <c r="F135" s="2" t="s">
        <v>994</v>
      </c>
      <c r="G135" s="3" t="s">
        <v>995</v>
      </c>
      <c r="H135" s="8" t="s">
        <v>996</v>
      </c>
      <c r="I135" s="14" t="s">
        <v>997</v>
      </c>
      <c r="J135" s="21" t="s">
        <v>49</v>
      </c>
      <c r="K135" s="8">
        <v>33.0</v>
      </c>
      <c r="L135" s="8" t="s">
        <v>50</v>
      </c>
      <c r="M135" s="3" t="s">
        <v>51</v>
      </c>
      <c r="N135" s="3" t="s">
        <v>99</v>
      </c>
      <c r="O135" s="3" t="s">
        <v>265</v>
      </c>
      <c r="P135" s="8" t="s">
        <v>54</v>
      </c>
      <c r="Q135" s="3" t="s">
        <v>54</v>
      </c>
      <c r="R135" s="3" t="s">
        <v>55</v>
      </c>
      <c r="S135" s="3" t="s">
        <v>316</v>
      </c>
      <c r="T135" s="8" t="s">
        <v>998</v>
      </c>
      <c r="U135" s="8" t="s">
        <v>999</v>
      </c>
      <c r="V135" s="8" t="s">
        <v>1000</v>
      </c>
      <c r="W135" s="8" t="s">
        <v>57</v>
      </c>
      <c r="X135" s="3" t="s">
        <v>58</v>
      </c>
      <c r="Y135" s="8" t="s">
        <v>112</v>
      </c>
      <c r="Z135" s="8" t="s">
        <v>57</v>
      </c>
      <c r="AA135" s="8" t="s">
        <v>1001</v>
      </c>
      <c r="AB135" s="8" t="s">
        <v>1002</v>
      </c>
      <c r="AC135" s="8" t="s">
        <v>1003</v>
      </c>
      <c r="AD135" s="3" t="str">
        <f t="shared" si="1"/>
        <v>#REF!</v>
      </c>
      <c r="AE135" s="3" t="str">
        <f t="shared" si="2"/>
        <v>#REF!</v>
      </c>
      <c r="AF135" s="3" t="str">
        <f t="shared" si="3"/>
        <v>#REF!</v>
      </c>
      <c r="AG135" s="3" t="str">
        <f t="shared" si="4"/>
        <v>#REF!</v>
      </c>
      <c r="AH135" s="10"/>
      <c r="AI135" s="10"/>
      <c r="AJ135" s="10"/>
      <c r="AK135" s="10"/>
      <c r="AL135" s="10"/>
      <c r="AM135" s="3">
        <v>2017.0</v>
      </c>
      <c r="AN135" s="6"/>
      <c r="AO135" s="10"/>
      <c r="AP135" s="10"/>
      <c r="AQ135" s="10"/>
    </row>
    <row r="136" ht="15.75" customHeight="1">
      <c r="A136" s="2">
        <v>2182.0</v>
      </c>
      <c r="B136" s="2">
        <v>302.0</v>
      </c>
      <c r="C136" s="2" t="s">
        <v>1004</v>
      </c>
      <c r="D136" s="2">
        <v>100261.0</v>
      </c>
      <c r="E136" s="2" t="s">
        <v>1005</v>
      </c>
      <c r="F136" s="2" t="s">
        <v>1006</v>
      </c>
      <c r="G136" s="3" t="s">
        <v>1007</v>
      </c>
      <c r="H136" s="3" t="s">
        <v>1008</v>
      </c>
      <c r="I136" s="4" t="s">
        <v>1009</v>
      </c>
      <c r="J136" s="21" t="s">
        <v>49</v>
      </c>
      <c r="K136" s="3">
        <v>202.0</v>
      </c>
      <c r="L136" s="15" t="s">
        <v>50</v>
      </c>
      <c r="M136" s="3" t="s">
        <v>51</v>
      </c>
      <c r="N136" s="3" t="s">
        <v>52</v>
      </c>
      <c r="O136" s="3" t="s">
        <v>53</v>
      </c>
      <c r="P136" s="3" t="s">
        <v>54</v>
      </c>
      <c r="Q136" s="3" t="s">
        <v>54</v>
      </c>
      <c r="R136" s="3" t="s">
        <v>55</v>
      </c>
      <c r="S136" s="3" t="s">
        <v>111</v>
      </c>
      <c r="T136" s="3" t="s">
        <v>57</v>
      </c>
      <c r="U136" s="3" t="s">
        <v>57</v>
      </c>
      <c r="V136" s="3" t="s">
        <v>57</v>
      </c>
      <c r="W136" s="3" t="s">
        <v>57</v>
      </c>
      <c r="X136" s="3" t="s">
        <v>58</v>
      </c>
      <c r="Y136" s="3" t="s">
        <v>57</v>
      </c>
      <c r="Z136" s="3" t="s">
        <v>57</v>
      </c>
      <c r="AA136" s="3" t="s">
        <v>649</v>
      </c>
      <c r="AB136" s="3" t="s">
        <v>1010</v>
      </c>
      <c r="AC136" s="3" t="s">
        <v>1011</v>
      </c>
      <c r="AD136" s="3" t="str">
        <f t="shared" si="1"/>
        <v>#REF!</v>
      </c>
      <c r="AE136" s="3" t="str">
        <f t="shared" si="2"/>
        <v>#REF!</v>
      </c>
      <c r="AF136" s="3" t="str">
        <f t="shared" si="3"/>
        <v>#REF!</v>
      </c>
      <c r="AG136" s="3" t="str">
        <f t="shared" si="4"/>
        <v>#REF!</v>
      </c>
      <c r="AH136" s="6"/>
      <c r="AI136" s="6"/>
      <c r="AJ136" s="6"/>
      <c r="AK136" s="6"/>
      <c r="AL136" s="6"/>
      <c r="AM136" s="3">
        <v>2017.0</v>
      </c>
      <c r="AN136" s="6"/>
      <c r="AO136" s="6"/>
      <c r="AP136" s="6"/>
      <c r="AQ136" s="6"/>
    </row>
    <row r="137" ht="15.75" customHeight="1">
      <c r="A137" s="2" t="str">
        <f>#REF!+1</f>
        <v>#REF!</v>
      </c>
      <c r="B137" s="2">
        <v>340.0</v>
      </c>
      <c r="C137" s="2" t="s">
        <v>1012</v>
      </c>
      <c r="D137" s="2">
        <v>100307.0</v>
      </c>
      <c r="E137" s="2" t="s">
        <v>1013</v>
      </c>
      <c r="F137" s="2" t="s">
        <v>1014</v>
      </c>
      <c r="G137" s="3" t="s">
        <v>1015</v>
      </c>
      <c r="H137" s="3" t="s">
        <v>1016</v>
      </c>
      <c r="I137" s="4" t="s">
        <v>1017</v>
      </c>
      <c r="J137" s="21" t="s">
        <v>162</v>
      </c>
      <c r="K137" s="3" t="s">
        <v>57</v>
      </c>
      <c r="L137" s="15" t="s">
        <v>50</v>
      </c>
      <c r="M137" s="3" t="s">
        <v>51</v>
      </c>
      <c r="N137" s="3" t="s">
        <v>552</v>
      </c>
      <c r="O137" s="3" t="s">
        <v>1018</v>
      </c>
      <c r="P137" s="3" t="s">
        <v>54</v>
      </c>
      <c r="Q137" s="3" t="s">
        <v>54</v>
      </c>
      <c r="R137" s="3" t="s">
        <v>55</v>
      </c>
      <c r="S137" s="3" t="s">
        <v>303</v>
      </c>
      <c r="T137" s="3" t="s">
        <v>57</v>
      </c>
      <c r="U137" s="3" t="s">
        <v>57</v>
      </c>
      <c r="V137" s="3" t="s">
        <v>57</v>
      </c>
      <c r="W137" s="3" t="s">
        <v>57</v>
      </c>
      <c r="X137" s="3" t="s">
        <v>239</v>
      </c>
      <c r="Y137" s="3" t="s">
        <v>163</v>
      </c>
      <c r="Z137" s="3" t="s">
        <v>57</v>
      </c>
      <c r="AA137" s="3" t="s">
        <v>1019</v>
      </c>
      <c r="AB137" s="3" t="s">
        <v>863</v>
      </c>
      <c r="AC137" s="3" t="s">
        <v>57</v>
      </c>
      <c r="AD137" s="3" t="str">
        <f t="shared" si="1"/>
        <v>#REF!</v>
      </c>
      <c r="AE137" s="3" t="str">
        <f t="shared" si="2"/>
        <v>#REF!</v>
      </c>
      <c r="AF137" s="3" t="str">
        <f t="shared" si="3"/>
        <v>#REF!</v>
      </c>
      <c r="AG137" s="3" t="str">
        <f t="shared" si="4"/>
        <v>#REF!</v>
      </c>
      <c r="AH137" s="6"/>
      <c r="AI137" s="6"/>
      <c r="AJ137" s="6"/>
      <c r="AK137" s="6"/>
      <c r="AL137" s="6"/>
      <c r="AM137" s="3">
        <v>2017.0</v>
      </c>
      <c r="AN137" s="6"/>
      <c r="AO137" s="6"/>
      <c r="AP137" s="6"/>
      <c r="AQ137" s="6"/>
    </row>
    <row r="138" ht="15.75" customHeight="1">
      <c r="A138" s="2">
        <v>3325.0</v>
      </c>
      <c r="B138" s="2">
        <v>733.0</v>
      </c>
      <c r="C138" s="2" t="s">
        <v>1020</v>
      </c>
      <c r="D138" s="2">
        <v>100887.0</v>
      </c>
      <c r="E138" s="2" t="s">
        <v>1021</v>
      </c>
      <c r="F138" s="2" t="s">
        <v>1022</v>
      </c>
      <c r="G138" s="3" t="s">
        <v>1023</v>
      </c>
      <c r="H138" s="3" t="s">
        <v>1024</v>
      </c>
      <c r="I138" s="4" t="s">
        <v>1009</v>
      </c>
      <c r="J138" s="21" t="s">
        <v>49</v>
      </c>
      <c r="K138" s="3">
        <v>315.0</v>
      </c>
      <c r="L138" s="3" t="s">
        <v>50</v>
      </c>
      <c r="M138" s="3" t="s">
        <v>1025</v>
      </c>
      <c r="N138" s="3" t="s">
        <v>99</v>
      </c>
      <c r="O138" s="3" t="s">
        <v>100</v>
      </c>
      <c r="P138" s="3" t="s">
        <v>54</v>
      </c>
      <c r="Q138" s="3" t="s">
        <v>54</v>
      </c>
      <c r="R138" s="3" t="s">
        <v>55</v>
      </c>
      <c r="S138" s="3" t="s">
        <v>224</v>
      </c>
      <c r="T138" s="3" t="s">
        <v>57</v>
      </c>
      <c r="U138" s="3" t="s">
        <v>57</v>
      </c>
      <c r="V138" s="3" t="s">
        <v>57</v>
      </c>
      <c r="W138" s="3" t="s">
        <v>57</v>
      </c>
      <c r="X138" s="3" t="s">
        <v>58</v>
      </c>
      <c r="Y138" s="3" t="s">
        <v>57</v>
      </c>
      <c r="Z138" s="3" t="s">
        <v>57</v>
      </c>
      <c r="AA138" s="3" t="s">
        <v>1026</v>
      </c>
      <c r="AB138" s="3" t="s">
        <v>1027</v>
      </c>
      <c r="AC138" s="3" t="s">
        <v>1028</v>
      </c>
      <c r="AD138" s="3" t="str">
        <f t="shared" si="1"/>
        <v>#REF!</v>
      </c>
      <c r="AE138" s="3" t="str">
        <f t="shared" si="2"/>
        <v>#REF!</v>
      </c>
      <c r="AF138" s="3" t="str">
        <f t="shared" si="3"/>
        <v>#REF!</v>
      </c>
      <c r="AG138" s="3" t="str">
        <f t="shared" si="4"/>
        <v>#REF!</v>
      </c>
      <c r="AH138" s="6"/>
      <c r="AI138" s="6"/>
      <c r="AJ138" s="6"/>
      <c r="AK138" s="6"/>
      <c r="AL138" s="6"/>
      <c r="AM138" s="3">
        <v>2017.0</v>
      </c>
      <c r="AN138" s="6"/>
      <c r="AO138" s="6"/>
      <c r="AP138" s="6"/>
      <c r="AQ138" s="6"/>
    </row>
    <row r="139" ht="15.75" customHeight="1">
      <c r="A139" s="2">
        <v>1640.0</v>
      </c>
      <c r="B139" s="2">
        <v>805.0</v>
      </c>
      <c r="C139" s="2" t="s">
        <v>1029</v>
      </c>
      <c r="D139" s="2">
        <v>100980.0</v>
      </c>
      <c r="E139" s="17" t="s">
        <v>1030</v>
      </c>
      <c r="F139" s="2" t="s">
        <v>1031</v>
      </c>
      <c r="G139" s="3" t="s">
        <v>1032</v>
      </c>
      <c r="H139" s="3" t="s">
        <v>1033</v>
      </c>
      <c r="I139" s="4" t="s">
        <v>161</v>
      </c>
      <c r="J139" s="21" t="s">
        <v>162</v>
      </c>
      <c r="K139" s="3" t="s">
        <v>57</v>
      </c>
      <c r="L139" s="3" t="s">
        <v>50</v>
      </c>
      <c r="M139" s="3" t="s">
        <v>51</v>
      </c>
      <c r="N139" s="3" t="s">
        <v>83</v>
      </c>
      <c r="O139" s="3" t="s">
        <v>110</v>
      </c>
      <c r="P139" s="3" t="s">
        <v>54</v>
      </c>
      <c r="Q139" s="3" t="s">
        <v>54</v>
      </c>
      <c r="R139" s="3" t="s">
        <v>55</v>
      </c>
      <c r="S139" s="3" t="s">
        <v>316</v>
      </c>
      <c r="T139" s="3" t="s">
        <v>57</v>
      </c>
      <c r="U139" s="3" t="s">
        <v>57</v>
      </c>
      <c r="V139" s="3" t="s">
        <v>57</v>
      </c>
      <c r="W139" s="3" t="s">
        <v>57</v>
      </c>
      <c r="X139" s="3" t="s">
        <v>112</v>
      </c>
      <c r="Y139" s="3" t="s">
        <v>163</v>
      </c>
      <c r="Z139" s="3" t="s">
        <v>57</v>
      </c>
      <c r="AA139" s="3" t="s">
        <v>1034</v>
      </c>
      <c r="AB139" s="3" t="s">
        <v>1035</v>
      </c>
      <c r="AC139" s="3" t="s">
        <v>1036</v>
      </c>
      <c r="AD139" s="3" t="str">
        <f t="shared" si="1"/>
        <v>#REF!</v>
      </c>
      <c r="AE139" s="3" t="str">
        <f t="shared" si="2"/>
        <v>#REF!</v>
      </c>
      <c r="AF139" s="3" t="str">
        <f t="shared" si="3"/>
        <v>#REF!</v>
      </c>
      <c r="AG139" s="3" t="str">
        <f t="shared" si="4"/>
        <v>#REF!</v>
      </c>
      <c r="AH139" s="6"/>
      <c r="AI139" s="6"/>
      <c r="AJ139" s="6"/>
      <c r="AK139" s="6"/>
      <c r="AL139" s="6"/>
      <c r="AM139" s="3">
        <v>2017.0</v>
      </c>
      <c r="AN139" s="6"/>
      <c r="AO139" s="6"/>
      <c r="AP139" s="6"/>
      <c r="AQ139" s="6"/>
    </row>
    <row r="140" ht="15.75" customHeight="1">
      <c r="A140" s="2">
        <v>2183.0</v>
      </c>
      <c r="B140" s="2">
        <v>914.0</v>
      </c>
      <c r="C140" s="2" t="s">
        <v>1037</v>
      </c>
      <c r="D140" s="2">
        <v>101117.0</v>
      </c>
      <c r="E140" s="2" t="s">
        <v>1038</v>
      </c>
      <c r="F140" s="2" t="s">
        <v>1038</v>
      </c>
      <c r="G140" s="3" t="s">
        <v>1039</v>
      </c>
      <c r="H140" s="3" t="s">
        <v>1008</v>
      </c>
      <c r="I140" s="4" t="s">
        <v>1009</v>
      </c>
      <c r="J140" s="21" t="s">
        <v>49</v>
      </c>
      <c r="K140" s="3">
        <v>206.0</v>
      </c>
      <c r="L140" s="3" t="s">
        <v>50</v>
      </c>
      <c r="M140" s="3" t="s">
        <v>51</v>
      </c>
      <c r="N140" s="3" t="s">
        <v>427</v>
      </c>
      <c r="O140" s="3" t="s">
        <v>1040</v>
      </c>
      <c r="P140" s="3" t="s">
        <v>54</v>
      </c>
      <c r="Q140" s="3" t="s">
        <v>54</v>
      </c>
      <c r="R140" s="3" t="s">
        <v>55</v>
      </c>
      <c r="S140" s="3" t="s">
        <v>111</v>
      </c>
      <c r="T140" s="3" t="s">
        <v>57</v>
      </c>
      <c r="U140" s="3" t="s">
        <v>57</v>
      </c>
      <c r="V140" s="3" t="s">
        <v>57</v>
      </c>
      <c r="W140" s="3" t="s">
        <v>57</v>
      </c>
      <c r="X140" s="3" t="s">
        <v>58</v>
      </c>
      <c r="Y140" s="3" t="s">
        <v>112</v>
      </c>
      <c r="Z140" s="3" t="s">
        <v>57</v>
      </c>
      <c r="AA140" s="3" t="s">
        <v>1041</v>
      </c>
      <c r="AB140" s="3" t="s">
        <v>1042</v>
      </c>
      <c r="AC140" s="3" t="s">
        <v>1043</v>
      </c>
      <c r="AD140" s="3" t="str">
        <f t="shared" si="1"/>
        <v>#REF!</v>
      </c>
      <c r="AE140" s="3" t="str">
        <f t="shared" si="2"/>
        <v>#REF!</v>
      </c>
      <c r="AF140" s="3" t="str">
        <f t="shared" si="3"/>
        <v>#REF!</v>
      </c>
      <c r="AG140" s="3" t="str">
        <f t="shared" si="4"/>
        <v>#REF!</v>
      </c>
      <c r="AH140" s="6"/>
      <c r="AI140" s="6"/>
      <c r="AJ140" s="6"/>
      <c r="AK140" s="6"/>
      <c r="AL140" s="6"/>
      <c r="AM140" s="3">
        <v>2017.0</v>
      </c>
      <c r="AN140" s="6"/>
      <c r="AO140" s="6"/>
      <c r="AP140" s="6"/>
      <c r="AQ140" s="6"/>
    </row>
    <row r="141" ht="15.75" customHeight="1">
      <c r="A141" s="2">
        <v>2184.0</v>
      </c>
      <c r="B141" s="2">
        <v>915.0</v>
      </c>
      <c r="C141" s="2" t="s">
        <v>1044</v>
      </c>
      <c r="D141" s="2">
        <v>101119.0</v>
      </c>
      <c r="E141" s="2" t="s">
        <v>1045</v>
      </c>
      <c r="F141" s="2" t="s">
        <v>1046</v>
      </c>
      <c r="G141" s="3" t="s">
        <v>1047</v>
      </c>
      <c r="H141" s="3" t="s">
        <v>1008</v>
      </c>
      <c r="I141" s="4" t="s">
        <v>1009</v>
      </c>
      <c r="J141" s="21" t="s">
        <v>49</v>
      </c>
      <c r="K141" s="3">
        <v>208.0</v>
      </c>
      <c r="L141" s="3" t="s">
        <v>50</v>
      </c>
      <c r="M141" s="3" t="s">
        <v>51</v>
      </c>
      <c r="N141" s="3" t="s">
        <v>427</v>
      </c>
      <c r="O141" s="3" t="s">
        <v>428</v>
      </c>
      <c r="P141" s="3" t="s">
        <v>54</v>
      </c>
      <c r="Q141" s="3" t="s">
        <v>54</v>
      </c>
      <c r="R141" s="3" t="s">
        <v>55</v>
      </c>
      <c r="S141" s="3" t="s">
        <v>111</v>
      </c>
      <c r="T141" s="3" t="s">
        <v>57</v>
      </c>
      <c r="U141" s="3" t="s">
        <v>57</v>
      </c>
      <c r="V141" s="3" t="s">
        <v>57</v>
      </c>
      <c r="W141" s="3" t="s">
        <v>57</v>
      </c>
      <c r="X141" s="3" t="s">
        <v>163</v>
      </c>
      <c r="Y141" s="3" t="s">
        <v>112</v>
      </c>
      <c r="Z141" s="3" t="s">
        <v>57</v>
      </c>
      <c r="AA141" s="3" t="s">
        <v>1048</v>
      </c>
      <c r="AB141" s="3" t="s">
        <v>1049</v>
      </c>
      <c r="AC141" s="3" t="s">
        <v>57</v>
      </c>
      <c r="AD141" s="3" t="str">
        <f t="shared" si="1"/>
        <v>#REF!</v>
      </c>
      <c r="AE141" s="3" t="str">
        <f t="shared" si="2"/>
        <v>#REF!</v>
      </c>
      <c r="AF141" s="3" t="str">
        <f t="shared" si="3"/>
        <v>#REF!</v>
      </c>
      <c r="AG141" s="3" t="str">
        <f t="shared" si="4"/>
        <v>#REF!</v>
      </c>
      <c r="AH141" s="6"/>
      <c r="AI141" s="6"/>
      <c r="AJ141" s="6"/>
      <c r="AK141" s="6"/>
      <c r="AL141" s="6"/>
      <c r="AM141" s="3">
        <v>2017.0</v>
      </c>
      <c r="AN141" s="6"/>
      <c r="AO141" s="6"/>
      <c r="AP141" s="6"/>
      <c r="AQ141" s="6"/>
    </row>
    <row r="142" ht="15.75" customHeight="1">
      <c r="A142" s="2">
        <v>3683.0</v>
      </c>
      <c r="B142" s="2">
        <v>917.0</v>
      </c>
      <c r="C142" s="2" t="s">
        <v>1050</v>
      </c>
      <c r="D142" s="2">
        <v>101121.0</v>
      </c>
      <c r="E142" s="2" t="s">
        <v>1051</v>
      </c>
      <c r="F142" s="2" t="s">
        <v>1052</v>
      </c>
      <c r="G142" s="3" t="s">
        <v>1053</v>
      </c>
      <c r="H142" s="3" t="s">
        <v>1054</v>
      </c>
      <c r="I142" s="4" t="s">
        <v>1009</v>
      </c>
      <c r="J142" s="21" t="s">
        <v>49</v>
      </c>
      <c r="K142" s="3">
        <v>295.0</v>
      </c>
      <c r="L142" s="3" t="s">
        <v>50</v>
      </c>
      <c r="M142" s="3" t="s">
        <v>51</v>
      </c>
      <c r="N142" s="3" t="s">
        <v>1055</v>
      </c>
      <c r="O142" s="3" t="s">
        <v>1056</v>
      </c>
      <c r="P142" s="3" t="s">
        <v>54</v>
      </c>
      <c r="Q142" s="3" t="s">
        <v>54</v>
      </c>
      <c r="R142" s="3" t="s">
        <v>55</v>
      </c>
      <c r="S142" s="3" t="s">
        <v>111</v>
      </c>
      <c r="T142" s="3" t="s">
        <v>57</v>
      </c>
      <c r="U142" s="3" t="s">
        <v>57</v>
      </c>
      <c r="V142" s="3" t="s">
        <v>57</v>
      </c>
      <c r="W142" s="3" t="s">
        <v>57</v>
      </c>
      <c r="X142" s="3" t="s">
        <v>58</v>
      </c>
      <c r="Y142" s="3" t="s">
        <v>57</v>
      </c>
      <c r="Z142" s="3" t="s">
        <v>57</v>
      </c>
      <c r="AA142" s="3" t="s">
        <v>1057</v>
      </c>
      <c r="AB142" s="3" t="s">
        <v>1058</v>
      </c>
      <c r="AC142" s="3" t="s">
        <v>1059</v>
      </c>
      <c r="AD142" s="3" t="str">
        <f t="shared" si="1"/>
        <v>#REF!</v>
      </c>
      <c r="AE142" s="3" t="str">
        <f t="shared" si="2"/>
        <v>#REF!</v>
      </c>
      <c r="AF142" s="3" t="str">
        <f t="shared" si="3"/>
        <v>#REF!</v>
      </c>
      <c r="AG142" s="3" t="str">
        <f t="shared" si="4"/>
        <v>#REF!</v>
      </c>
      <c r="AH142" s="6"/>
      <c r="AI142" s="6"/>
      <c r="AJ142" s="6"/>
      <c r="AK142" s="6"/>
      <c r="AL142" s="6"/>
      <c r="AM142" s="3">
        <v>2017.0</v>
      </c>
      <c r="AN142" s="6"/>
      <c r="AO142" s="6"/>
      <c r="AP142" s="6"/>
      <c r="AQ142" s="6"/>
    </row>
    <row r="143" ht="15.75" customHeight="1">
      <c r="A143" s="2">
        <v>1631.0</v>
      </c>
      <c r="B143" s="2">
        <v>1115.0</v>
      </c>
      <c r="C143" s="2" t="s">
        <v>1060</v>
      </c>
      <c r="D143" s="2">
        <v>101348.0</v>
      </c>
      <c r="E143" s="18" t="s">
        <v>1061</v>
      </c>
      <c r="F143" s="18" t="s">
        <v>1061</v>
      </c>
      <c r="G143" s="3" t="s">
        <v>1062</v>
      </c>
      <c r="H143" s="3" t="s">
        <v>1033</v>
      </c>
      <c r="I143" s="4" t="s">
        <v>1063</v>
      </c>
      <c r="J143" s="21" t="s">
        <v>162</v>
      </c>
      <c r="K143" s="3" t="s">
        <v>57</v>
      </c>
      <c r="L143" s="3" t="s">
        <v>50</v>
      </c>
      <c r="M143" s="3" t="s">
        <v>51</v>
      </c>
      <c r="N143" s="3" t="s">
        <v>83</v>
      </c>
      <c r="O143" s="3" t="s">
        <v>84</v>
      </c>
      <c r="P143" s="3" t="s">
        <v>54</v>
      </c>
      <c r="Q143" s="3" t="s">
        <v>54</v>
      </c>
      <c r="R143" s="3" t="s">
        <v>55</v>
      </c>
      <c r="S143" s="3" t="s">
        <v>554</v>
      </c>
      <c r="T143" s="3" t="s">
        <v>57</v>
      </c>
      <c r="U143" s="3" t="s">
        <v>57</v>
      </c>
      <c r="V143" s="3" t="s">
        <v>57</v>
      </c>
      <c r="W143" s="3" t="s">
        <v>57</v>
      </c>
      <c r="X143" s="3" t="s">
        <v>58</v>
      </c>
      <c r="Y143" s="3" t="s">
        <v>112</v>
      </c>
      <c r="Z143" s="3" t="s">
        <v>163</v>
      </c>
      <c r="AA143" s="3" t="s">
        <v>1064</v>
      </c>
      <c r="AB143" s="3" t="s">
        <v>1065</v>
      </c>
      <c r="AC143" s="3" t="s">
        <v>329</v>
      </c>
      <c r="AD143" s="3" t="str">
        <f t="shared" si="1"/>
        <v>#REF!</v>
      </c>
      <c r="AE143" s="3" t="str">
        <f t="shared" si="2"/>
        <v>#REF!</v>
      </c>
      <c r="AF143" s="3" t="str">
        <f t="shared" si="3"/>
        <v>#REF!</v>
      </c>
      <c r="AG143" s="3" t="str">
        <f t="shared" si="4"/>
        <v>#REF!</v>
      </c>
      <c r="AH143" s="6"/>
      <c r="AI143" s="6"/>
      <c r="AJ143" s="6"/>
      <c r="AK143" s="6"/>
      <c r="AL143" s="6"/>
      <c r="AM143" s="3">
        <v>2017.0</v>
      </c>
      <c r="AN143" s="6"/>
      <c r="AO143" s="6"/>
      <c r="AP143" s="6"/>
      <c r="AQ143" s="6"/>
    </row>
    <row r="144" ht="15.75" customHeight="1">
      <c r="A144" s="2">
        <v>1455.0</v>
      </c>
      <c r="B144" s="2">
        <v>1.0</v>
      </c>
      <c r="C144" s="2" t="s">
        <v>1066</v>
      </c>
      <c r="D144" s="2">
        <v>101381.0</v>
      </c>
      <c r="E144" s="2" t="s">
        <v>1067</v>
      </c>
      <c r="F144" s="2" t="s">
        <v>1068</v>
      </c>
      <c r="G144" s="3" t="s">
        <v>1069</v>
      </c>
      <c r="H144" s="3" t="s">
        <v>1033</v>
      </c>
      <c r="I144" s="12" t="s">
        <v>161</v>
      </c>
      <c r="J144" s="21" t="s">
        <v>162</v>
      </c>
      <c r="K144" s="3" t="s">
        <v>57</v>
      </c>
      <c r="L144" s="15" t="s">
        <v>50</v>
      </c>
      <c r="M144" s="3" t="s">
        <v>51</v>
      </c>
      <c r="N144" s="3" t="s">
        <v>52</v>
      </c>
      <c r="O144" s="3" t="s">
        <v>377</v>
      </c>
      <c r="P144" s="3" t="s">
        <v>54</v>
      </c>
      <c r="Q144" s="3" t="s">
        <v>54</v>
      </c>
      <c r="R144" s="3" t="s">
        <v>55</v>
      </c>
      <c r="S144" s="3" t="s">
        <v>252</v>
      </c>
      <c r="T144" s="3" t="s">
        <v>57</v>
      </c>
      <c r="U144" s="3" t="s">
        <v>57</v>
      </c>
      <c r="V144" s="3" t="s">
        <v>57</v>
      </c>
      <c r="W144" s="3" t="s">
        <v>57</v>
      </c>
      <c r="X144" s="3" t="s">
        <v>112</v>
      </c>
      <c r="Y144" s="3" t="s">
        <v>57</v>
      </c>
      <c r="Z144" s="3" t="s">
        <v>57</v>
      </c>
      <c r="AA144" s="3" t="s">
        <v>1070</v>
      </c>
      <c r="AB144" s="3" t="s">
        <v>1071</v>
      </c>
      <c r="AC144" s="3" t="s">
        <v>57</v>
      </c>
      <c r="AD144" s="3" t="str">
        <f t="shared" si="1"/>
        <v>#REF!</v>
      </c>
      <c r="AE144" s="3" t="str">
        <f t="shared" si="2"/>
        <v>#REF!</v>
      </c>
      <c r="AF144" s="3" t="str">
        <f t="shared" si="3"/>
        <v>#REF!</v>
      </c>
      <c r="AG144" s="3" t="str">
        <f t="shared" si="4"/>
        <v>#REF!</v>
      </c>
      <c r="AH144" s="6"/>
      <c r="AI144" s="3" t="s">
        <v>580</v>
      </c>
      <c r="AJ144" s="6"/>
      <c r="AK144" s="6"/>
      <c r="AL144" s="6"/>
      <c r="AM144" s="3">
        <v>2017.0</v>
      </c>
      <c r="AN144" s="4" t="s">
        <v>1072</v>
      </c>
      <c r="AO144" s="6"/>
      <c r="AP144" s="6"/>
      <c r="AQ144" s="6"/>
    </row>
    <row r="145" ht="15.75" customHeight="1">
      <c r="A145" s="2">
        <v>2156.0</v>
      </c>
      <c r="B145" s="2">
        <v>1200.0</v>
      </c>
      <c r="C145" s="2" t="s">
        <v>1073</v>
      </c>
      <c r="D145" s="2">
        <v>101443.0</v>
      </c>
      <c r="E145" s="2" t="s">
        <v>1074</v>
      </c>
      <c r="F145" s="2" t="s">
        <v>1075</v>
      </c>
      <c r="G145" s="3" t="s">
        <v>1076</v>
      </c>
      <c r="H145" s="3" t="s">
        <v>1008</v>
      </c>
      <c r="I145" s="4" t="s">
        <v>1009</v>
      </c>
      <c r="J145" s="21" t="s">
        <v>49</v>
      </c>
      <c r="K145" s="3">
        <v>200.0</v>
      </c>
      <c r="L145" s="3" t="s">
        <v>50</v>
      </c>
      <c r="M145" s="3" t="s">
        <v>51</v>
      </c>
      <c r="N145" s="3" t="s">
        <v>83</v>
      </c>
      <c r="O145" s="3" t="s">
        <v>110</v>
      </c>
      <c r="P145" s="3" t="s">
        <v>54</v>
      </c>
      <c r="Q145" s="3" t="s">
        <v>54</v>
      </c>
      <c r="R145" s="3" t="s">
        <v>55</v>
      </c>
      <c r="S145" s="3" t="s">
        <v>224</v>
      </c>
      <c r="T145" s="3" t="s">
        <v>57</v>
      </c>
      <c r="U145" s="3" t="s">
        <v>57</v>
      </c>
      <c r="V145" s="3" t="s">
        <v>57</v>
      </c>
      <c r="W145" s="3" t="s">
        <v>57</v>
      </c>
      <c r="X145" s="3" t="s">
        <v>163</v>
      </c>
      <c r="Y145" s="3" t="s">
        <v>112</v>
      </c>
      <c r="Z145" s="3" t="s">
        <v>57</v>
      </c>
      <c r="AA145" s="3" t="s">
        <v>1077</v>
      </c>
      <c r="AB145" s="3" t="s">
        <v>1078</v>
      </c>
      <c r="AC145" s="3" t="s">
        <v>1079</v>
      </c>
      <c r="AD145" s="3" t="str">
        <f t="shared" si="1"/>
        <v>#REF!</v>
      </c>
      <c r="AE145" s="3" t="str">
        <f t="shared" si="2"/>
        <v>#REF!</v>
      </c>
      <c r="AF145" s="3" t="str">
        <f t="shared" si="3"/>
        <v>#REF!</v>
      </c>
      <c r="AG145" s="3" t="str">
        <f t="shared" si="4"/>
        <v>#REF!</v>
      </c>
      <c r="AH145" s="6"/>
      <c r="AI145" s="6"/>
      <c r="AJ145" s="6"/>
      <c r="AK145" s="6"/>
      <c r="AL145" s="6"/>
      <c r="AM145" s="3">
        <v>2017.0</v>
      </c>
      <c r="AN145" s="6"/>
      <c r="AO145" s="6"/>
      <c r="AP145" s="6"/>
      <c r="AQ145" s="6"/>
    </row>
    <row r="146" ht="15.75" customHeight="1">
      <c r="A146" s="2">
        <v>2185.0</v>
      </c>
      <c r="B146" s="2">
        <v>1397.0</v>
      </c>
      <c r="C146" s="2" t="s">
        <v>1080</v>
      </c>
      <c r="D146" s="2">
        <v>101690.0</v>
      </c>
      <c r="E146" s="2" t="s">
        <v>1081</v>
      </c>
      <c r="F146" s="2" t="s">
        <v>1082</v>
      </c>
      <c r="G146" s="3" t="s">
        <v>1083</v>
      </c>
      <c r="H146" s="3" t="s">
        <v>1008</v>
      </c>
      <c r="I146" s="4" t="s">
        <v>1009</v>
      </c>
      <c r="J146" s="21" t="s">
        <v>49</v>
      </c>
      <c r="K146" s="3">
        <v>208.0</v>
      </c>
      <c r="L146" s="3" t="s">
        <v>50</v>
      </c>
      <c r="M146" s="3" t="s">
        <v>51</v>
      </c>
      <c r="N146" s="3" t="s">
        <v>427</v>
      </c>
      <c r="O146" s="3" t="s">
        <v>1040</v>
      </c>
      <c r="P146" s="3" t="s">
        <v>54</v>
      </c>
      <c r="Q146" s="3" t="s">
        <v>54</v>
      </c>
      <c r="R146" s="3" t="s">
        <v>55</v>
      </c>
      <c r="S146" s="3" t="s">
        <v>111</v>
      </c>
      <c r="T146" s="3" t="s">
        <v>57</v>
      </c>
      <c r="U146" s="3" t="s">
        <v>57</v>
      </c>
      <c r="V146" s="3" t="s">
        <v>57</v>
      </c>
      <c r="W146" s="3" t="s">
        <v>57</v>
      </c>
      <c r="X146" s="3" t="s">
        <v>163</v>
      </c>
      <c r="Y146" s="3" t="s">
        <v>112</v>
      </c>
      <c r="Z146" s="3" t="s">
        <v>57</v>
      </c>
      <c r="AA146" s="3" t="s">
        <v>1084</v>
      </c>
      <c r="AB146" s="3" t="s">
        <v>1085</v>
      </c>
      <c r="AC146" s="3" t="s">
        <v>1086</v>
      </c>
      <c r="AD146" s="3" t="str">
        <f t="shared" si="1"/>
        <v>#REF!</v>
      </c>
      <c r="AE146" s="3" t="str">
        <f t="shared" si="2"/>
        <v>#REF!</v>
      </c>
      <c r="AF146" s="3" t="str">
        <f t="shared" si="3"/>
        <v>#REF!</v>
      </c>
      <c r="AG146" s="3" t="str">
        <f t="shared" si="4"/>
        <v>#REF!</v>
      </c>
      <c r="AH146" s="6"/>
      <c r="AI146" s="6"/>
      <c r="AJ146" s="6"/>
      <c r="AK146" s="6"/>
      <c r="AL146" s="6"/>
      <c r="AM146" s="3">
        <v>2017.0</v>
      </c>
      <c r="AN146" s="6"/>
      <c r="AO146" s="6"/>
      <c r="AP146" s="6"/>
      <c r="AQ146" s="6"/>
    </row>
    <row r="147" ht="15.75" customHeight="1">
      <c r="A147" s="7">
        <v>3942.0</v>
      </c>
      <c r="B147" s="7">
        <v>1523.0</v>
      </c>
      <c r="C147" s="2" t="s">
        <v>1087</v>
      </c>
      <c r="D147" s="2">
        <v>101872.0</v>
      </c>
      <c r="E147" s="7" t="s">
        <v>1088</v>
      </c>
      <c r="F147" s="2" t="s">
        <v>1089</v>
      </c>
      <c r="G147" s="3" t="s">
        <v>1090</v>
      </c>
      <c r="H147" s="8" t="s">
        <v>1091</v>
      </c>
      <c r="I147" s="14" t="s">
        <v>1092</v>
      </c>
      <c r="J147" s="21" t="s">
        <v>49</v>
      </c>
      <c r="K147" s="8">
        <v>15.0</v>
      </c>
      <c r="L147" s="3" t="s">
        <v>50</v>
      </c>
      <c r="M147" s="3" t="s">
        <v>51</v>
      </c>
      <c r="N147" s="3" t="s">
        <v>52</v>
      </c>
      <c r="O147" s="3" t="s">
        <v>53</v>
      </c>
      <c r="P147" s="8" t="s">
        <v>54</v>
      </c>
      <c r="Q147" s="8" t="s">
        <v>54</v>
      </c>
      <c r="R147" s="8" t="s">
        <v>55</v>
      </c>
      <c r="S147" s="3" t="s">
        <v>341</v>
      </c>
      <c r="T147" s="8" t="s">
        <v>1093</v>
      </c>
      <c r="U147" s="8" t="s">
        <v>57</v>
      </c>
      <c r="V147" s="8" t="s">
        <v>57</v>
      </c>
      <c r="W147" s="8" t="s">
        <v>57</v>
      </c>
      <c r="X147" s="8" t="s">
        <v>112</v>
      </c>
      <c r="Y147" s="3" t="s">
        <v>58</v>
      </c>
      <c r="Z147" s="8" t="s">
        <v>57</v>
      </c>
      <c r="AA147" s="8" t="s">
        <v>1089</v>
      </c>
      <c r="AB147" s="8" t="s">
        <v>1094</v>
      </c>
      <c r="AC147" s="8" t="s">
        <v>1095</v>
      </c>
      <c r="AD147" s="3" t="str">
        <f t="shared" si="1"/>
        <v>#REF!</v>
      </c>
      <c r="AE147" s="3" t="str">
        <f t="shared" si="2"/>
        <v>#REF!</v>
      </c>
      <c r="AF147" s="3" t="str">
        <f t="shared" si="3"/>
        <v>#REF!</v>
      </c>
      <c r="AG147" s="3" t="str">
        <f t="shared" si="4"/>
        <v>#REF!</v>
      </c>
      <c r="AH147" s="10"/>
      <c r="AI147" s="8" t="s">
        <v>212</v>
      </c>
      <c r="AJ147" s="10"/>
      <c r="AK147" s="10"/>
      <c r="AL147" s="10"/>
      <c r="AM147" s="3">
        <v>2017.0</v>
      </c>
      <c r="AN147" s="4" t="s">
        <v>1096</v>
      </c>
      <c r="AO147" s="3" t="s">
        <v>212</v>
      </c>
      <c r="AP147" s="6"/>
      <c r="AQ147" s="6"/>
    </row>
    <row r="148" ht="15.75" customHeight="1">
      <c r="A148" s="7">
        <v>1632.0</v>
      </c>
      <c r="B148" s="7">
        <v>1718.0</v>
      </c>
      <c r="C148" s="2" t="s">
        <v>1097</v>
      </c>
      <c r="D148" s="2">
        <v>102138.0</v>
      </c>
      <c r="E148" s="26" t="s">
        <v>1098</v>
      </c>
      <c r="F148" s="2" t="s">
        <v>1099</v>
      </c>
      <c r="G148" s="3" t="s">
        <v>1100</v>
      </c>
      <c r="H148" s="8" t="s">
        <v>1033</v>
      </c>
      <c r="I148" s="9" t="s">
        <v>1101</v>
      </c>
      <c r="J148" s="21" t="s">
        <v>162</v>
      </c>
      <c r="K148" s="8" t="s">
        <v>57</v>
      </c>
      <c r="L148" s="3" t="s">
        <v>50</v>
      </c>
      <c r="M148" s="3" t="s">
        <v>51</v>
      </c>
      <c r="N148" s="3" t="s">
        <v>83</v>
      </c>
      <c r="O148" s="3" t="s">
        <v>84</v>
      </c>
      <c r="P148" s="8" t="s">
        <v>54</v>
      </c>
      <c r="Q148" s="8" t="s">
        <v>54</v>
      </c>
      <c r="R148" s="8" t="s">
        <v>55</v>
      </c>
      <c r="S148" s="3" t="s">
        <v>85</v>
      </c>
      <c r="T148" s="8" t="s">
        <v>194</v>
      </c>
      <c r="U148" s="8" t="s">
        <v>57</v>
      </c>
      <c r="V148" s="8" t="s">
        <v>57</v>
      </c>
      <c r="W148" s="8" t="s">
        <v>57</v>
      </c>
      <c r="X148" s="3" t="s">
        <v>58</v>
      </c>
      <c r="Y148" s="3" t="s">
        <v>239</v>
      </c>
      <c r="Z148" s="8" t="s">
        <v>112</v>
      </c>
      <c r="AA148" s="8" t="s">
        <v>1102</v>
      </c>
      <c r="AB148" s="8" t="s">
        <v>1103</v>
      </c>
      <c r="AC148" s="8" t="s">
        <v>1104</v>
      </c>
      <c r="AD148" s="3" t="str">
        <f t="shared" si="1"/>
        <v>#REF!</v>
      </c>
      <c r="AE148" s="3" t="str">
        <f t="shared" si="2"/>
        <v>#REF!</v>
      </c>
      <c r="AF148" s="3" t="str">
        <f t="shared" si="3"/>
        <v>#REF!</v>
      </c>
      <c r="AG148" s="3" t="str">
        <f t="shared" si="4"/>
        <v>#REF!</v>
      </c>
      <c r="AH148" s="10"/>
      <c r="AI148" s="10"/>
      <c r="AJ148" s="10"/>
      <c r="AK148" s="10"/>
      <c r="AL148" s="10"/>
      <c r="AM148" s="3">
        <v>2017.0</v>
      </c>
      <c r="AN148" s="6"/>
      <c r="AO148" s="10"/>
      <c r="AP148" s="10"/>
      <c r="AQ148" s="10"/>
    </row>
    <row r="149" ht="15.75" customHeight="1">
      <c r="A149" s="7">
        <v>1635.0</v>
      </c>
      <c r="B149" s="7">
        <v>1756.0</v>
      </c>
      <c r="C149" s="2" t="s">
        <v>1105</v>
      </c>
      <c r="D149" s="2">
        <v>102196.0</v>
      </c>
      <c r="E149" s="7" t="s">
        <v>1106</v>
      </c>
      <c r="F149" s="2" t="s">
        <v>1107</v>
      </c>
      <c r="G149" s="3" t="s">
        <v>1108</v>
      </c>
      <c r="H149" s="8" t="s">
        <v>1033</v>
      </c>
      <c r="I149" s="9" t="s">
        <v>161</v>
      </c>
      <c r="J149" s="21" t="s">
        <v>162</v>
      </c>
      <c r="K149" s="8" t="s">
        <v>57</v>
      </c>
      <c r="L149" s="3" t="s">
        <v>50</v>
      </c>
      <c r="M149" s="3" t="s">
        <v>51</v>
      </c>
      <c r="N149" s="3" t="s">
        <v>99</v>
      </c>
      <c r="O149" s="3" t="s">
        <v>265</v>
      </c>
      <c r="P149" s="8" t="s">
        <v>54</v>
      </c>
      <c r="Q149" s="8" t="s">
        <v>54</v>
      </c>
      <c r="R149" s="8" t="s">
        <v>55</v>
      </c>
      <c r="S149" s="3" t="s">
        <v>316</v>
      </c>
      <c r="T149" s="8" t="s">
        <v>998</v>
      </c>
      <c r="U149" s="8" t="s">
        <v>57</v>
      </c>
      <c r="V149" s="8" t="s">
        <v>57</v>
      </c>
      <c r="W149" s="8" t="s">
        <v>57</v>
      </c>
      <c r="X149" s="3" t="s">
        <v>58</v>
      </c>
      <c r="Y149" s="3" t="s">
        <v>57</v>
      </c>
      <c r="Z149" s="8" t="s">
        <v>57</v>
      </c>
      <c r="AA149" s="8" t="s">
        <v>1109</v>
      </c>
      <c r="AB149" s="8" t="s">
        <v>1110</v>
      </c>
      <c r="AC149" s="8" t="s">
        <v>306</v>
      </c>
      <c r="AD149" s="3" t="str">
        <f t="shared" si="1"/>
        <v>#REF!</v>
      </c>
      <c r="AE149" s="3" t="str">
        <f t="shared" si="2"/>
        <v>#REF!</v>
      </c>
      <c r="AF149" s="3" t="str">
        <f t="shared" si="3"/>
        <v>#REF!</v>
      </c>
      <c r="AG149" s="3" t="str">
        <f t="shared" si="4"/>
        <v>#REF!</v>
      </c>
      <c r="AH149" s="10"/>
      <c r="AI149" s="10"/>
      <c r="AJ149" s="10"/>
      <c r="AK149" s="10"/>
      <c r="AL149" s="10"/>
      <c r="AM149" s="3">
        <v>2017.0</v>
      </c>
      <c r="AN149" s="6"/>
      <c r="AO149" s="10"/>
      <c r="AP149" s="10"/>
      <c r="AQ149" s="10"/>
    </row>
    <row r="150" ht="15.75" customHeight="1">
      <c r="A150" s="2">
        <v>1633.0</v>
      </c>
      <c r="B150" s="2">
        <v>1762.0</v>
      </c>
      <c r="C150" s="2" t="s">
        <v>1111</v>
      </c>
      <c r="D150" s="2">
        <v>102204.0</v>
      </c>
      <c r="E150" s="18" t="s">
        <v>1112</v>
      </c>
      <c r="F150" s="2" t="s">
        <v>1113</v>
      </c>
      <c r="G150" s="3" t="s">
        <v>1114</v>
      </c>
      <c r="H150" s="3" t="s">
        <v>1033</v>
      </c>
      <c r="I150" s="4" t="s">
        <v>161</v>
      </c>
      <c r="J150" s="21" t="s">
        <v>162</v>
      </c>
      <c r="K150" s="3" t="s">
        <v>57</v>
      </c>
      <c r="L150" s="3" t="s">
        <v>50</v>
      </c>
      <c r="M150" s="3" t="s">
        <v>51</v>
      </c>
      <c r="N150" s="3" t="s">
        <v>83</v>
      </c>
      <c r="O150" s="3" t="s">
        <v>84</v>
      </c>
      <c r="P150" s="3" t="s">
        <v>54</v>
      </c>
      <c r="Q150" s="3" t="s">
        <v>54</v>
      </c>
      <c r="R150" s="3" t="s">
        <v>55</v>
      </c>
      <c r="S150" s="3" t="s">
        <v>983</v>
      </c>
      <c r="T150" s="3" t="s">
        <v>57</v>
      </c>
      <c r="U150" s="3" t="s">
        <v>57</v>
      </c>
      <c r="V150" s="3" t="s">
        <v>57</v>
      </c>
      <c r="W150" s="3" t="s">
        <v>57</v>
      </c>
      <c r="X150" s="3" t="s">
        <v>58</v>
      </c>
      <c r="Y150" s="3" t="s">
        <v>163</v>
      </c>
      <c r="Z150" s="3" t="s">
        <v>57</v>
      </c>
      <c r="AA150" s="3" t="s">
        <v>1115</v>
      </c>
      <c r="AB150" s="3" t="s">
        <v>1116</v>
      </c>
      <c r="AC150" s="3" t="s">
        <v>1117</v>
      </c>
      <c r="AD150" s="3" t="str">
        <f t="shared" si="1"/>
        <v>#REF!</v>
      </c>
      <c r="AE150" s="3" t="str">
        <f t="shared" si="2"/>
        <v>#REF!</v>
      </c>
      <c r="AF150" s="3" t="str">
        <f t="shared" si="3"/>
        <v>#REF!</v>
      </c>
      <c r="AG150" s="3" t="str">
        <f t="shared" si="4"/>
        <v>#REF!</v>
      </c>
      <c r="AH150" s="6"/>
      <c r="AI150" s="6"/>
      <c r="AJ150" s="6"/>
      <c r="AK150" s="6"/>
      <c r="AL150" s="6"/>
      <c r="AM150" s="3">
        <v>2017.0</v>
      </c>
      <c r="AN150" s="6"/>
      <c r="AO150" s="6"/>
      <c r="AP150" s="6"/>
      <c r="AQ150" s="6"/>
    </row>
    <row r="151" ht="15.75" customHeight="1">
      <c r="A151" s="2">
        <v>3689.0</v>
      </c>
      <c r="B151" s="2">
        <v>1918.0</v>
      </c>
      <c r="C151" s="2" t="s">
        <v>1118</v>
      </c>
      <c r="D151" s="2">
        <v>102402.0</v>
      </c>
      <c r="E151" s="2" t="s">
        <v>1119</v>
      </c>
      <c r="F151" s="2" t="s">
        <v>1120</v>
      </c>
      <c r="G151" s="3" t="s">
        <v>1121</v>
      </c>
      <c r="H151" s="3" t="s">
        <v>1054</v>
      </c>
      <c r="I151" s="4" t="s">
        <v>1009</v>
      </c>
      <c r="J151" s="21" t="s">
        <v>49</v>
      </c>
      <c r="K151" s="3">
        <v>297.0</v>
      </c>
      <c r="L151" s="3" t="s">
        <v>50</v>
      </c>
      <c r="M151" s="3" t="s">
        <v>51</v>
      </c>
      <c r="N151" s="3" t="s">
        <v>83</v>
      </c>
      <c r="O151" s="3" t="s">
        <v>110</v>
      </c>
      <c r="P151" s="3" t="s">
        <v>54</v>
      </c>
      <c r="Q151" s="3" t="s">
        <v>54</v>
      </c>
      <c r="R151" s="3" t="s">
        <v>55</v>
      </c>
      <c r="S151" s="3" t="s">
        <v>111</v>
      </c>
      <c r="T151" s="3" t="s">
        <v>57</v>
      </c>
      <c r="U151" s="3" t="s">
        <v>57</v>
      </c>
      <c r="V151" s="3" t="s">
        <v>57</v>
      </c>
      <c r="W151" s="3" t="s">
        <v>57</v>
      </c>
      <c r="X151" s="3" t="s">
        <v>58</v>
      </c>
      <c r="Y151" s="3" t="s">
        <v>57</v>
      </c>
      <c r="Z151" s="3" t="s">
        <v>57</v>
      </c>
      <c r="AA151" s="3" t="s">
        <v>1122</v>
      </c>
      <c r="AB151" s="3" t="s">
        <v>1123</v>
      </c>
      <c r="AC151" s="3" t="s">
        <v>1124</v>
      </c>
      <c r="AD151" s="3" t="str">
        <f t="shared" si="1"/>
        <v>#REF!</v>
      </c>
      <c r="AE151" s="3" t="str">
        <f t="shared" si="2"/>
        <v>#REF!</v>
      </c>
      <c r="AF151" s="3" t="str">
        <f t="shared" si="3"/>
        <v>#REF!</v>
      </c>
      <c r="AG151" s="3" t="str">
        <f t="shared" si="4"/>
        <v>#REF!</v>
      </c>
      <c r="AH151" s="6"/>
      <c r="AI151" s="6"/>
      <c r="AJ151" s="6"/>
      <c r="AK151" s="6"/>
      <c r="AL151" s="6"/>
      <c r="AM151" s="3">
        <v>2017.0</v>
      </c>
      <c r="AN151" s="6"/>
      <c r="AO151" s="6"/>
      <c r="AP151" s="6"/>
      <c r="AQ151" s="6"/>
    </row>
    <row r="152" ht="15.75" customHeight="1">
      <c r="A152" s="2">
        <v>1642.0</v>
      </c>
      <c r="B152" s="2">
        <v>2328.0</v>
      </c>
      <c r="C152" s="2" t="s">
        <v>1125</v>
      </c>
      <c r="D152" s="2">
        <v>102897.0</v>
      </c>
      <c r="E152" s="17" t="s">
        <v>1126</v>
      </c>
      <c r="F152" s="2" t="s">
        <v>1127</v>
      </c>
      <c r="G152" s="3" t="s">
        <v>1128</v>
      </c>
      <c r="H152" s="3" t="s">
        <v>1033</v>
      </c>
      <c r="I152" s="4" t="s">
        <v>161</v>
      </c>
      <c r="J152" s="21" t="s">
        <v>162</v>
      </c>
      <c r="K152" s="3" t="s">
        <v>57</v>
      </c>
      <c r="L152" s="3" t="s">
        <v>50</v>
      </c>
      <c r="M152" s="3" t="s">
        <v>51</v>
      </c>
      <c r="N152" s="3" t="s">
        <v>99</v>
      </c>
      <c r="O152" s="3" t="s">
        <v>100</v>
      </c>
      <c r="P152" s="3" t="s">
        <v>54</v>
      </c>
      <c r="Q152" s="3" t="s">
        <v>54</v>
      </c>
      <c r="R152" s="3" t="s">
        <v>55</v>
      </c>
      <c r="S152" s="3" t="s">
        <v>224</v>
      </c>
      <c r="T152" s="3" t="s">
        <v>57</v>
      </c>
      <c r="U152" s="3" t="s">
        <v>57</v>
      </c>
      <c r="V152" s="3" t="s">
        <v>57</v>
      </c>
      <c r="W152" s="3" t="s">
        <v>57</v>
      </c>
      <c r="X152" s="3" t="s">
        <v>58</v>
      </c>
      <c r="Y152" s="3" t="s">
        <v>57</v>
      </c>
      <c r="Z152" s="3" t="s">
        <v>57</v>
      </c>
      <c r="AA152" s="3" t="s">
        <v>240</v>
      </c>
      <c r="AB152" s="3" t="s">
        <v>227</v>
      </c>
      <c r="AC152" s="3" t="s">
        <v>1129</v>
      </c>
      <c r="AD152" s="3" t="str">
        <f t="shared" si="1"/>
        <v>#REF!</v>
      </c>
      <c r="AE152" s="3" t="str">
        <f t="shared" si="2"/>
        <v>#REF!</v>
      </c>
      <c r="AF152" s="3" t="str">
        <f t="shared" si="3"/>
        <v>#REF!</v>
      </c>
      <c r="AG152" s="3" t="str">
        <f t="shared" si="4"/>
        <v>#REF!</v>
      </c>
      <c r="AH152" s="6"/>
      <c r="AI152" s="3" t="s">
        <v>212</v>
      </c>
      <c r="AJ152" s="6"/>
      <c r="AK152" s="6"/>
      <c r="AL152" s="6"/>
      <c r="AM152" s="3">
        <v>2017.0</v>
      </c>
      <c r="AN152" s="19" t="s">
        <v>1130</v>
      </c>
      <c r="AO152" s="6"/>
      <c r="AP152" s="6"/>
      <c r="AQ152" s="6"/>
    </row>
    <row r="153" ht="15.75" customHeight="1">
      <c r="A153" s="2">
        <v>2209.0</v>
      </c>
      <c r="B153" s="2">
        <v>2447.0</v>
      </c>
      <c r="C153" s="2" t="s">
        <v>1131</v>
      </c>
      <c r="D153" s="2">
        <v>103049.0</v>
      </c>
      <c r="E153" s="2" t="s">
        <v>1132</v>
      </c>
      <c r="F153" s="2" t="s">
        <v>1133</v>
      </c>
      <c r="G153" s="3" t="s">
        <v>1134</v>
      </c>
      <c r="H153" s="3" t="s">
        <v>1024</v>
      </c>
      <c r="I153" s="4" t="s">
        <v>1009</v>
      </c>
      <c r="J153" s="21" t="s">
        <v>49</v>
      </c>
      <c r="K153" s="3">
        <v>309.0</v>
      </c>
      <c r="L153" s="3" t="s">
        <v>50</v>
      </c>
      <c r="M153" s="3" t="s">
        <v>51</v>
      </c>
      <c r="N153" s="3" t="s">
        <v>52</v>
      </c>
      <c r="O153" s="3" t="s">
        <v>53</v>
      </c>
      <c r="P153" s="3" t="s">
        <v>54</v>
      </c>
      <c r="Q153" s="3" t="s">
        <v>54</v>
      </c>
      <c r="R153" s="3" t="s">
        <v>55</v>
      </c>
      <c r="S153" s="3" t="s">
        <v>111</v>
      </c>
      <c r="T153" s="3" t="s">
        <v>57</v>
      </c>
      <c r="U153" s="3" t="s">
        <v>57</v>
      </c>
      <c r="V153" s="3" t="s">
        <v>57</v>
      </c>
      <c r="W153" s="3" t="s">
        <v>57</v>
      </c>
      <c r="X153" s="3" t="s">
        <v>58</v>
      </c>
      <c r="Y153" s="3" t="s">
        <v>57</v>
      </c>
      <c r="Z153" s="3" t="s">
        <v>57</v>
      </c>
      <c r="AA153" s="3" t="s">
        <v>1135</v>
      </c>
      <c r="AB153" s="3" t="s">
        <v>1136</v>
      </c>
      <c r="AC153" s="3" t="s">
        <v>1137</v>
      </c>
      <c r="AD153" s="3" t="str">
        <f t="shared" si="1"/>
        <v>#REF!</v>
      </c>
      <c r="AE153" s="3" t="str">
        <f t="shared" si="2"/>
        <v>#REF!</v>
      </c>
      <c r="AF153" s="3" t="str">
        <f t="shared" si="3"/>
        <v>#REF!</v>
      </c>
      <c r="AG153" s="3" t="str">
        <f t="shared" si="4"/>
        <v>#REF!</v>
      </c>
      <c r="AH153" s="6"/>
      <c r="AI153" s="6"/>
      <c r="AJ153" s="6"/>
      <c r="AK153" s="6"/>
      <c r="AL153" s="6"/>
      <c r="AM153" s="3">
        <v>2017.0</v>
      </c>
      <c r="AN153" s="6"/>
      <c r="AO153" s="6"/>
      <c r="AP153" s="6"/>
      <c r="AQ153" s="6"/>
    </row>
    <row r="154" ht="15.75" customHeight="1">
      <c r="A154" s="2">
        <v>2210.0</v>
      </c>
      <c r="B154" s="2">
        <v>2539.0</v>
      </c>
      <c r="C154" s="2" t="s">
        <v>1138</v>
      </c>
      <c r="D154" s="2">
        <v>103163.0</v>
      </c>
      <c r="E154" s="2" t="s">
        <v>1139</v>
      </c>
      <c r="F154" s="2" t="s">
        <v>1140</v>
      </c>
      <c r="G154" s="3" t="s">
        <v>1141</v>
      </c>
      <c r="H154" s="3" t="s">
        <v>1024</v>
      </c>
      <c r="I154" s="4" t="s">
        <v>1009</v>
      </c>
      <c r="J154" s="21" t="s">
        <v>49</v>
      </c>
      <c r="K154" s="3">
        <v>312.0</v>
      </c>
      <c r="L154" s="3" t="s">
        <v>50</v>
      </c>
      <c r="M154" s="3" t="s">
        <v>51</v>
      </c>
      <c r="N154" s="3" t="s">
        <v>52</v>
      </c>
      <c r="O154" s="3" t="s">
        <v>377</v>
      </c>
      <c r="P154" s="3" t="s">
        <v>54</v>
      </c>
      <c r="Q154" s="3" t="s">
        <v>54</v>
      </c>
      <c r="R154" s="3" t="s">
        <v>55</v>
      </c>
      <c r="S154" s="3" t="s">
        <v>111</v>
      </c>
      <c r="T154" s="3" t="s">
        <v>57</v>
      </c>
      <c r="U154" s="3" t="s">
        <v>57</v>
      </c>
      <c r="V154" s="3" t="s">
        <v>57</v>
      </c>
      <c r="W154" s="3" t="s">
        <v>57</v>
      </c>
      <c r="X154" s="3" t="s">
        <v>58</v>
      </c>
      <c r="Y154" s="3" t="s">
        <v>57</v>
      </c>
      <c r="Z154" s="3" t="s">
        <v>57</v>
      </c>
      <c r="AA154" s="3" t="s">
        <v>1142</v>
      </c>
      <c r="AB154" s="3" t="s">
        <v>1143</v>
      </c>
      <c r="AC154" s="3" t="s">
        <v>1144</v>
      </c>
      <c r="AD154" s="3" t="str">
        <f t="shared" si="1"/>
        <v>#REF!</v>
      </c>
      <c r="AE154" s="3" t="str">
        <f t="shared" si="2"/>
        <v>#REF!</v>
      </c>
      <c r="AF154" s="3" t="str">
        <f t="shared" si="3"/>
        <v>#REF!</v>
      </c>
      <c r="AG154" s="3" t="str">
        <f t="shared" si="4"/>
        <v>#REF!</v>
      </c>
      <c r="AH154" s="6"/>
      <c r="AI154" s="6"/>
      <c r="AJ154" s="6"/>
      <c r="AK154" s="6"/>
      <c r="AL154" s="6"/>
      <c r="AM154" s="3">
        <v>2017.0</v>
      </c>
      <c r="AN154" s="6"/>
      <c r="AO154" s="6"/>
      <c r="AP154" s="6"/>
      <c r="AQ154" s="6"/>
    </row>
    <row r="155" ht="15.75" customHeight="1">
      <c r="A155" s="2">
        <v>1629.0</v>
      </c>
      <c r="B155" s="2">
        <v>2589.0</v>
      </c>
      <c r="C155" s="2" t="s">
        <v>1145</v>
      </c>
      <c r="D155" s="2">
        <v>103222.0</v>
      </c>
      <c r="E155" s="17" t="s">
        <v>1146</v>
      </c>
      <c r="F155" s="2" t="s">
        <v>1147</v>
      </c>
      <c r="G155" s="3" t="s">
        <v>1148</v>
      </c>
      <c r="H155" s="3" t="s">
        <v>1033</v>
      </c>
      <c r="I155" s="4" t="s">
        <v>1149</v>
      </c>
      <c r="J155" s="21" t="s">
        <v>162</v>
      </c>
      <c r="K155" s="3" t="s">
        <v>57</v>
      </c>
      <c r="L155" s="3" t="s">
        <v>50</v>
      </c>
      <c r="M155" s="3" t="s">
        <v>51</v>
      </c>
      <c r="N155" s="3" t="s">
        <v>99</v>
      </c>
      <c r="O155" s="3" t="s">
        <v>265</v>
      </c>
      <c r="P155" s="3" t="s">
        <v>54</v>
      </c>
      <c r="Q155" s="3" t="s">
        <v>54</v>
      </c>
      <c r="R155" s="3" t="s">
        <v>55</v>
      </c>
      <c r="S155" s="3" t="s">
        <v>146</v>
      </c>
      <c r="T155" s="3" t="s">
        <v>57</v>
      </c>
      <c r="U155" s="3" t="s">
        <v>57</v>
      </c>
      <c r="V155" s="3" t="s">
        <v>57</v>
      </c>
      <c r="W155" s="3" t="s">
        <v>57</v>
      </c>
      <c r="X155" s="3" t="s">
        <v>58</v>
      </c>
      <c r="Y155" s="3" t="s">
        <v>163</v>
      </c>
      <c r="Z155" s="3" t="s">
        <v>57</v>
      </c>
      <c r="AA155" s="3" t="s">
        <v>708</v>
      </c>
      <c r="AB155" s="3" t="s">
        <v>1150</v>
      </c>
      <c r="AC155" s="3" t="s">
        <v>1151</v>
      </c>
      <c r="AD155" s="3" t="str">
        <f t="shared" si="1"/>
        <v>#REF!</v>
      </c>
      <c r="AE155" s="3" t="str">
        <f t="shared" si="2"/>
        <v>#REF!</v>
      </c>
      <c r="AF155" s="3" t="str">
        <f t="shared" si="3"/>
        <v>#REF!</v>
      </c>
      <c r="AG155" s="3" t="str">
        <f t="shared" si="4"/>
        <v>#REF!</v>
      </c>
      <c r="AH155" s="6"/>
      <c r="AI155" s="6"/>
      <c r="AJ155" s="6"/>
      <c r="AK155" s="6"/>
      <c r="AL155" s="6"/>
      <c r="AM155" s="3">
        <v>2017.0</v>
      </c>
      <c r="AN155" s="6"/>
      <c r="AO155" s="6"/>
      <c r="AP155" s="6"/>
      <c r="AQ155" s="6"/>
    </row>
    <row r="156" ht="15.75" customHeight="1">
      <c r="A156" s="7">
        <v>1630.0</v>
      </c>
      <c r="B156" s="7">
        <v>2593.0</v>
      </c>
      <c r="C156" s="2" t="s">
        <v>1152</v>
      </c>
      <c r="D156" s="2">
        <v>103226.0</v>
      </c>
      <c r="E156" s="7" t="s">
        <v>1153</v>
      </c>
      <c r="F156" s="2" t="s">
        <v>1154</v>
      </c>
      <c r="G156" s="3" t="s">
        <v>1155</v>
      </c>
      <c r="H156" s="8" t="s">
        <v>1033</v>
      </c>
      <c r="I156" s="9" t="s">
        <v>1156</v>
      </c>
      <c r="J156" s="21" t="s">
        <v>162</v>
      </c>
      <c r="K156" s="8" t="s">
        <v>57</v>
      </c>
      <c r="L156" s="3" t="s">
        <v>50</v>
      </c>
      <c r="M156" s="3" t="s">
        <v>51</v>
      </c>
      <c r="N156" s="3" t="s">
        <v>99</v>
      </c>
      <c r="O156" s="3" t="s">
        <v>265</v>
      </c>
      <c r="P156" s="8" t="s">
        <v>54</v>
      </c>
      <c r="Q156" s="8" t="s">
        <v>54</v>
      </c>
      <c r="R156" s="8" t="s">
        <v>55</v>
      </c>
      <c r="S156" s="3" t="s">
        <v>185</v>
      </c>
      <c r="T156" s="8" t="s">
        <v>194</v>
      </c>
      <c r="U156" s="8" t="s">
        <v>194</v>
      </c>
      <c r="V156" s="8" t="s">
        <v>57</v>
      </c>
      <c r="W156" s="8" t="s">
        <v>194</v>
      </c>
      <c r="X156" s="8" t="s">
        <v>112</v>
      </c>
      <c r="Y156" s="3" t="s">
        <v>58</v>
      </c>
      <c r="Z156" s="8" t="s">
        <v>57</v>
      </c>
      <c r="AA156" s="8" t="s">
        <v>1157</v>
      </c>
      <c r="AB156" s="8" t="s">
        <v>1158</v>
      </c>
      <c r="AC156" s="8" t="s">
        <v>179</v>
      </c>
      <c r="AD156" s="3" t="str">
        <f t="shared" si="1"/>
        <v>#REF!</v>
      </c>
      <c r="AE156" s="3" t="str">
        <f t="shared" si="2"/>
        <v>#REF!</v>
      </c>
      <c r="AF156" s="3" t="str">
        <f t="shared" si="3"/>
        <v>#REF!</v>
      </c>
      <c r="AG156" s="3" t="str">
        <f t="shared" si="4"/>
        <v>#REF!</v>
      </c>
      <c r="AH156" s="10"/>
      <c r="AI156" s="10"/>
      <c r="AJ156" s="10"/>
      <c r="AK156" s="10"/>
      <c r="AL156" s="10"/>
      <c r="AM156" s="3">
        <v>2017.0</v>
      </c>
      <c r="AN156" s="6"/>
      <c r="AO156" s="10"/>
      <c r="AP156" s="10"/>
      <c r="AQ156" s="10"/>
    </row>
    <row r="157" ht="15.75" customHeight="1">
      <c r="A157" s="2">
        <v>2186.0</v>
      </c>
      <c r="B157" s="2">
        <v>2612.0</v>
      </c>
      <c r="C157" s="2" t="s">
        <v>1159</v>
      </c>
      <c r="D157" s="2">
        <v>103251.0</v>
      </c>
      <c r="E157" s="2" t="s">
        <v>1160</v>
      </c>
      <c r="F157" s="2" t="s">
        <v>1161</v>
      </c>
      <c r="G157" s="3" t="s">
        <v>1162</v>
      </c>
      <c r="H157" s="3" t="s">
        <v>1008</v>
      </c>
      <c r="I157" s="4" t="s">
        <v>1009</v>
      </c>
      <c r="J157" s="21" t="s">
        <v>49</v>
      </c>
      <c r="K157" s="3">
        <v>189.0</v>
      </c>
      <c r="L157" s="3" t="s">
        <v>50</v>
      </c>
      <c r="M157" s="3" t="s">
        <v>51</v>
      </c>
      <c r="N157" s="3" t="s">
        <v>99</v>
      </c>
      <c r="O157" s="3" t="s">
        <v>265</v>
      </c>
      <c r="P157" s="3" t="s">
        <v>54</v>
      </c>
      <c r="Q157" s="3" t="s">
        <v>54</v>
      </c>
      <c r="R157" s="3" t="s">
        <v>55</v>
      </c>
      <c r="S157" s="3" t="s">
        <v>111</v>
      </c>
      <c r="T157" s="3" t="s">
        <v>57</v>
      </c>
      <c r="U157" s="3" t="s">
        <v>57</v>
      </c>
      <c r="V157" s="3" t="s">
        <v>57</v>
      </c>
      <c r="W157" s="3" t="s">
        <v>57</v>
      </c>
      <c r="X157" s="3" t="s">
        <v>58</v>
      </c>
      <c r="Y157" s="3" t="s">
        <v>57</v>
      </c>
      <c r="Z157" s="3" t="s">
        <v>57</v>
      </c>
      <c r="AA157" s="3" t="s">
        <v>1163</v>
      </c>
      <c r="AB157" s="3" t="s">
        <v>1164</v>
      </c>
      <c r="AC157" s="3" t="s">
        <v>1165</v>
      </c>
      <c r="AD157" s="3" t="str">
        <f t="shared" si="1"/>
        <v>#REF!</v>
      </c>
      <c r="AE157" s="3" t="str">
        <f t="shared" si="2"/>
        <v>#REF!</v>
      </c>
      <c r="AF157" s="3" t="str">
        <f t="shared" si="3"/>
        <v>#REF!</v>
      </c>
      <c r="AG157" s="3" t="str">
        <f t="shared" si="4"/>
        <v>#REF!</v>
      </c>
      <c r="AH157" s="6"/>
      <c r="AI157" s="6"/>
      <c r="AJ157" s="6"/>
      <c r="AK157" s="6"/>
      <c r="AL157" s="6"/>
      <c r="AM157" s="3">
        <v>2017.0</v>
      </c>
      <c r="AN157" s="6"/>
      <c r="AO157" s="6"/>
      <c r="AP157" s="6"/>
      <c r="AQ157" s="6"/>
    </row>
    <row r="158" ht="15.75" customHeight="1">
      <c r="A158" s="2">
        <v>2157.0</v>
      </c>
      <c r="B158" s="2">
        <v>2665.0</v>
      </c>
      <c r="C158" s="2" t="s">
        <v>1166</v>
      </c>
      <c r="D158" s="2">
        <v>103326.0</v>
      </c>
      <c r="E158" s="2" t="s">
        <v>1167</v>
      </c>
      <c r="F158" s="2" t="s">
        <v>1168</v>
      </c>
      <c r="G158" s="3" t="s">
        <v>1169</v>
      </c>
      <c r="H158" s="3" t="s">
        <v>1008</v>
      </c>
      <c r="I158" s="4" t="s">
        <v>1009</v>
      </c>
      <c r="J158" s="21" t="s">
        <v>49</v>
      </c>
      <c r="K158" s="3">
        <v>202.0</v>
      </c>
      <c r="L158" s="3" t="s">
        <v>50</v>
      </c>
      <c r="M158" s="3" t="s">
        <v>51</v>
      </c>
      <c r="N158" s="3" t="s">
        <v>52</v>
      </c>
      <c r="O158" s="3" t="s">
        <v>53</v>
      </c>
      <c r="P158" s="3" t="s">
        <v>54</v>
      </c>
      <c r="Q158" s="3" t="s">
        <v>54</v>
      </c>
      <c r="R158" s="3" t="s">
        <v>55</v>
      </c>
      <c r="S158" s="3" t="s">
        <v>224</v>
      </c>
      <c r="T158" s="3" t="s">
        <v>57</v>
      </c>
      <c r="U158" s="3" t="s">
        <v>57</v>
      </c>
      <c r="V158" s="3" t="s">
        <v>57</v>
      </c>
      <c r="W158" s="3" t="s">
        <v>57</v>
      </c>
      <c r="X158" s="3" t="s">
        <v>58</v>
      </c>
      <c r="Y158" s="3" t="s">
        <v>57</v>
      </c>
      <c r="Z158" s="3" t="s">
        <v>57</v>
      </c>
      <c r="AA158" s="3" t="s">
        <v>649</v>
      </c>
      <c r="AB158" s="3" t="s">
        <v>1170</v>
      </c>
      <c r="AC158" s="3" t="s">
        <v>1167</v>
      </c>
      <c r="AD158" s="3" t="str">
        <f t="shared" si="1"/>
        <v>#REF!</v>
      </c>
      <c r="AE158" s="3" t="str">
        <f t="shared" si="2"/>
        <v>#REF!</v>
      </c>
      <c r="AF158" s="3" t="str">
        <f t="shared" si="3"/>
        <v>#REF!</v>
      </c>
      <c r="AG158" s="3" t="str">
        <f t="shared" si="4"/>
        <v>#REF!</v>
      </c>
      <c r="AH158" s="6"/>
      <c r="AI158" s="6"/>
      <c r="AJ158" s="6"/>
      <c r="AK158" s="6"/>
      <c r="AL158" s="6"/>
      <c r="AM158" s="3">
        <v>2017.0</v>
      </c>
      <c r="AN158" s="6"/>
      <c r="AO158" s="6"/>
      <c r="AP158" s="6"/>
      <c r="AQ158" s="6"/>
    </row>
    <row r="159" ht="15.75" customHeight="1">
      <c r="A159" s="2">
        <v>3110.0</v>
      </c>
      <c r="B159" s="2">
        <v>2687.0</v>
      </c>
      <c r="C159" s="2" t="s">
        <v>1171</v>
      </c>
      <c r="D159" s="2">
        <v>103353.0</v>
      </c>
      <c r="E159" s="2" t="s">
        <v>1172</v>
      </c>
      <c r="F159" s="2" t="s">
        <v>1172</v>
      </c>
      <c r="G159" s="3" t="s">
        <v>1173</v>
      </c>
      <c r="H159" s="3" t="s">
        <v>1174</v>
      </c>
      <c r="I159" s="4" t="s">
        <v>1009</v>
      </c>
      <c r="J159" s="21" t="s">
        <v>49</v>
      </c>
      <c r="K159" s="3">
        <v>271.0</v>
      </c>
      <c r="L159" s="3" t="s">
        <v>50</v>
      </c>
      <c r="M159" s="3" t="s">
        <v>51</v>
      </c>
      <c r="N159" s="3" t="s">
        <v>83</v>
      </c>
      <c r="O159" s="3" t="s">
        <v>84</v>
      </c>
      <c r="P159" s="3" t="s">
        <v>54</v>
      </c>
      <c r="Q159" s="3" t="s">
        <v>54</v>
      </c>
      <c r="R159" s="3" t="s">
        <v>55</v>
      </c>
      <c r="S159" s="3" t="s">
        <v>111</v>
      </c>
      <c r="T159" s="3" t="s">
        <v>57</v>
      </c>
      <c r="U159" s="3" t="s">
        <v>57</v>
      </c>
      <c r="V159" s="3" t="s">
        <v>57</v>
      </c>
      <c r="W159" s="3" t="s">
        <v>57</v>
      </c>
      <c r="X159" s="3" t="s">
        <v>58</v>
      </c>
      <c r="Y159" s="3" t="s">
        <v>57</v>
      </c>
      <c r="Z159" s="3" t="s">
        <v>57</v>
      </c>
      <c r="AA159" s="3" t="s">
        <v>1175</v>
      </c>
      <c r="AB159" s="3" t="s">
        <v>1176</v>
      </c>
      <c r="AC159" s="3" t="s">
        <v>1177</v>
      </c>
      <c r="AD159" s="3" t="str">
        <f t="shared" si="1"/>
        <v>#REF!</v>
      </c>
      <c r="AE159" s="3" t="str">
        <f t="shared" si="2"/>
        <v>#REF!</v>
      </c>
      <c r="AF159" s="3" t="str">
        <f t="shared" si="3"/>
        <v>#REF!</v>
      </c>
      <c r="AG159" s="3" t="str">
        <f t="shared" si="4"/>
        <v>#REF!</v>
      </c>
      <c r="AH159" s="6"/>
      <c r="AI159" s="6"/>
      <c r="AJ159" s="6"/>
      <c r="AK159" s="6"/>
      <c r="AL159" s="6"/>
      <c r="AM159" s="3">
        <v>2017.0</v>
      </c>
      <c r="AN159" s="6"/>
      <c r="AO159" s="6"/>
      <c r="AP159" s="6"/>
      <c r="AQ159" s="6"/>
    </row>
    <row r="160" ht="15.75" customHeight="1">
      <c r="A160" s="2">
        <v>1634.0</v>
      </c>
      <c r="B160" s="2">
        <v>2725.0</v>
      </c>
      <c r="C160" s="2" t="s">
        <v>1178</v>
      </c>
      <c r="D160" s="2">
        <v>103397.0</v>
      </c>
      <c r="E160" s="17" t="s">
        <v>1179</v>
      </c>
      <c r="F160" s="2" t="s">
        <v>1180</v>
      </c>
      <c r="G160" s="3" t="s">
        <v>1181</v>
      </c>
      <c r="H160" s="3" t="s">
        <v>1033</v>
      </c>
      <c r="I160" s="4" t="s">
        <v>161</v>
      </c>
      <c r="J160" s="21" t="s">
        <v>162</v>
      </c>
      <c r="K160" s="3" t="s">
        <v>57</v>
      </c>
      <c r="L160" s="3" t="s">
        <v>50</v>
      </c>
      <c r="M160" s="3" t="s">
        <v>51</v>
      </c>
      <c r="N160" s="3" t="s">
        <v>52</v>
      </c>
      <c r="O160" s="3" t="s">
        <v>53</v>
      </c>
      <c r="P160" s="3" t="s">
        <v>54</v>
      </c>
      <c r="Q160" s="3" t="s">
        <v>54</v>
      </c>
      <c r="R160" s="3" t="s">
        <v>55</v>
      </c>
      <c r="S160" s="3" t="s">
        <v>303</v>
      </c>
      <c r="T160" s="3" t="s">
        <v>57</v>
      </c>
      <c r="U160" s="3" t="s">
        <v>57</v>
      </c>
      <c r="V160" s="3" t="s">
        <v>57</v>
      </c>
      <c r="W160" s="3" t="s">
        <v>57</v>
      </c>
      <c r="X160" s="3" t="s">
        <v>112</v>
      </c>
      <c r="Y160" s="3" t="s">
        <v>57</v>
      </c>
      <c r="Z160" s="3" t="s">
        <v>57</v>
      </c>
      <c r="AA160" s="3" t="s">
        <v>1182</v>
      </c>
      <c r="AB160" s="3" t="s">
        <v>1183</v>
      </c>
      <c r="AC160" s="3" t="s">
        <v>1184</v>
      </c>
      <c r="AD160" s="3" t="str">
        <f t="shared" si="1"/>
        <v>#REF!</v>
      </c>
      <c r="AE160" s="3" t="str">
        <f t="shared" si="2"/>
        <v>#REF!</v>
      </c>
      <c r="AF160" s="3" t="str">
        <f t="shared" si="3"/>
        <v>#REF!</v>
      </c>
      <c r="AG160" s="3" t="str">
        <f t="shared" si="4"/>
        <v>#REF!</v>
      </c>
      <c r="AH160" s="6"/>
      <c r="AI160" s="6"/>
      <c r="AJ160" s="6"/>
      <c r="AK160" s="6"/>
      <c r="AL160" s="6"/>
      <c r="AM160" s="3">
        <v>2017.0</v>
      </c>
      <c r="AN160" s="6"/>
      <c r="AO160" s="6"/>
      <c r="AP160" s="6"/>
      <c r="AQ160" s="6"/>
    </row>
    <row r="161" ht="15.75" customHeight="1">
      <c r="A161" s="2">
        <v>3328.0</v>
      </c>
      <c r="B161" s="2">
        <v>2815.0</v>
      </c>
      <c r="C161" s="2" t="s">
        <v>1185</v>
      </c>
      <c r="D161" s="2">
        <v>103502.0</v>
      </c>
      <c r="E161" s="2" t="s">
        <v>1186</v>
      </c>
      <c r="F161" s="2" t="s">
        <v>1187</v>
      </c>
      <c r="G161" s="3" t="s">
        <v>1188</v>
      </c>
      <c r="H161" s="3" t="s">
        <v>1024</v>
      </c>
      <c r="I161" s="4" t="s">
        <v>1009</v>
      </c>
      <c r="J161" s="21" t="s">
        <v>49</v>
      </c>
      <c r="K161" s="3">
        <v>318.0</v>
      </c>
      <c r="L161" s="3" t="s">
        <v>50</v>
      </c>
      <c r="M161" s="3" t="s">
        <v>51</v>
      </c>
      <c r="N161" s="3" t="s">
        <v>52</v>
      </c>
      <c r="O161" s="3" t="s">
        <v>53</v>
      </c>
      <c r="P161" s="3" t="s">
        <v>54</v>
      </c>
      <c r="Q161" s="3" t="s">
        <v>54</v>
      </c>
      <c r="R161" s="3" t="s">
        <v>55</v>
      </c>
      <c r="S161" s="3" t="s">
        <v>111</v>
      </c>
      <c r="T161" s="3" t="s">
        <v>57</v>
      </c>
      <c r="U161" s="3" t="s">
        <v>57</v>
      </c>
      <c r="V161" s="3" t="s">
        <v>57</v>
      </c>
      <c r="W161" s="3" t="s">
        <v>57</v>
      </c>
      <c r="X161" s="3" t="s">
        <v>58</v>
      </c>
      <c r="Y161" s="3" t="s">
        <v>57</v>
      </c>
      <c r="Z161" s="3" t="s">
        <v>57</v>
      </c>
      <c r="AA161" s="3" t="s">
        <v>1189</v>
      </c>
      <c r="AB161" s="3" t="s">
        <v>1190</v>
      </c>
      <c r="AC161" s="3" t="s">
        <v>1191</v>
      </c>
      <c r="AD161" s="3" t="str">
        <f t="shared" si="1"/>
        <v>#REF!</v>
      </c>
      <c r="AE161" s="3" t="str">
        <f t="shared" si="2"/>
        <v>#REF!</v>
      </c>
      <c r="AF161" s="3" t="str">
        <f t="shared" si="3"/>
        <v>#REF!</v>
      </c>
      <c r="AG161" s="3" t="str">
        <f t="shared" si="4"/>
        <v>#REF!</v>
      </c>
      <c r="AH161" s="6"/>
      <c r="AI161" s="6"/>
      <c r="AJ161" s="6"/>
      <c r="AK161" s="6"/>
      <c r="AL161" s="6"/>
      <c r="AM161" s="3">
        <v>2017.0</v>
      </c>
      <c r="AN161" s="6"/>
      <c r="AO161" s="6"/>
      <c r="AP161" s="6"/>
      <c r="AQ161" s="6"/>
    </row>
    <row r="162" ht="15.75" customHeight="1">
      <c r="A162" s="2">
        <v>3690.0</v>
      </c>
      <c r="B162" s="2">
        <v>3149.0</v>
      </c>
      <c r="C162" s="2" t="s">
        <v>1192</v>
      </c>
      <c r="D162" s="2">
        <v>103884.0</v>
      </c>
      <c r="E162" s="2" t="s">
        <v>1193</v>
      </c>
      <c r="F162" s="2" t="s">
        <v>1194</v>
      </c>
      <c r="G162" s="3" t="s">
        <v>1195</v>
      </c>
      <c r="H162" s="3" t="s">
        <v>1054</v>
      </c>
      <c r="I162" s="4" t="s">
        <v>1009</v>
      </c>
      <c r="J162" s="21" t="s">
        <v>49</v>
      </c>
      <c r="K162" s="3">
        <v>296.0</v>
      </c>
      <c r="L162" s="3" t="s">
        <v>50</v>
      </c>
      <c r="M162" s="3" t="s">
        <v>51</v>
      </c>
      <c r="N162" s="3" t="s">
        <v>83</v>
      </c>
      <c r="O162" s="3" t="s">
        <v>84</v>
      </c>
      <c r="P162" s="3" t="s">
        <v>54</v>
      </c>
      <c r="Q162" s="3" t="s">
        <v>54</v>
      </c>
      <c r="R162" s="3" t="s">
        <v>55</v>
      </c>
      <c r="S162" s="3" t="s">
        <v>111</v>
      </c>
      <c r="T162" s="3" t="s">
        <v>57</v>
      </c>
      <c r="U162" s="3" t="s">
        <v>57</v>
      </c>
      <c r="V162" s="3" t="s">
        <v>57</v>
      </c>
      <c r="W162" s="3" t="s">
        <v>57</v>
      </c>
      <c r="X162" s="3" t="s">
        <v>58</v>
      </c>
      <c r="Y162" s="3" t="s">
        <v>57</v>
      </c>
      <c r="Z162" s="3" t="s">
        <v>57</v>
      </c>
      <c r="AA162" s="3" t="s">
        <v>1196</v>
      </c>
      <c r="AB162" s="3" t="s">
        <v>1197</v>
      </c>
      <c r="AC162" s="3" t="s">
        <v>1198</v>
      </c>
      <c r="AD162" s="3" t="str">
        <f t="shared" si="1"/>
        <v>#REF!</v>
      </c>
      <c r="AE162" s="3" t="str">
        <f t="shared" si="2"/>
        <v>#REF!</v>
      </c>
      <c r="AF162" s="3" t="str">
        <f t="shared" si="3"/>
        <v>#REF!</v>
      </c>
      <c r="AG162" s="3" t="str">
        <f t="shared" si="4"/>
        <v>#REF!</v>
      </c>
      <c r="AH162" s="6"/>
      <c r="AI162" s="6"/>
      <c r="AJ162" s="6"/>
      <c r="AK162" s="6"/>
      <c r="AL162" s="6"/>
      <c r="AM162" s="3">
        <v>2017.0</v>
      </c>
      <c r="AN162" s="6"/>
      <c r="AO162" s="6"/>
      <c r="AP162" s="6"/>
      <c r="AQ162" s="6"/>
    </row>
    <row r="163" ht="15.75" customHeight="1">
      <c r="A163" s="2">
        <v>2158.0</v>
      </c>
      <c r="B163" s="2">
        <v>3251.0</v>
      </c>
      <c r="C163" s="2" t="s">
        <v>1199</v>
      </c>
      <c r="D163" s="2">
        <v>104023.0</v>
      </c>
      <c r="E163" s="2" t="s">
        <v>1200</v>
      </c>
      <c r="F163" s="2" t="s">
        <v>1201</v>
      </c>
      <c r="G163" s="3" t="s">
        <v>1202</v>
      </c>
      <c r="H163" s="3" t="s">
        <v>1008</v>
      </c>
      <c r="I163" s="4" t="s">
        <v>1009</v>
      </c>
      <c r="J163" s="21" t="s">
        <v>49</v>
      </c>
      <c r="K163" s="3">
        <v>201.0</v>
      </c>
      <c r="L163" s="3" t="s">
        <v>50</v>
      </c>
      <c r="M163" s="3" t="s">
        <v>51</v>
      </c>
      <c r="N163" s="3" t="s">
        <v>52</v>
      </c>
      <c r="O163" s="3" t="s">
        <v>53</v>
      </c>
      <c r="P163" s="3" t="s">
        <v>54</v>
      </c>
      <c r="Q163" s="3" t="s">
        <v>54</v>
      </c>
      <c r="R163" s="3" t="s">
        <v>55</v>
      </c>
      <c r="S163" s="3" t="s">
        <v>224</v>
      </c>
      <c r="T163" s="3" t="s">
        <v>57</v>
      </c>
      <c r="U163" s="3" t="s">
        <v>57</v>
      </c>
      <c r="V163" s="3" t="s">
        <v>57</v>
      </c>
      <c r="W163" s="3" t="s">
        <v>57</v>
      </c>
      <c r="X163" s="3" t="s">
        <v>58</v>
      </c>
      <c r="Y163" s="3" t="s">
        <v>57</v>
      </c>
      <c r="Z163" s="3" t="s">
        <v>57</v>
      </c>
      <c r="AA163" s="3" t="s">
        <v>1203</v>
      </c>
      <c r="AB163" s="3" t="s">
        <v>1204</v>
      </c>
      <c r="AC163" s="3" t="s">
        <v>1205</v>
      </c>
      <c r="AD163" s="3" t="str">
        <f t="shared" si="1"/>
        <v>#REF!</v>
      </c>
      <c r="AE163" s="3" t="str">
        <f t="shared" si="2"/>
        <v>#REF!</v>
      </c>
      <c r="AF163" s="3" t="str">
        <f t="shared" si="3"/>
        <v>#REF!</v>
      </c>
      <c r="AG163" s="3" t="str">
        <f t="shared" si="4"/>
        <v>#REF!</v>
      </c>
      <c r="AH163" s="6"/>
      <c r="AI163" s="6"/>
      <c r="AJ163" s="6"/>
      <c r="AK163" s="6"/>
      <c r="AL163" s="6"/>
      <c r="AM163" s="3">
        <v>2017.0</v>
      </c>
      <c r="AN163" s="6"/>
      <c r="AO163" s="6"/>
      <c r="AP163" s="6"/>
      <c r="AQ163" s="6"/>
    </row>
    <row r="164" ht="15.75" customHeight="1">
      <c r="A164" s="2">
        <v>2187.0</v>
      </c>
      <c r="B164" s="2">
        <v>3369.0</v>
      </c>
      <c r="C164" s="2" t="s">
        <v>1206</v>
      </c>
      <c r="D164" s="2">
        <v>104174.0</v>
      </c>
      <c r="E164" s="2" t="s">
        <v>1207</v>
      </c>
      <c r="F164" s="2" t="s">
        <v>1208</v>
      </c>
      <c r="G164" s="3" t="s">
        <v>1209</v>
      </c>
      <c r="H164" s="3" t="s">
        <v>1008</v>
      </c>
      <c r="I164" s="4" t="s">
        <v>1009</v>
      </c>
      <c r="J164" s="21" t="s">
        <v>49</v>
      </c>
      <c r="K164" s="3">
        <v>202.0</v>
      </c>
      <c r="L164" s="3" t="s">
        <v>50</v>
      </c>
      <c r="M164" s="3" t="s">
        <v>51</v>
      </c>
      <c r="N164" s="3" t="s">
        <v>427</v>
      </c>
      <c r="O164" s="3" t="s">
        <v>428</v>
      </c>
      <c r="P164" s="3" t="s">
        <v>54</v>
      </c>
      <c r="Q164" s="3" t="s">
        <v>54</v>
      </c>
      <c r="R164" s="3" t="s">
        <v>55</v>
      </c>
      <c r="S164" s="3" t="s">
        <v>111</v>
      </c>
      <c r="T164" s="3" t="s">
        <v>57</v>
      </c>
      <c r="U164" s="3" t="s">
        <v>57</v>
      </c>
      <c r="V164" s="3" t="s">
        <v>57</v>
      </c>
      <c r="W164" s="3" t="s">
        <v>57</v>
      </c>
      <c r="X164" s="3" t="s">
        <v>112</v>
      </c>
      <c r="Y164" s="3" t="s">
        <v>57</v>
      </c>
      <c r="Z164" s="3" t="s">
        <v>57</v>
      </c>
      <c r="AA164" s="3" t="s">
        <v>1210</v>
      </c>
      <c r="AB164" s="3" t="s">
        <v>1211</v>
      </c>
      <c r="AC164" s="3" t="s">
        <v>1212</v>
      </c>
      <c r="AD164" s="3" t="str">
        <f t="shared" si="1"/>
        <v>#REF!</v>
      </c>
      <c r="AE164" s="3" t="str">
        <f t="shared" si="2"/>
        <v>#REF!</v>
      </c>
      <c r="AF164" s="3" t="str">
        <f t="shared" si="3"/>
        <v>#REF!</v>
      </c>
      <c r="AG164" s="3" t="str">
        <f t="shared" si="4"/>
        <v>#REF!</v>
      </c>
      <c r="AH164" s="6"/>
      <c r="AI164" s="6"/>
      <c r="AJ164" s="6"/>
      <c r="AK164" s="6"/>
      <c r="AL164" s="6"/>
      <c r="AM164" s="3">
        <v>2017.0</v>
      </c>
      <c r="AN164" s="6"/>
      <c r="AO164" s="6"/>
      <c r="AP164" s="6"/>
      <c r="AQ164" s="6"/>
    </row>
    <row r="165" ht="15.75" customHeight="1">
      <c r="A165" s="2">
        <v>2188.0</v>
      </c>
      <c r="B165" s="2">
        <v>3377.0</v>
      </c>
      <c r="C165" s="2" t="s">
        <v>1213</v>
      </c>
      <c r="D165" s="2">
        <v>104185.0</v>
      </c>
      <c r="E165" s="2" t="s">
        <v>762</v>
      </c>
      <c r="F165" s="2" t="s">
        <v>1214</v>
      </c>
      <c r="G165" s="3" t="s">
        <v>1215</v>
      </c>
      <c r="H165" s="3" t="s">
        <v>1008</v>
      </c>
      <c r="I165" s="4" t="s">
        <v>1009</v>
      </c>
      <c r="J165" s="21" t="s">
        <v>49</v>
      </c>
      <c r="K165" s="3">
        <v>183.0</v>
      </c>
      <c r="L165" s="3" t="s">
        <v>50</v>
      </c>
      <c r="M165" s="3" t="s">
        <v>51</v>
      </c>
      <c r="N165" s="3" t="s">
        <v>83</v>
      </c>
      <c r="O165" s="3" t="s">
        <v>110</v>
      </c>
      <c r="P165" s="3" t="s">
        <v>54</v>
      </c>
      <c r="Q165" s="3" t="s">
        <v>54</v>
      </c>
      <c r="R165" s="3" t="s">
        <v>55</v>
      </c>
      <c r="S165" s="3" t="s">
        <v>111</v>
      </c>
      <c r="T165" s="3" t="s">
        <v>57</v>
      </c>
      <c r="U165" s="3" t="s">
        <v>57</v>
      </c>
      <c r="V165" s="3" t="s">
        <v>57</v>
      </c>
      <c r="W165" s="3" t="s">
        <v>57</v>
      </c>
      <c r="X165" s="3" t="s">
        <v>58</v>
      </c>
      <c r="Y165" s="3" t="s">
        <v>57</v>
      </c>
      <c r="Z165" s="3" t="s">
        <v>57</v>
      </c>
      <c r="AA165" s="3" t="s">
        <v>1216</v>
      </c>
      <c r="AB165" s="3" t="s">
        <v>1217</v>
      </c>
      <c r="AC165" s="3" t="s">
        <v>762</v>
      </c>
      <c r="AD165" s="3" t="str">
        <f t="shared" si="1"/>
        <v>#REF!</v>
      </c>
      <c r="AE165" s="3" t="str">
        <f t="shared" si="2"/>
        <v>#REF!</v>
      </c>
      <c r="AF165" s="3" t="str">
        <f t="shared" si="3"/>
        <v>#REF!</v>
      </c>
      <c r="AG165" s="3" t="str">
        <f t="shared" si="4"/>
        <v>#REF!</v>
      </c>
      <c r="AH165" s="6"/>
      <c r="AI165" s="6"/>
      <c r="AJ165" s="6"/>
      <c r="AK165" s="6"/>
      <c r="AL165" s="6"/>
      <c r="AM165" s="3">
        <v>2017.0</v>
      </c>
      <c r="AN165" s="6"/>
      <c r="AO165" s="6"/>
      <c r="AP165" s="6"/>
      <c r="AQ165" s="6"/>
    </row>
    <row r="166" ht="15.75" customHeight="1">
      <c r="A166" s="2">
        <v>2189.0</v>
      </c>
      <c r="B166" s="2">
        <v>3380.0</v>
      </c>
      <c r="C166" s="2" t="s">
        <v>1218</v>
      </c>
      <c r="D166" s="2">
        <v>104191.0</v>
      </c>
      <c r="E166" s="2" t="s">
        <v>1219</v>
      </c>
      <c r="F166" s="2" t="s">
        <v>1220</v>
      </c>
      <c r="G166" s="3" t="s">
        <v>1221</v>
      </c>
      <c r="H166" s="3" t="s">
        <v>1008</v>
      </c>
      <c r="I166" s="4" t="s">
        <v>1009</v>
      </c>
      <c r="J166" s="21" t="s">
        <v>49</v>
      </c>
      <c r="K166" s="3">
        <v>187.0</v>
      </c>
      <c r="L166" s="3" t="s">
        <v>50</v>
      </c>
      <c r="M166" s="3" t="s">
        <v>51</v>
      </c>
      <c r="N166" s="3" t="s">
        <v>99</v>
      </c>
      <c r="O166" s="3" t="s">
        <v>100</v>
      </c>
      <c r="P166" s="3" t="s">
        <v>54</v>
      </c>
      <c r="Q166" s="3" t="s">
        <v>54</v>
      </c>
      <c r="R166" s="3" t="s">
        <v>55</v>
      </c>
      <c r="S166" s="3" t="s">
        <v>111</v>
      </c>
      <c r="T166" s="3" t="s">
        <v>57</v>
      </c>
      <c r="U166" s="3" t="s">
        <v>57</v>
      </c>
      <c r="V166" s="3" t="s">
        <v>57</v>
      </c>
      <c r="W166" s="3" t="s">
        <v>57</v>
      </c>
      <c r="X166" s="3" t="s">
        <v>58</v>
      </c>
      <c r="Y166" s="3" t="s">
        <v>57</v>
      </c>
      <c r="Z166" s="3" t="s">
        <v>57</v>
      </c>
      <c r="AA166" s="3" t="s">
        <v>1222</v>
      </c>
      <c r="AB166" s="3" t="s">
        <v>1223</v>
      </c>
      <c r="AC166" s="3" t="s">
        <v>1224</v>
      </c>
      <c r="AD166" s="3" t="str">
        <f t="shared" si="1"/>
        <v>#REF!</v>
      </c>
      <c r="AE166" s="3" t="str">
        <f t="shared" si="2"/>
        <v>#REF!</v>
      </c>
      <c r="AF166" s="3" t="str">
        <f t="shared" si="3"/>
        <v>#REF!</v>
      </c>
      <c r="AG166" s="3" t="str">
        <f t="shared" si="4"/>
        <v>#REF!</v>
      </c>
      <c r="AH166" s="6"/>
      <c r="AI166" s="6"/>
      <c r="AJ166" s="6"/>
      <c r="AK166" s="6"/>
      <c r="AL166" s="6"/>
      <c r="AM166" s="3">
        <v>2017.0</v>
      </c>
      <c r="AN166" s="6"/>
      <c r="AO166" s="6"/>
      <c r="AP166" s="6"/>
      <c r="AQ166" s="6"/>
    </row>
    <row r="167" ht="15.75" customHeight="1">
      <c r="A167" s="2">
        <v>2190.0</v>
      </c>
      <c r="B167" s="2">
        <v>3382.0</v>
      </c>
      <c r="C167" s="2" t="s">
        <v>1225</v>
      </c>
      <c r="D167" s="2">
        <v>104193.0</v>
      </c>
      <c r="E167" s="2" t="s">
        <v>1226</v>
      </c>
      <c r="F167" s="2" t="s">
        <v>1227</v>
      </c>
      <c r="G167" s="3" t="s">
        <v>1228</v>
      </c>
      <c r="H167" s="3" t="s">
        <v>1008</v>
      </c>
      <c r="I167" s="4" t="s">
        <v>1009</v>
      </c>
      <c r="J167" s="21" t="s">
        <v>49</v>
      </c>
      <c r="K167" s="3">
        <v>192.0</v>
      </c>
      <c r="L167" s="3" t="s">
        <v>50</v>
      </c>
      <c r="M167" s="3" t="s">
        <v>51</v>
      </c>
      <c r="N167" s="3" t="s">
        <v>99</v>
      </c>
      <c r="O167" s="3" t="s">
        <v>265</v>
      </c>
      <c r="P167" s="3" t="s">
        <v>54</v>
      </c>
      <c r="Q167" s="3" t="s">
        <v>54</v>
      </c>
      <c r="R167" s="3" t="s">
        <v>55</v>
      </c>
      <c r="S167" s="3" t="s">
        <v>111</v>
      </c>
      <c r="T167" s="3" t="s">
        <v>57</v>
      </c>
      <c r="U167" s="3" t="s">
        <v>57</v>
      </c>
      <c r="V167" s="3" t="s">
        <v>57</v>
      </c>
      <c r="W167" s="3" t="s">
        <v>57</v>
      </c>
      <c r="X167" s="3" t="s">
        <v>58</v>
      </c>
      <c r="Y167" s="3" t="s">
        <v>57</v>
      </c>
      <c r="Z167" s="3" t="s">
        <v>57</v>
      </c>
      <c r="AA167" s="3" t="s">
        <v>855</v>
      </c>
      <c r="AB167" s="3" t="s">
        <v>1229</v>
      </c>
      <c r="AC167" s="3" t="s">
        <v>459</v>
      </c>
      <c r="AD167" s="3" t="str">
        <f t="shared" si="1"/>
        <v>#REF!</v>
      </c>
      <c r="AE167" s="3" t="str">
        <f t="shared" si="2"/>
        <v>#REF!</v>
      </c>
      <c r="AF167" s="3" t="str">
        <f t="shared" si="3"/>
        <v>#REF!</v>
      </c>
      <c r="AG167" s="3" t="str">
        <f t="shared" si="4"/>
        <v>#REF!</v>
      </c>
      <c r="AH167" s="6"/>
      <c r="AI167" s="6"/>
      <c r="AJ167" s="6"/>
      <c r="AK167" s="6"/>
      <c r="AL167" s="6"/>
      <c r="AM167" s="3">
        <v>2017.0</v>
      </c>
      <c r="AN167" s="6"/>
      <c r="AO167" s="6"/>
      <c r="AP167" s="6"/>
      <c r="AQ167" s="6"/>
    </row>
    <row r="168" ht="15.75" customHeight="1">
      <c r="A168" s="2">
        <v>2191.0</v>
      </c>
      <c r="B168" s="2">
        <v>3386.0</v>
      </c>
      <c r="C168" s="2" t="s">
        <v>1230</v>
      </c>
      <c r="D168" s="2">
        <v>104200.0</v>
      </c>
      <c r="E168" s="2" t="s">
        <v>1231</v>
      </c>
      <c r="F168" s="2" t="s">
        <v>1232</v>
      </c>
      <c r="G168" s="3" t="s">
        <v>1233</v>
      </c>
      <c r="H168" s="3" t="s">
        <v>1008</v>
      </c>
      <c r="I168" s="4" t="s">
        <v>1009</v>
      </c>
      <c r="J168" s="21" t="s">
        <v>49</v>
      </c>
      <c r="K168" s="3">
        <v>192.0</v>
      </c>
      <c r="L168" s="3" t="s">
        <v>50</v>
      </c>
      <c r="M168" s="3" t="s">
        <v>51</v>
      </c>
      <c r="N168" s="3" t="s">
        <v>99</v>
      </c>
      <c r="O168" s="3" t="s">
        <v>265</v>
      </c>
      <c r="P168" s="3" t="s">
        <v>54</v>
      </c>
      <c r="Q168" s="3" t="s">
        <v>54</v>
      </c>
      <c r="R168" s="3" t="s">
        <v>55</v>
      </c>
      <c r="S168" s="3" t="s">
        <v>111</v>
      </c>
      <c r="T168" s="3" t="s">
        <v>57</v>
      </c>
      <c r="U168" s="3" t="s">
        <v>57</v>
      </c>
      <c r="V168" s="3" t="s">
        <v>57</v>
      </c>
      <c r="W168" s="3" t="s">
        <v>57</v>
      </c>
      <c r="X168" s="3" t="s">
        <v>58</v>
      </c>
      <c r="Y168" s="3" t="s">
        <v>57</v>
      </c>
      <c r="Z168" s="3" t="s">
        <v>57</v>
      </c>
      <c r="AA168" s="3" t="s">
        <v>1234</v>
      </c>
      <c r="AB168" s="3" t="s">
        <v>1235</v>
      </c>
      <c r="AC168" s="3" t="s">
        <v>1078</v>
      </c>
      <c r="AD168" s="3" t="str">
        <f t="shared" si="1"/>
        <v>#REF!</v>
      </c>
      <c r="AE168" s="3" t="str">
        <f t="shared" si="2"/>
        <v>#REF!</v>
      </c>
      <c r="AF168" s="3" t="str">
        <f t="shared" si="3"/>
        <v>#REF!</v>
      </c>
      <c r="AG168" s="3" t="str">
        <f t="shared" si="4"/>
        <v>#REF!</v>
      </c>
      <c r="AH168" s="6"/>
      <c r="AI168" s="6"/>
      <c r="AJ168" s="6"/>
      <c r="AK168" s="6"/>
      <c r="AL168" s="6"/>
      <c r="AM168" s="3">
        <v>2017.0</v>
      </c>
      <c r="AN168" s="6"/>
      <c r="AO168" s="6"/>
      <c r="AP168" s="6"/>
      <c r="AQ168" s="6"/>
    </row>
    <row r="169" ht="15.75" customHeight="1">
      <c r="A169" s="2">
        <v>2192.0</v>
      </c>
      <c r="B169" s="2">
        <v>3393.0</v>
      </c>
      <c r="C169" s="2" t="s">
        <v>1236</v>
      </c>
      <c r="D169" s="2">
        <v>104208.0</v>
      </c>
      <c r="E169" s="2" t="s">
        <v>1237</v>
      </c>
      <c r="F169" s="2" t="s">
        <v>1238</v>
      </c>
      <c r="G169" s="3" t="s">
        <v>1239</v>
      </c>
      <c r="H169" s="3" t="s">
        <v>1008</v>
      </c>
      <c r="I169" s="4" t="s">
        <v>1009</v>
      </c>
      <c r="J169" s="21" t="s">
        <v>49</v>
      </c>
      <c r="K169" s="3">
        <v>190.0</v>
      </c>
      <c r="L169" s="3" t="s">
        <v>50</v>
      </c>
      <c r="M169" s="3" t="s">
        <v>51</v>
      </c>
      <c r="N169" s="3" t="s">
        <v>99</v>
      </c>
      <c r="O169" s="3" t="s">
        <v>265</v>
      </c>
      <c r="P169" s="3" t="s">
        <v>54</v>
      </c>
      <c r="Q169" s="3" t="s">
        <v>54</v>
      </c>
      <c r="R169" s="3" t="s">
        <v>55</v>
      </c>
      <c r="S169" s="3" t="s">
        <v>111</v>
      </c>
      <c r="T169" s="3" t="s">
        <v>57</v>
      </c>
      <c r="U169" s="3" t="s">
        <v>57</v>
      </c>
      <c r="V169" s="3" t="s">
        <v>57</v>
      </c>
      <c r="W169" s="3" t="s">
        <v>57</v>
      </c>
      <c r="X169" s="3" t="s">
        <v>58</v>
      </c>
      <c r="Y169" s="3" t="s">
        <v>57</v>
      </c>
      <c r="Z169" s="3" t="s">
        <v>57</v>
      </c>
      <c r="AA169" s="3" t="s">
        <v>1240</v>
      </c>
      <c r="AB169" s="3" t="s">
        <v>1241</v>
      </c>
      <c r="AC169" s="3" t="s">
        <v>1242</v>
      </c>
      <c r="AD169" s="3" t="str">
        <f t="shared" si="1"/>
        <v>#REF!</v>
      </c>
      <c r="AE169" s="3" t="str">
        <f t="shared" si="2"/>
        <v>#REF!</v>
      </c>
      <c r="AF169" s="3" t="str">
        <f t="shared" si="3"/>
        <v>#REF!</v>
      </c>
      <c r="AG169" s="3" t="str">
        <f t="shared" si="4"/>
        <v>#REF!</v>
      </c>
      <c r="AH169" s="6"/>
      <c r="AI169" s="6"/>
      <c r="AJ169" s="6"/>
      <c r="AK169" s="6"/>
      <c r="AL169" s="6"/>
      <c r="AM169" s="3">
        <v>2017.0</v>
      </c>
      <c r="AN169" s="6"/>
      <c r="AO169" s="6"/>
      <c r="AP169" s="6"/>
      <c r="AQ169" s="6"/>
    </row>
    <row r="170" ht="15.75" customHeight="1">
      <c r="A170" s="2">
        <v>2193.0</v>
      </c>
      <c r="B170" s="2">
        <v>3395.0</v>
      </c>
      <c r="C170" s="2" t="s">
        <v>1243</v>
      </c>
      <c r="D170" s="2">
        <v>104211.0</v>
      </c>
      <c r="E170" s="2" t="s">
        <v>1244</v>
      </c>
      <c r="F170" s="2" t="s">
        <v>1245</v>
      </c>
      <c r="G170" s="3" t="s">
        <v>1246</v>
      </c>
      <c r="H170" s="3" t="s">
        <v>1008</v>
      </c>
      <c r="I170" s="4" t="s">
        <v>1009</v>
      </c>
      <c r="J170" s="21" t="s">
        <v>49</v>
      </c>
      <c r="K170" s="3">
        <v>199.0</v>
      </c>
      <c r="L170" s="3" t="s">
        <v>50</v>
      </c>
      <c r="M170" s="3" t="s">
        <v>51</v>
      </c>
      <c r="N170" s="3" t="s">
        <v>99</v>
      </c>
      <c r="O170" s="3" t="s">
        <v>265</v>
      </c>
      <c r="P170" s="3" t="s">
        <v>54</v>
      </c>
      <c r="Q170" s="3" t="s">
        <v>54</v>
      </c>
      <c r="R170" s="3" t="s">
        <v>55</v>
      </c>
      <c r="S170" s="3" t="s">
        <v>111</v>
      </c>
      <c r="T170" s="3" t="s">
        <v>57</v>
      </c>
      <c r="U170" s="3" t="s">
        <v>57</v>
      </c>
      <c r="V170" s="3" t="s">
        <v>57</v>
      </c>
      <c r="W170" s="3" t="s">
        <v>57</v>
      </c>
      <c r="X170" s="3" t="s">
        <v>58</v>
      </c>
      <c r="Y170" s="3" t="s">
        <v>112</v>
      </c>
      <c r="Z170" s="3" t="s">
        <v>57</v>
      </c>
      <c r="AA170" s="3" t="s">
        <v>1247</v>
      </c>
      <c r="AB170" s="3" t="s">
        <v>1248</v>
      </c>
      <c r="AC170" s="3" t="s">
        <v>1249</v>
      </c>
      <c r="AD170" s="3" t="str">
        <f t="shared" si="1"/>
        <v>#REF!</v>
      </c>
      <c r="AE170" s="3" t="str">
        <f t="shared" si="2"/>
        <v>#REF!</v>
      </c>
      <c r="AF170" s="3" t="str">
        <f t="shared" si="3"/>
        <v>#REF!</v>
      </c>
      <c r="AG170" s="3" t="str">
        <f t="shared" si="4"/>
        <v>#REF!</v>
      </c>
      <c r="AH170" s="6"/>
      <c r="AI170" s="6"/>
      <c r="AJ170" s="6"/>
      <c r="AK170" s="6"/>
      <c r="AL170" s="6"/>
      <c r="AM170" s="3">
        <v>2017.0</v>
      </c>
      <c r="AN170" s="6"/>
      <c r="AO170" s="6"/>
      <c r="AP170" s="6"/>
      <c r="AQ170" s="6"/>
    </row>
    <row r="171" ht="15.75" customHeight="1">
      <c r="A171" s="2">
        <v>2194.0</v>
      </c>
      <c r="B171" s="2">
        <v>3396.0</v>
      </c>
      <c r="C171" s="2" t="s">
        <v>1250</v>
      </c>
      <c r="D171" s="2">
        <v>104212.0</v>
      </c>
      <c r="E171" s="2" t="s">
        <v>1251</v>
      </c>
      <c r="F171" s="2" t="s">
        <v>1252</v>
      </c>
      <c r="G171" s="3" t="s">
        <v>1253</v>
      </c>
      <c r="H171" s="3" t="s">
        <v>1008</v>
      </c>
      <c r="I171" s="4" t="s">
        <v>1009</v>
      </c>
      <c r="J171" s="21" t="s">
        <v>49</v>
      </c>
      <c r="K171" s="3">
        <v>193.0</v>
      </c>
      <c r="L171" s="3" t="s">
        <v>50</v>
      </c>
      <c r="M171" s="3" t="s">
        <v>51</v>
      </c>
      <c r="N171" s="3" t="s">
        <v>99</v>
      </c>
      <c r="O171" s="3" t="s">
        <v>265</v>
      </c>
      <c r="P171" s="3" t="s">
        <v>54</v>
      </c>
      <c r="Q171" s="3" t="s">
        <v>54</v>
      </c>
      <c r="R171" s="3" t="s">
        <v>55</v>
      </c>
      <c r="S171" s="3" t="s">
        <v>111</v>
      </c>
      <c r="T171" s="3" t="s">
        <v>57</v>
      </c>
      <c r="U171" s="3" t="s">
        <v>57</v>
      </c>
      <c r="V171" s="3" t="s">
        <v>57</v>
      </c>
      <c r="W171" s="3" t="s">
        <v>57</v>
      </c>
      <c r="X171" s="3" t="s">
        <v>58</v>
      </c>
      <c r="Y171" s="3" t="s">
        <v>57</v>
      </c>
      <c r="Z171" s="3" t="s">
        <v>57</v>
      </c>
      <c r="AA171" s="3" t="s">
        <v>1254</v>
      </c>
      <c r="AB171" s="3" t="s">
        <v>1255</v>
      </c>
      <c r="AC171" s="3" t="s">
        <v>1256</v>
      </c>
      <c r="AD171" s="3" t="str">
        <f t="shared" si="1"/>
        <v>#REF!</v>
      </c>
      <c r="AE171" s="3" t="str">
        <f t="shared" si="2"/>
        <v>#REF!</v>
      </c>
      <c r="AF171" s="3" t="str">
        <f t="shared" si="3"/>
        <v>#REF!</v>
      </c>
      <c r="AG171" s="3" t="str">
        <f t="shared" si="4"/>
        <v>#REF!</v>
      </c>
      <c r="AH171" s="6"/>
      <c r="AI171" s="6"/>
      <c r="AJ171" s="6"/>
      <c r="AK171" s="6"/>
      <c r="AL171" s="6"/>
      <c r="AM171" s="3">
        <v>2017.0</v>
      </c>
      <c r="AN171" s="6"/>
      <c r="AO171" s="6"/>
      <c r="AP171" s="6"/>
      <c r="AQ171" s="6"/>
    </row>
    <row r="172" ht="15.75" customHeight="1">
      <c r="A172" s="2">
        <v>2195.0</v>
      </c>
      <c r="B172" s="2">
        <v>3397.0</v>
      </c>
      <c r="C172" s="2" t="s">
        <v>1257</v>
      </c>
      <c r="D172" s="2">
        <v>104213.0</v>
      </c>
      <c r="E172" s="2" t="s">
        <v>1258</v>
      </c>
      <c r="F172" s="2" t="s">
        <v>1259</v>
      </c>
      <c r="G172" s="3" t="s">
        <v>1260</v>
      </c>
      <c r="H172" s="3" t="s">
        <v>1008</v>
      </c>
      <c r="I172" s="4" t="s">
        <v>1009</v>
      </c>
      <c r="J172" s="21" t="s">
        <v>49</v>
      </c>
      <c r="K172" s="3">
        <v>198.0</v>
      </c>
      <c r="L172" s="3" t="s">
        <v>50</v>
      </c>
      <c r="M172" s="3" t="s">
        <v>51</v>
      </c>
      <c r="N172" s="3" t="s">
        <v>99</v>
      </c>
      <c r="O172" s="3" t="s">
        <v>265</v>
      </c>
      <c r="P172" s="3" t="s">
        <v>54</v>
      </c>
      <c r="Q172" s="3" t="s">
        <v>54</v>
      </c>
      <c r="R172" s="3" t="s">
        <v>55</v>
      </c>
      <c r="S172" s="3" t="s">
        <v>111</v>
      </c>
      <c r="T172" s="3" t="s">
        <v>57</v>
      </c>
      <c r="U172" s="3" t="s">
        <v>57</v>
      </c>
      <c r="V172" s="3" t="s">
        <v>57</v>
      </c>
      <c r="W172" s="3" t="s">
        <v>57</v>
      </c>
      <c r="X172" s="3" t="s">
        <v>58</v>
      </c>
      <c r="Y172" s="3" t="s">
        <v>57</v>
      </c>
      <c r="Z172" s="3" t="s">
        <v>57</v>
      </c>
      <c r="AA172" s="3" t="s">
        <v>1261</v>
      </c>
      <c r="AB172" s="3" t="s">
        <v>1262</v>
      </c>
      <c r="AC172" s="3" t="s">
        <v>1164</v>
      </c>
      <c r="AD172" s="3" t="str">
        <f t="shared" si="1"/>
        <v>#REF!</v>
      </c>
      <c r="AE172" s="3" t="str">
        <f t="shared" si="2"/>
        <v>#REF!</v>
      </c>
      <c r="AF172" s="3" t="str">
        <f t="shared" si="3"/>
        <v>#REF!</v>
      </c>
      <c r="AG172" s="3" t="str">
        <f t="shared" si="4"/>
        <v>#REF!</v>
      </c>
      <c r="AH172" s="6"/>
      <c r="AI172" s="6"/>
      <c r="AJ172" s="6"/>
      <c r="AK172" s="6"/>
      <c r="AL172" s="6"/>
      <c r="AM172" s="3">
        <v>2017.0</v>
      </c>
      <c r="AN172" s="6"/>
      <c r="AO172" s="6"/>
      <c r="AP172" s="6"/>
      <c r="AQ172" s="6"/>
    </row>
    <row r="173" ht="15.75" customHeight="1">
      <c r="A173" s="2">
        <v>2196.0</v>
      </c>
      <c r="B173" s="2">
        <v>3401.0</v>
      </c>
      <c r="C173" s="2" t="s">
        <v>1263</v>
      </c>
      <c r="D173" s="2">
        <v>104216.0</v>
      </c>
      <c r="E173" s="2" t="s">
        <v>1264</v>
      </c>
      <c r="F173" s="2" t="s">
        <v>1265</v>
      </c>
      <c r="G173" s="3" t="s">
        <v>1266</v>
      </c>
      <c r="H173" s="3" t="s">
        <v>1008</v>
      </c>
      <c r="I173" s="4" t="s">
        <v>1009</v>
      </c>
      <c r="J173" s="21" t="s">
        <v>49</v>
      </c>
      <c r="K173" s="3">
        <v>184.0</v>
      </c>
      <c r="L173" s="3" t="s">
        <v>50</v>
      </c>
      <c r="M173" s="3" t="s">
        <v>51</v>
      </c>
      <c r="N173" s="3" t="s">
        <v>83</v>
      </c>
      <c r="O173" s="3" t="s">
        <v>110</v>
      </c>
      <c r="P173" s="3" t="s">
        <v>54</v>
      </c>
      <c r="Q173" s="3" t="s">
        <v>54</v>
      </c>
      <c r="R173" s="3" t="s">
        <v>55</v>
      </c>
      <c r="S173" s="3" t="s">
        <v>111</v>
      </c>
      <c r="T173" s="3" t="s">
        <v>57</v>
      </c>
      <c r="U173" s="3" t="s">
        <v>57</v>
      </c>
      <c r="V173" s="3" t="s">
        <v>57</v>
      </c>
      <c r="W173" s="3" t="s">
        <v>57</v>
      </c>
      <c r="X173" s="3" t="s">
        <v>58</v>
      </c>
      <c r="Y173" s="3" t="s">
        <v>57</v>
      </c>
      <c r="Z173" s="3" t="s">
        <v>57</v>
      </c>
      <c r="AA173" s="3" t="s">
        <v>1267</v>
      </c>
      <c r="AB173" s="3" t="s">
        <v>1268</v>
      </c>
      <c r="AC173" s="3" t="s">
        <v>1269</v>
      </c>
      <c r="AD173" s="3" t="str">
        <f t="shared" si="1"/>
        <v>#REF!</v>
      </c>
      <c r="AE173" s="3" t="str">
        <f t="shared" si="2"/>
        <v>#REF!</v>
      </c>
      <c r="AF173" s="3" t="str">
        <f t="shared" si="3"/>
        <v>#REF!</v>
      </c>
      <c r="AG173" s="3" t="str">
        <f t="shared" si="4"/>
        <v>#REF!</v>
      </c>
      <c r="AH173" s="6"/>
      <c r="AI173" s="6"/>
      <c r="AJ173" s="6"/>
      <c r="AK173" s="6"/>
      <c r="AL173" s="6"/>
      <c r="AM173" s="3">
        <v>2017.0</v>
      </c>
      <c r="AN173" s="6"/>
      <c r="AO173" s="6"/>
      <c r="AP173" s="6"/>
      <c r="AQ173" s="6"/>
    </row>
    <row r="174" ht="15.75" customHeight="1">
      <c r="A174" s="2">
        <v>2197.0</v>
      </c>
      <c r="B174" s="2">
        <v>3408.0</v>
      </c>
      <c r="C174" s="2" t="s">
        <v>1270</v>
      </c>
      <c r="D174" s="2">
        <v>104230.0</v>
      </c>
      <c r="E174" s="2" t="s">
        <v>1271</v>
      </c>
      <c r="F174" s="2" t="s">
        <v>1272</v>
      </c>
      <c r="G174" s="3" t="s">
        <v>1273</v>
      </c>
      <c r="H174" s="3" t="s">
        <v>1008</v>
      </c>
      <c r="I174" s="4" t="s">
        <v>1009</v>
      </c>
      <c r="J174" s="21" t="s">
        <v>49</v>
      </c>
      <c r="K174" s="3">
        <v>198.0</v>
      </c>
      <c r="L174" s="3" t="s">
        <v>50</v>
      </c>
      <c r="M174" s="3" t="s">
        <v>51</v>
      </c>
      <c r="N174" s="3" t="s">
        <v>99</v>
      </c>
      <c r="O174" s="3" t="s">
        <v>265</v>
      </c>
      <c r="P174" s="3" t="s">
        <v>54</v>
      </c>
      <c r="Q174" s="3" t="s">
        <v>54</v>
      </c>
      <c r="R174" s="3" t="s">
        <v>55</v>
      </c>
      <c r="S174" s="3" t="s">
        <v>111</v>
      </c>
      <c r="T174" s="3" t="s">
        <v>57</v>
      </c>
      <c r="U174" s="3" t="s">
        <v>57</v>
      </c>
      <c r="V174" s="3" t="s">
        <v>57</v>
      </c>
      <c r="W174" s="3" t="s">
        <v>57</v>
      </c>
      <c r="X174" s="3" t="s">
        <v>112</v>
      </c>
      <c r="Y174" s="3" t="s">
        <v>58</v>
      </c>
      <c r="Z174" s="3" t="s">
        <v>57</v>
      </c>
      <c r="AA174" s="3" t="s">
        <v>1274</v>
      </c>
      <c r="AB174" s="3" t="s">
        <v>1275</v>
      </c>
      <c r="AC174" s="3" t="s">
        <v>1276</v>
      </c>
      <c r="AD174" s="3" t="str">
        <f t="shared" si="1"/>
        <v>#REF!</v>
      </c>
      <c r="AE174" s="3" t="str">
        <f t="shared" si="2"/>
        <v>#REF!</v>
      </c>
      <c r="AF174" s="3" t="str">
        <f t="shared" si="3"/>
        <v>#REF!</v>
      </c>
      <c r="AG174" s="3" t="str">
        <f t="shared" si="4"/>
        <v>#REF!</v>
      </c>
      <c r="AH174" s="6"/>
      <c r="AI174" s="6"/>
      <c r="AJ174" s="6"/>
      <c r="AK174" s="6"/>
      <c r="AL174" s="6"/>
      <c r="AM174" s="3">
        <v>2017.0</v>
      </c>
      <c r="AN174" s="6"/>
      <c r="AO174" s="6"/>
      <c r="AP174" s="6"/>
      <c r="AQ174" s="6"/>
    </row>
    <row r="175" ht="15.75" customHeight="1">
      <c r="A175" s="2">
        <v>2198.0</v>
      </c>
      <c r="B175" s="2">
        <v>3409.0</v>
      </c>
      <c r="C175" s="2" t="s">
        <v>1277</v>
      </c>
      <c r="D175" s="2">
        <v>104231.0</v>
      </c>
      <c r="E175" s="2" t="s">
        <v>1278</v>
      </c>
      <c r="F175" s="2" t="s">
        <v>1279</v>
      </c>
      <c r="G175" s="3" t="s">
        <v>1280</v>
      </c>
      <c r="H175" s="3" t="s">
        <v>1008</v>
      </c>
      <c r="I175" s="4" t="s">
        <v>1009</v>
      </c>
      <c r="J175" s="21" t="s">
        <v>49</v>
      </c>
      <c r="K175" s="3">
        <v>187.0</v>
      </c>
      <c r="L175" s="3" t="s">
        <v>50</v>
      </c>
      <c r="M175" s="3" t="s">
        <v>51</v>
      </c>
      <c r="N175" s="3" t="s">
        <v>83</v>
      </c>
      <c r="O175" s="3" t="s">
        <v>110</v>
      </c>
      <c r="P175" s="3" t="s">
        <v>54</v>
      </c>
      <c r="Q175" s="3" t="s">
        <v>54</v>
      </c>
      <c r="R175" s="3" t="s">
        <v>55</v>
      </c>
      <c r="S175" s="3" t="s">
        <v>111</v>
      </c>
      <c r="T175" s="3" t="s">
        <v>57</v>
      </c>
      <c r="U175" s="3" t="s">
        <v>57</v>
      </c>
      <c r="V175" s="3" t="s">
        <v>57</v>
      </c>
      <c r="W175" s="3" t="s">
        <v>57</v>
      </c>
      <c r="X175" s="3" t="s">
        <v>58</v>
      </c>
      <c r="Y175" s="3" t="s">
        <v>57</v>
      </c>
      <c r="Z175" s="3" t="s">
        <v>57</v>
      </c>
      <c r="AA175" s="3" t="s">
        <v>1281</v>
      </c>
      <c r="AB175" s="3" t="s">
        <v>1282</v>
      </c>
      <c r="AC175" s="3" t="s">
        <v>1283</v>
      </c>
      <c r="AD175" s="3" t="str">
        <f t="shared" si="1"/>
        <v>#REF!</v>
      </c>
      <c r="AE175" s="3" t="str">
        <f t="shared" si="2"/>
        <v>#REF!</v>
      </c>
      <c r="AF175" s="3" t="str">
        <f t="shared" si="3"/>
        <v>#REF!</v>
      </c>
      <c r="AG175" s="3" t="str">
        <f t="shared" si="4"/>
        <v>#REF!</v>
      </c>
      <c r="AH175" s="6"/>
      <c r="AI175" s="6"/>
      <c r="AJ175" s="6"/>
      <c r="AK175" s="6"/>
      <c r="AL175" s="6"/>
      <c r="AM175" s="3">
        <v>2017.0</v>
      </c>
      <c r="AN175" s="6"/>
      <c r="AO175" s="6"/>
      <c r="AP175" s="6"/>
      <c r="AQ175" s="6"/>
    </row>
    <row r="176" ht="15.75" customHeight="1">
      <c r="A176" s="2">
        <v>2199.0</v>
      </c>
      <c r="B176" s="2">
        <v>3417.0</v>
      </c>
      <c r="C176" s="2" t="s">
        <v>1284</v>
      </c>
      <c r="D176" s="2">
        <v>104242.0</v>
      </c>
      <c r="E176" s="2" t="s">
        <v>637</v>
      </c>
      <c r="F176" s="2" t="s">
        <v>1285</v>
      </c>
      <c r="G176" s="3" t="s">
        <v>1286</v>
      </c>
      <c r="H176" s="3" t="s">
        <v>1008</v>
      </c>
      <c r="I176" s="4" t="s">
        <v>1009</v>
      </c>
      <c r="J176" s="21" t="s">
        <v>49</v>
      </c>
      <c r="K176" s="3">
        <v>189.0</v>
      </c>
      <c r="L176" s="3" t="s">
        <v>50</v>
      </c>
      <c r="M176" s="3" t="s">
        <v>51</v>
      </c>
      <c r="N176" s="3" t="s">
        <v>99</v>
      </c>
      <c r="O176" s="3" t="s">
        <v>100</v>
      </c>
      <c r="P176" s="3" t="s">
        <v>54</v>
      </c>
      <c r="Q176" s="3" t="s">
        <v>54</v>
      </c>
      <c r="R176" s="3" t="s">
        <v>55</v>
      </c>
      <c r="S176" s="3" t="s">
        <v>111</v>
      </c>
      <c r="T176" s="3" t="s">
        <v>57</v>
      </c>
      <c r="U176" s="3" t="s">
        <v>57</v>
      </c>
      <c r="V176" s="3" t="s">
        <v>57</v>
      </c>
      <c r="W176" s="3" t="s">
        <v>57</v>
      </c>
      <c r="X176" s="3" t="s">
        <v>58</v>
      </c>
      <c r="Y176" s="3" t="s">
        <v>360</v>
      </c>
      <c r="Z176" s="3" t="s">
        <v>57</v>
      </c>
      <c r="AA176" s="3" t="s">
        <v>1287</v>
      </c>
      <c r="AB176" s="3" t="s">
        <v>1288</v>
      </c>
      <c r="AC176" s="3" t="s">
        <v>57</v>
      </c>
      <c r="AD176" s="3" t="str">
        <f t="shared" si="1"/>
        <v>#REF!</v>
      </c>
      <c r="AE176" s="3" t="str">
        <f t="shared" si="2"/>
        <v>#REF!</v>
      </c>
      <c r="AF176" s="3" t="str">
        <f t="shared" si="3"/>
        <v>#REF!</v>
      </c>
      <c r="AG176" s="3" t="str">
        <f t="shared" si="4"/>
        <v>#REF!</v>
      </c>
      <c r="AH176" s="6"/>
      <c r="AI176" s="6"/>
      <c r="AJ176" s="6"/>
      <c r="AK176" s="6"/>
      <c r="AL176" s="6"/>
      <c r="AM176" s="3">
        <v>2017.0</v>
      </c>
      <c r="AN176" s="6"/>
      <c r="AO176" s="6"/>
      <c r="AP176" s="6"/>
      <c r="AQ176" s="6"/>
    </row>
    <row r="177" ht="15.75" customHeight="1">
      <c r="A177" s="2">
        <v>1641.0</v>
      </c>
      <c r="B177" s="2">
        <v>3469.0</v>
      </c>
      <c r="C177" s="2" t="s">
        <v>1289</v>
      </c>
      <c r="D177" s="2">
        <v>104311.0</v>
      </c>
      <c r="E177" s="17" t="s">
        <v>1290</v>
      </c>
      <c r="F177" s="2" t="s">
        <v>1291</v>
      </c>
      <c r="G177" s="3" t="s">
        <v>1292</v>
      </c>
      <c r="H177" s="3" t="s">
        <v>1033</v>
      </c>
      <c r="I177" s="4" t="s">
        <v>161</v>
      </c>
      <c r="J177" s="21" t="s">
        <v>162</v>
      </c>
      <c r="K177" s="3" t="s">
        <v>57</v>
      </c>
      <c r="L177" s="3" t="s">
        <v>50</v>
      </c>
      <c r="M177" s="3" t="s">
        <v>51</v>
      </c>
      <c r="N177" s="3" t="s">
        <v>99</v>
      </c>
      <c r="O177" s="3" t="s">
        <v>100</v>
      </c>
      <c r="P177" s="3" t="s">
        <v>54</v>
      </c>
      <c r="Q177" s="3" t="s">
        <v>54</v>
      </c>
      <c r="R177" s="3" t="s">
        <v>55</v>
      </c>
      <c r="S177" s="3" t="s">
        <v>316</v>
      </c>
      <c r="T177" s="3" t="s">
        <v>57</v>
      </c>
      <c r="U177" s="3" t="s">
        <v>57</v>
      </c>
      <c r="V177" s="3" t="s">
        <v>57</v>
      </c>
      <c r="W177" s="3" t="s">
        <v>57</v>
      </c>
      <c r="X177" s="3" t="s">
        <v>58</v>
      </c>
      <c r="Y177" s="3" t="s">
        <v>112</v>
      </c>
      <c r="Z177" s="3" t="s">
        <v>57</v>
      </c>
      <c r="AA177" s="3" t="s">
        <v>1293</v>
      </c>
      <c r="AB177" s="3" t="s">
        <v>1294</v>
      </c>
      <c r="AC177" s="3" t="s">
        <v>840</v>
      </c>
      <c r="AD177" s="3" t="str">
        <f t="shared" si="1"/>
        <v>#REF!</v>
      </c>
      <c r="AE177" s="3" t="str">
        <f t="shared" si="2"/>
        <v>#REF!</v>
      </c>
      <c r="AF177" s="3" t="str">
        <f t="shared" si="3"/>
        <v>#REF!</v>
      </c>
      <c r="AG177" s="3" t="str">
        <f t="shared" si="4"/>
        <v>#REF!</v>
      </c>
      <c r="AH177" s="6"/>
      <c r="AI177" s="6"/>
      <c r="AJ177" s="6"/>
      <c r="AK177" s="6"/>
      <c r="AL177" s="6"/>
      <c r="AM177" s="3">
        <v>2017.0</v>
      </c>
      <c r="AN177" s="6"/>
      <c r="AO177" s="6"/>
      <c r="AP177" s="6"/>
      <c r="AQ177" s="6"/>
    </row>
    <row r="178" ht="15.75" customHeight="1">
      <c r="A178" s="7">
        <v>1643.0</v>
      </c>
      <c r="B178" s="7">
        <v>3508.0</v>
      </c>
      <c r="C178" s="2" t="s">
        <v>1295</v>
      </c>
      <c r="D178" s="2">
        <v>104358.0</v>
      </c>
      <c r="E178" s="7" t="s">
        <v>1296</v>
      </c>
      <c r="F178" s="2" t="s">
        <v>1297</v>
      </c>
      <c r="G178" s="3" t="s">
        <v>1298</v>
      </c>
      <c r="H178" s="8" t="s">
        <v>1033</v>
      </c>
      <c r="I178" s="9" t="s">
        <v>161</v>
      </c>
      <c r="J178" s="21" t="s">
        <v>162</v>
      </c>
      <c r="K178" s="8" t="s">
        <v>57</v>
      </c>
      <c r="L178" s="3" t="s">
        <v>50</v>
      </c>
      <c r="M178" s="3" t="s">
        <v>51</v>
      </c>
      <c r="N178" s="3" t="s">
        <v>99</v>
      </c>
      <c r="O178" s="3" t="s">
        <v>100</v>
      </c>
      <c r="P178" s="8" t="s">
        <v>54</v>
      </c>
      <c r="Q178" s="8" t="s">
        <v>54</v>
      </c>
      <c r="R178" s="8" t="s">
        <v>55</v>
      </c>
      <c r="S178" s="3" t="s">
        <v>85</v>
      </c>
      <c r="T178" s="8" t="s">
        <v>1299</v>
      </c>
      <c r="U178" s="8" t="s">
        <v>194</v>
      </c>
      <c r="V178" s="8" t="s">
        <v>57</v>
      </c>
      <c r="W178" s="8" t="s">
        <v>1300</v>
      </c>
      <c r="X178" s="8" t="s">
        <v>112</v>
      </c>
      <c r="Y178" s="3" t="s">
        <v>58</v>
      </c>
      <c r="Z178" s="8" t="s">
        <v>57</v>
      </c>
      <c r="AA178" s="8" t="s">
        <v>240</v>
      </c>
      <c r="AB178" s="8" t="s">
        <v>1301</v>
      </c>
      <c r="AC178" s="8" t="s">
        <v>840</v>
      </c>
      <c r="AD178" s="3" t="str">
        <f t="shared" si="1"/>
        <v>#REF!</v>
      </c>
      <c r="AE178" s="3" t="str">
        <f t="shared" si="2"/>
        <v>#REF!</v>
      </c>
      <c r="AF178" s="3" t="str">
        <f t="shared" si="3"/>
        <v>#REF!</v>
      </c>
      <c r="AG178" s="3" t="str">
        <f t="shared" si="4"/>
        <v>#REF!</v>
      </c>
      <c r="AH178" s="10"/>
      <c r="AI178" s="10"/>
      <c r="AJ178" s="10"/>
      <c r="AK178" s="10"/>
      <c r="AL178" s="10"/>
      <c r="AM178" s="3">
        <v>2017.0</v>
      </c>
      <c r="AN178" s="6"/>
      <c r="AO178" s="10"/>
      <c r="AP178" s="10"/>
      <c r="AQ178" s="10"/>
    </row>
    <row r="179" ht="15.75" customHeight="1">
      <c r="A179" s="2">
        <v>3693.0</v>
      </c>
      <c r="B179" s="2">
        <v>3569.0</v>
      </c>
      <c r="C179" s="2" t="s">
        <v>1302</v>
      </c>
      <c r="D179" s="2">
        <v>104430.0</v>
      </c>
      <c r="E179" s="2" t="s">
        <v>1303</v>
      </c>
      <c r="F179" s="2" t="s">
        <v>1304</v>
      </c>
      <c r="G179" s="3" t="s">
        <v>1305</v>
      </c>
      <c r="H179" s="3" t="s">
        <v>1054</v>
      </c>
      <c r="I179" s="4" t="s">
        <v>1009</v>
      </c>
      <c r="J179" s="21" t="s">
        <v>49</v>
      </c>
      <c r="K179" s="3">
        <v>296.0</v>
      </c>
      <c r="L179" s="3" t="s">
        <v>50</v>
      </c>
      <c r="M179" s="3" t="s">
        <v>51</v>
      </c>
      <c r="N179" s="3" t="s">
        <v>1055</v>
      </c>
      <c r="O179" s="3" t="s">
        <v>1056</v>
      </c>
      <c r="P179" s="3" t="s">
        <v>54</v>
      </c>
      <c r="Q179" s="3" t="s">
        <v>54</v>
      </c>
      <c r="R179" s="3" t="s">
        <v>55</v>
      </c>
      <c r="S179" s="3" t="s">
        <v>111</v>
      </c>
      <c r="T179" s="3" t="s">
        <v>57</v>
      </c>
      <c r="U179" s="3" t="s">
        <v>57</v>
      </c>
      <c r="V179" s="3" t="s">
        <v>57</v>
      </c>
      <c r="W179" s="3" t="s">
        <v>57</v>
      </c>
      <c r="X179" s="3" t="s">
        <v>58</v>
      </c>
      <c r="Y179" s="3" t="s">
        <v>57</v>
      </c>
      <c r="Z179" s="3" t="s">
        <v>57</v>
      </c>
      <c r="AA179" s="3" t="s">
        <v>1306</v>
      </c>
      <c r="AB179" s="3" t="s">
        <v>1307</v>
      </c>
      <c r="AC179" s="3" t="s">
        <v>1198</v>
      </c>
      <c r="AD179" s="3" t="str">
        <f t="shared" si="1"/>
        <v>#REF!</v>
      </c>
      <c r="AE179" s="3" t="str">
        <f t="shared" si="2"/>
        <v>#REF!</v>
      </c>
      <c r="AF179" s="3" t="str">
        <f t="shared" si="3"/>
        <v>#REF!</v>
      </c>
      <c r="AG179" s="3" t="str">
        <f t="shared" si="4"/>
        <v>#REF!</v>
      </c>
      <c r="AH179" s="6"/>
      <c r="AI179" s="6"/>
      <c r="AJ179" s="6"/>
      <c r="AK179" s="6"/>
      <c r="AL179" s="6"/>
      <c r="AM179" s="3">
        <v>2017.0</v>
      </c>
      <c r="AN179" s="6"/>
      <c r="AO179" s="6"/>
      <c r="AP179" s="6"/>
      <c r="AQ179" s="6"/>
    </row>
    <row r="180" ht="15.75" customHeight="1">
      <c r="A180" s="2">
        <v>1636.0</v>
      </c>
      <c r="B180" s="2">
        <v>3776.0</v>
      </c>
      <c r="C180" s="2" t="s">
        <v>1308</v>
      </c>
      <c r="D180" s="2">
        <v>104892.0</v>
      </c>
      <c r="E180" s="17" t="s">
        <v>1309</v>
      </c>
      <c r="F180" s="2" t="s">
        <v>1310</v>
      </c>
      <c r="G180" s="3" t="s">
        <v>1311</v>
      </c>
      <c r="H180" s="3" t="s">
        <v>1033</v>
      </c>
      <c r="I180" s="4" t="s">
        <v>161</v>
      </c>
      <c r="J180" s="21" t="s">
        <v>162</v>
      </c>
      <c r="K180" s="3" t="s">
        <v>57</v>
      </c>
      <c r="L180" s="3" t="s">
        <v>50</v>
      </c>
      <c r="M180" s="3" t="s">
        <v>51</v>
      </c>
      <c r="N180" s="3" t="s">
        <v>83</v>
      </c>
      <c r="O180" s="3" t="s">
        <v>84</v>
      </c>
      <c r="P180" s="3" t="s">
        <v>54</v>
      </c>
      <c r="Q180" s="3" t="s">
        <v>54</v>
      </c>
      <c r="R180" s="3" t="s">
        <v>55</v>
      </c>
      <c r="S180" s="3" t="s">
        <v>201</v>
      </c>
      <c r="T180" s="3" t="s">
        <v>57</v>
      </c>
      <c r="U180" s="3" t="s">
        <v>57</v>
      </c>
      <c r="V180" s="3" t="s">
        <v>57</v>
      </c>
      <c r="W180" s="3" t="s">
        <v>57</v>
      </c>
      <c r="X180" s="3" t="s">
        <v>58</v>
      </c>
      <c r="Y180" s="3" t="s">
        <v>57</v>
      </c>
      <c r="Z180" s="3" t="s">
        <v>57</v>
      </c>
      <c r="AA180" s="3" t="s">
        <v>1117</v>
      </c>
      <c r="AB180" s="3" t="s">
        <v>1312</v>
      </c>
      <c r="AC180" s="3" t="s">
        <v>329</v>
      </c>
      <c r="AD180" s="3" t="str">
        <f t="shared" si="1"/>
        <v>#REF!</v>
      </c>
      <c r="AE180" s="3" t="str">
        <f t="shared" si="2"/>
        <v>#REF!</v>
      </c>
      <c r="AF180" s="3" t="str">
        <f t="shared" si="3"/>
        <v>#REF!</v>
      </c>
      <c r="AG180" s="3" t="str">
        <f t="shared" si="4"/>
        <v>#REF!</v>
      </c>
      <c r="AH180" s="6"/>
      <c r="AI180" s="6"/>
      <c r="AJ180" s="6"/>
      <c r="AK180" s="6"/>
      <c r="AL180" s="6"/>
      <c r="AM180" s="3">
        <v>2017.0</v>
      </c>
      <c r="AN180" s="6"/>
      <c r="AO180" s="6"/>
      <c r="AP180" s="6"/>
      <c r="AQ180" s="6"/>
    </row>
    <row r="181" ht="15.75" customHeight="1">
      <c r="A181" s="7">
        <v>2159.0</v>
      </c>
      <c r="B181" s="7">
        <v>3777.0</v>
      </c>
      <c r="C181" s="2" t="s">
        <v>1313</v>
      </c>
      <c r="D181" s="2">
        <v>104893.0</v>
      </c>
      <c r="E181" s="7" t="s">
        <v>1314</v>
      </c>
      <c r="F181" s="2" t="s">
        <v>1315</v>
      </c>
      <c r="G181" s="3" t="s">
        <v>1316</v>
      </c>
      <c r="H181" s="8" t="s">
        <v>1008</v>
      </c>
      <c r="I181" s="9" t="s">
        <v>1009</v>
      </c>
      <c r="J181" s="21" t="s">
        <v>49</v>
      </c>
      <c r="K181" s="8">
        <v>202.0</v>
      </c>
      <c r="L181" s="3" t="s">
        <v>50</v>
      </c>
      <c r="M181" s="3" t="s">
        <v>51</v>
      </c>
      <c r="N181" s="3" t="s">
        <v>99</v>
      </c>
      <c r="O181" s="3" t="s">
        <v>100</v>
      </c>
      <c r="P181" s="8" t="s">
        <v>54</v>
      </c>
      <c r="Q181" s="8" t="s">
        <v>54</v>
      </c>
      <c r="R181" s="8" t="s">
        <v>55</v>
      </c>
      <c r="S181" s="3" t="s">
        <v>224</v>
      </c>
      <c r="T181" s="8" t="s">
        <v>194</v>
      </c>
      <c r="U181" s="8" t="s">
        <v>57</v>
      </c>
      <c r="V181" s="8" t="s">
        <v>57</v>
      </c>
      <c r="W181" s="8" t="s">
        <v>57</v>
      </c>
      <c r="X181" s="3" t="s">
        <v>58</v>
      </c>
      <c r="Y181" s="3" t="s">
        <v>360</v>
      </c>
      <c r="Z181" s="8" t="s">
        <v>57</v>
      </c>
      <c r="AA181" s="8" t="s">
        <v>1317</v>
      </c>
      <c r="AB181" s="8" t="s">
        <v>1318</v>
      </c>
      <c r="AC181" s="8" t="s">
        <v>1078</v>
      </c>
      <c r="AD181" s="3" t="str">
        <f t="shared" si="1"/>
        <v>#REF!</v>
      </c>
      <c r="AE181" s="3" t="str">
        <f t="shared" si="2"/>
        <v>#REF!</v>
      </c>
      <c r="AF181" s="3" t="str">
        <f t="shared" si="3"/>
        <v>#REF!</v>
      </c>
      <c r="AG181" s="3" t="str">
        <f t="shared" si="4"/>
        <v>#REF!</v>
      </c>
      <c r="AH181" s="10"/>
      <c r="AI181" s="10"/>
      <c r="AJ181" s="10"/>
      <c r="AK181" s="10"/>
      <c r="AL181" s="10"/>
      <c r="AM181" s="3">
        <v>2017.0</v>
      </c>
      <c r="AN181" s="6"/>
      <c r="AO181" s="10"/>
      <c r="AP181" s="10"/>
      <c r="AQ181" s="10"/>
    </row>
    <row r="182" ht="15.75" customHeight="1">
      <c r="A182" s="2">
        <v>2200.0</v>
      </c>
      <c r="B182" s="2">
        <v>3793.0</v>
      </c>
      <c r="C182" s="2" t="s">
        <v>1319</v>
      </c>
      <c r="D182" s="2">
        <v>105043.0</v>
      </c>
      <c r="E182" s="2" t="s">
        <v>1320</v>
      </c>
      <c r="F182" s="2" t="s">
        <v>1321</v>
      </c>
      <c r="G182" s="3" t="s">
        <v>1322</v>
      </c>
      <c r="H182" s="3" t="s">
        <v>1008</v>
      </c>
      <c r="I182" s="4" t="s">
        <v>1009</v>
      </c>
      <c r="J182" s="21" t="s">
        <v>49</v>
      </c>
      <c r="K182" s="3">
        <v>196.0</v>
      </c>
      <c r="L182" s="3" t="s">
        <v>50</v>
      </c>
      <c r="M182" s="3" t="s">
        <v>51</v>
      </c>
      <c r="N182" s="3" t="s">
        <v>83</v>
      </c>
      <c r="O182" s="3" t="s">
        <v>110</v>
      </c>
      <c r="P182" s="3" t="s">
        <v>54</v>
      </c>
      <c r="Q182" s="3" t="s">
        <v>54</v>
      </c>
      <c r="R182" s="3" t="s">
        <v>55</v>
      </c>
      <c r="S182" s="3" t="s">
        <v>111</v>
      </c>
      <c r="T182" s="3" t="s">
        <v>57</v>
      </c>
      <c r="U182" s="3" t="s">
        <v>57</v>
      </c>
      <c r="V182" s="3" t="s">
        <v>57</v>
      </c>
      <c r="W182" s="3" t="s">
        <v>57</v>
      </c>
      <c r="X182" s="3" t="s">
        <v>58</v>
      </c>
      <c r="Y182" s="3" t="s">
        <v>112</v>
      </c>
      <c r="Z182" s="3" t="s">
        <v>163</v>
      </c>
      <c r="AA182" s="3" t="s">
        <v>1323</v>
      </c>
      <c r="AB182" s="3" t="s">
        <v>1324</v>
      </c>
      <c r="AC182" s="3" t="s">
        <v>1325</v>
      </c>
      <c r="AD182" s="3" t="str">
        <f t="shared" si="1"/>
        <v>#REF!</v>
      </c>
      <c r="AE182" s="3" t="str">
        <f t="shared" si="2"/>
        <v>#REF!</v>
      </c>
      <c r="AF182" s="3" t="str">
        <f t="shared" si="3"/>
        <v>#REF!</v>
      </c>
      <c r="AG182" s="3" t="str">
        <f t="shared" si="4"/>
        <v>#REF!</v>
      </c>
      <c r="AH182" s="6"/>
      <c r="AI182" s="6"/>
      <c r="AJ182" s="6"/>
      <c r="AK182" s="6"/>
      <c r="AL182" s="6"/>
      <c r="AM182" s="3">
        <v>2017.0</v>
      </c>
      <c r="AN182" s="6"/>
      <c r="AO182" s="6"/>
      <c r="AP182" s="6"/>
      <c r="AQ182" s="6"/>
    </row>
    <row r="183" ht="15.75" customHeight="1">
      <c r="A183" s="2">
        <v>2201.0</v>
      </c>
      <c r="B183" s="2">
        <v>3939.0</v>
      </c>
      <c r="C183" s="2" t="s">
        <v>1326</v>
      </c>
      <c r="D183" s="2">
        <v>105262.0</v>
      </c>
      <c r="E183" s="2" t="s">
        <v>1327</v>
      </c>
      <c r="F183" s="2" t="s">
        <v>1328</v>
      </c>
      <c r="G183" s="3" t="s">
        <v>1329</v>
      </c>
      <c r="H183" s="3" t="s">
        <v>1008</v>
      </c>
      <c r="I183" s="4" t="s">
        <v>1009</v>
      </c>
      <c r="J183" s="21" t="s">
        <v>49</v>
      </c>
      <c r="K183" s="3">
        <v>196.0</v>
      </c>
      <c r="L183" s="3" t="s">
        <v>50</v>
      </c>
      <c r="M183" s="3" t="s">
        <v>51</v>
      </c>
      <c r="N183" s="3" t="s">
        <v>99</v>
      </c>
      <c r="O183" s="3" t="s">
        <v>100</v>
      </c>
      <c r="P183" s="3" t="s">
        <v>54</v>
      </c>
      <c r="Q183" s="3" t="s">
        <v>54</v>
      </c>
      <c r="R183" s="3" t="s">
        <v>55</v>
      </c>
      <c r="S183" s="3" t="s">
        <v>111</v>
      </c>
      <c r="T183" s="3" t="s">
        <v>57</v>
      </c>
      <c r="U183" s="3" t="s">
        <v>57</v>
      </c>
      <c r="V183" s="3" t="s">
        <v>57</v>
      </c>
      <c r="W183" s="3" t="s">
        <v>57</v>
      </c>
      <c r="X183" s="3" t="s">
        <v>58</v>
      </c>
      <c r="Y183" s="3" t="s">
        <v>112</v>
      </c>
      <c r="Z183" s="3" t="s">
        <v>57</v>
      </c>
      <c r="AA183" s="3" t="s">
        <v>1330</v>
      </c>
      <c r="AB183" s="3" t="s">
        <v>1331</v>
      </c>
      <c r="AC183" s="3" t="s">
        <v>1332</v>
      </c>
      <c r="AD183" s="3" t="str">
        <f t="shared" si="1"/>
        <v>#REF!</v>
      </c>
      <c r="AE183" s="3" t="str">
        <f t="shared" si="2"/>
        <v>#REF!</v>
      </c>
      <c r="AF183" s="3" t="str">
        <f t="shared" si="3"/>
        <v>#REF!</v>
      </c>
      <c r="AG183" s="3" t="str">
        <f t="shared" si="4"/>
        <v>#REF!</v>
      </c>
      <c r="AH183" s="6"/>
      <c r="AI183" s="6"/>
      <c r="AJ183" s="6"/>
      <c r="AK183" s="6"/>
      <c r="AL183" s="6"/>
      <c r="AM183" s="3">
        <v>2017.0</v>
      </c>
      <c r="AN183" s="6"/>
      <c r="AO183" s="6"/>
      <c r="AP183" s="6"/>
      <c r="AQ183" s="6"/>
    </row>
    <row r="184" ht="15.75" customHeight="1">
      <c r="A184" s="7">
        <v>1637.0</v>
      </c>
      <c r="B184" s="7">
        <v>3983.0</v>
      </c>
      <c r="C184" s="2" t="s">
        <v>1333</v>
      </c>
      <c r="D184" s="2">
        <v>105317.0</v>
      </c>
      <c r="E184" s="26" t="s">
        <v>1334</v>
      </c>
      <c r="F184" s="2" t="s">
        <v>1335</v>
      </c>
      <c r="G184" s="3" t="s">
        <v>1336</v>
      </c>
      <c r="H184" s="8" t="s">
        <v>1033</v>
      </c>
      <c r="I184" s="9" t="s">
        <v>1337</v>
      </c>
      <c r="J184" s="21" t="s">
        <v>340</v>
      </c>
      <c r="K184" s="8" t="s">
        <v>57</v>
      </c>
      <c r="L184" s="3" t="s">
        <v>50</v>
      </c>
      <c r="M184" s="3" t="s">
        <v>51</v>
      </c>
      <c r="N184" s="3" t="s">
        <v>83</v>
      </c>
      <c r="O184" s="3" t="s">
        <v>84</v>
      </c>
      <c r="P184" s="8" t="s">
        <v>54</v>
      </c>
      <c r="Q184" s="8" t="s">
        <v>54</v>
      </c>
      <c r="R184" s="8" t="s">
        <v>55</v>
      </c>
      <c r="S184" s="3" t="s">
        <v>554</v>
      </c>
      <c r="T184" s="8" t="s">
        <v>194</v>
      </c>
      <c r="U184" s="8" t="s">
        <v>57</v>
      </c>
      <c r="V184" s="8" t="s">
        <v>57</v>
      </c>
      <c r="W184" s="8" t="s">
        <v>57</v>
      </c>
      <c r="X184" s="3" t="s">
        <v>58</v>
      </c>
      <c r="Y184" s="8" t="s">
        <v>112</v>
      </c>
      <c r="Z184" s="8" t="s">
        <v>57</v>
      </c>
      <c r="AA184" s="8" t="s">
        <v>1117</v>
      </c>
      <c r="AB184" s="8" t="s">
        <v>1338</v>
      </c>
      <c r="AC184" s="8" t="s">
        <v>368</v>
      </c>
      <c r="AD184" s="3" t="str">
        <f t="shared" si="1"/>
        <v>#REF!</v>
      </c>
      <c r="AE184" s="3" t="str">
        <f t="shared" si="2"/>
        <v>#REF!</v>
      </c>
      <c r="AF184" s="3" t="str">
        <f t="shared" si="3"/>
        <v>#REF!</v>
      </c>
      <c r="AG184" s="3" t="str">
        <f t="shared" si="4"/>
        <v>#REF!</v>
      </c>
      <c r="AH184" s="10"/>
      <c r="AI184" s="10"/>
      <c r="AJ184" s="10"/>
      <c r="AK184" s="10"/>
      <c r="AL184" s="10"/>
      <c r="AM184" s="3">
        <v>2017.0</v>
      </c>
      <c r="AN184" s="6"/>
      <c r="AO184" s="10"/>
      <c r="AP184" s="10"/>
      <c r="AQ184" s="10"/>
    </row>
    <row r="185" ht="15.75" customHeight="1">
      <c r="A185" s="2">
        <v>2202.0</v>
      </c>
      <c r="B185" s="2">
        <v>4055.0</v>
      </c>
      <c r="C185" s="2" t="s">
        <v>1339</v>
      </c>
      <c r="D185" s="2">
        <v>105394.0</v>
      </c>
      <c r="E185" s="2" t="s">
        <v>1340</v>
      </c>
      <c r="F185" s="2" t="s">
        <v>1341</v>
      </c>
      <c r="G185" s="3" t="s">
        <v>1342</v>
      </c>
      <c r="H185" s="3" t="s">
        <v>1008</v>
      </c>
      <c r="I185" s="4" t="s">
        <v>1009</v>
      </c>
      <c r="J185" s="21" t="s">
        <v>49</v>
      </c>
      <c r="K185" s="3">
        <v>197.0</v>
      </c>
      <c r="L185" s="3" t="s">
        <v>50</v>
      </c>
      <c r="M185" s="3" t="s">
        <v>51</v>
      </c>
      <c r="N185" s="3" t="s">
        <v>83</v>
      </c>
      <c r="O185" s="3" t="s">
        <v>110</v>
      </c>
      <c r="P185" s="3" t="s">
        <v>54</v>
      </c>
      <c r="Q185" s="3" t="s">
        <v>54</v>
      </c>
      <c r="R185" s="3" t="s">
        <v>55</v>
      </c>
      <c r="S185" s="3" t="s">
        <v>111</v>
      </c>
      <c r="T185" s="3" t="s">
        <v>57</v>
      </c>
      <c r="U185" s="3" t="s">
        <v>57</v>
      </c>
      <c r="V185" s="3" t="s">
        <v>57</v>
      </c>
      <c r="W185" s="3" t="s">
        <v>57</v>
      </c>
      <c r="X185" s="3" t="s">
        <v>58</v>
      </c>
      <c r="Y185" s="3" t="s">
        <v>57</v>
      </c>
      <c r="Z185" s="3" t="s">
        <v>57</v>
      </c>
      <c r="AA185" s="3" t="s">
        <v>1343</v>
      </c>
      <c r="AB185" s="3" t="s">
        <v>1344</v>
      </c>
      <c r="AC185" s="3" t="s">
        <v>1345</v>
      </c>
      <c r="AD185" s="3" t="str">
        <f t="shared" si="1"/>
        <v>#REF!</v>
      </c>
      <c r="AE185" s="3" t="str">
        <f t="shared" si="2"/>
        <v>#REF!</v>
      </c>
      <c r="AF185" s="3" t="str">
        <f t="shared" si="3"/>
        <v>#REF!</v>
      </c>
      <c r="AG185" s="3" t="str">
        <f t="shared" si="4"/>
        <v>#REF!</v>
      </c>
      <c r="AH185" s="6"/>
      <c r="AI185" s="6"/>
      <c r="AJ185" s="6"/>
      <c r="AK185" s="6"/>
      <c r="AL185" s="6"/>
      <c r="AM185" s="3">
        <v>2017.0</v>
      </c>
      <c r="AN185" s="6"/>
      <c r="AO185" s="6"/>
      <c r="AP185" s="6"/>
      <c r="AQ185" s="6"/>
    </row>
    <row r="186" ht="15.75" customHeight="1">
      <c r="A186" s="2">
        <v>1638.0</v>
      </c>
      <c r="B186" s="2">
        <v>4107.0</v>
      </c>
      <c r="C186" s="2" t="s">
        <v>1346</v>
      </c>
      <c r="D186" s="2">
        <v>105472.0</v>
      </c>
      <c r="E186" s="17" t="s">
        <v>1347</v>
      </c>
      <c r="F186" s="2" t="s">
        <v>1348</v>
      </c>
      <c r="G186" s="3" t="s">
        <v>1349</v>
      </c>
      <c r="H186" s="3" t="s">
        <v>1033</v>
      </c>
      <c r="I186" s="4" t="s">
        <v>161</v>
      </c>
      <c r="J186" s="21" t="s">
        <v>162</v>
      </c>
      <c r="K186" s="3" t="s">
        <v>57</v>
      </c>
      <c r="L186" s="3" t="s">
        <v>50</v>
      </c>
      <c r="M186" s="3" t="s">
        <v>51</v>
      </c>
      <c r="N186" s="3" t="s">
        <v>83</v>
      </c>
      <c r="O186" s="3" t="s">
        <v>84</v>
      </c>
      <c r="P186" s="3" t="s">
        <v>54</v>
      </c>
      <c r="Q186" s="3" t="s">
        <v>54</v>
      </c>
      <c r="R186" s="3" t="s">
        <v>55</v>
      </c>
      <c r="S186" s="3" t="s">
        <v>146</v>
      </c>
      <c r="T186" s="3" t="s">
        <v>57</v>
      </c>
      <c r="U186" s="3" t="s">
        <v>57</v>
      </c>
      <c r="V186" s="3" t="s">
        <v>57</v>
      </c>
      <c r="W186" s="3" t="s">
        <v>57</v>
      </c>
      <c r="X186" s="3" t="s">
        <v>58</v>
      </c>
      <c r="Y186" s="3" t="s">
        <v>57</v>
      </c>
      <c r="Z186" s="3" t="s">
        <v>57</v>
      </c>
      <c r="AA186" s="3" t="s">
        <v>1350</v>
      </c>
      <c r="AB186" s="3" t="s">
        <v>1351</v>
      </c>
      <c r="AC186" s="3" t="s">
        <v>1352</v>
      </c>
      <c r="AD186" s="3" t="str">
        <f t="shared" si="1"/>
        <v>#REF!</v>
      </c>
      <c r="AE186" s="3" t="str">
        <f t="shared" si="2"/>
        <v>#REF!</v>
      </c>
      <c r="AF186" s="3" t="str">
        <f t="shared" si="3"/>
        <v>#REF!</v>
      </c>
      <c r="AG186" s="3" t="str">
        <f t="shared" si="4"/>
        <v>#REF!</v>
      </c>
      <c r="AH186" s="6"/>
      <c r="AI186" s="6"/>
      <c r="AJ186" s="6"/>
      <c r="AK186" s="6"/>
      <c r="AL186" s="6"/>
      <c r="AM186" s="3">
        <v>2017.0</v>
      </c>
      <c r="AN186" s="6"/>
      <c r="AO186" s="6"/>
      <c r="AP186" s="6"/>
      <c r="AQ186" s="6"/>
    </row>
    <row r="187" ht="15.75" customHeight="1">
      <c r="A187" s="2">
        <v>2203.0</v>
      </c>
      <c r="B187" s="2">
        <v>4171.0</v>
      </c>
      <c r="C187" s="2" t="s">
        <v>1353</v>
      </c>
      <c r="D187" s="2">
        <v>105562.0</v>
      </c>
      <c r="E187" s="2" t="s">
        <v>1354</v>
      </c>
      <c r="F187" s="2" t="s">
        <v>1355</v>
      </c>
      <c r="G187" s="3" t="s">
        <v>1356</v>
      </c>
      <c r="H187" s="3" t="s">
        <v>1008</v>
      </c>
      <c r="I187" s="4" t="s">
        <v>1009</v>
      </c>
      <c r="J187" s="21" t="s">
        <v>49</v>
      </c>
      <c r="K187" s="3">
        <v>187.0</v>
      </c>
      <c r="L187" s="3" t="s">
        <v>50</v>
      </c>
      <c r="M187" s="3" t="s">
        <v>51</v>
      </c>
      <c r="N187" s="3" t="s">
        <v>99</v>
      </c>
      <c r="O187" s="3" t="s">
        <v>100</v>
      </c>
      <c r="P187" s="3" t="s">
        <v>54</v>
      </c>
      <c r="Q187" s="3" t="s">
        <v>54</v>
      </c>
      <c r="R187" s="3" t="s">
        <v>55</v>
      </c>
      <c r="S187" s="3" t="s">
        <v>111</v>
      </c>
      <c r="T187" s="3" t="s">
        <v>57</v>
      </c>
      <c r="U187" s="3" t="s">
        <v>57</v>
      </c>
      <c r="V187" s="3" t="s">
        <v>57</v>
      </c>
      <c r="W187" s="3" t="s">
        <v>57</v>
      </c>
      <c r="X187" s="3" t="s">
        <v>58</v>
      </c>
      <c r="Y187" s="3" t="s">
        <v>112</v>
      </c>
      <c r="Z187" s="3" t="s">
        <v>57</v>
      </c>
      <c r="AA187" s="3" t="s">
        <v>1357</v>
      </c>
      <c r="AB187" s="3" t="s">
        <v>1358</v>
      </c>
      <c r="AC187" s="3" t="s">
        <v>1359</v>
      </c>
      <c r="AD187" s="3" t="str">
        <f t="shared" si="1"/>
        <v>#REF!</v>
      </c>
      <c r="AE187" s="3" t="str">
        <f t="shared" si="2"/>
        <v>#REF!</v>
      </c>
      <c r="AF187" s="3" t="str">
        <f t="shared" si="3"/>
        <v>#REF!</v>
      </c>
      <c r="AG187" s="3" t="str">
        <f t="shared" si="4"/>
        <v>#REF!</v>
      </c>
      <c r="AH187" s="6"/>
      <c r="AI187" s="6"/>
      <c r="AJ187" s="6"/>
      <c r="AK187" s="6"/>
      <c r="AL187" s="6"/>
      <c r="AM187" s="3">
        <v>2017.0</v>
      </c>
      <c r="AN187" s="6"/>
      <c r="AO187" s="6"/>
      <c r="AP187" s="6"/>
      <c r="AQ187" s="6"/>
    </row>
    <row r="188" ht="15.75" customHeight="1">
      <c r="A188" s="2">
        <v>2204.0</v>
      </c>
      <c r="B188" s="2">
        <v>4172.0</v>
      </c>
      <c r="C188" s="2" t="s">
        <v>1360</v>
      </c>
      <c r="D188" s="2">
        <v>105563.0</v>
      </c>
      <c r="E188" s="2" t="s">
        <v>1361</v>
      </c>
      <c r="F188" s="2" t="s">
        <v>1362</v>
      </c>
      <c r="G188" s="3" t="s">
        <v>1363</v>
      </c>
      <c r="H188" s="3" t="s">
        <v>1008</v>
      </c>
      <c r="I188" s="4" t="s">
        <v>1009</v>
      </c>
      <c r="J188" s="21" t="s">
        <v>49</v>
      </c>
      <c r="K188" s="3">
        <v>204.0</v>
      </c>
      <c r="L188" s="3" t="s">
        <v>50</v>
      </c>
      <c r="M188" s="3" t="s">
        <v>51</v>
      </c>
      <c r="N188" s="3" t="s">
        <v>552</v>
      </c>
      <c r="O188" s="3" t="s">
        <v>1364</v>
      </c>
      <c r="P188" s="3" t="s">
        <v>54</v>
      </c>
      <c r="Q188" s="3" t="s">
        <v>54</v>
      </c>
      <c r="R188" s="3" t="s">
        <v>55</v>
      </c>
      <c r="S188" s="3" t="s">
        <v>111</v>
      </c>
      <c r="T188" s="3" t="s">
        <v>57</v>
      </c>
      <c r="U188" s="3" t="s">
        <v>57</v>
      </c>
      <c r="V188" s="3" t="s">
        <v>57</v>
      </c>
      <c r="W188" s="3" t="s">
        <v>57</v>
      </c>
      <c r="X188" s="3" t="s">
        <v>112</v>
      </c>
      <c r="Y188" s="3" t="s">
        <v>58</v>
      </c>
      <c r="Z188" s="3" t="s">
        <v>57</v>
      </c>
      <c r="AA188" s="3" t="s">
        <v>1365</v>
      </c>
      <c r="AB188" s="3" t="s">
        <v>1366</v>
      </c>
      <c r="AC188" s="3" t="s">
        <v>57</v>
      </c>
      <c r="AD188" s="3" t="str">
        <f t="shared" si="1"/>
        <v>#REF!</v>
      </c>
      <c r="AE188" s="3" t="str">
        <f t="shared" si="2"/>
        <v>#REF!</v>
      </c>
      <c r="AF188" s="3" t="str">
        <f t="shared" si="3"/>
        <v>#REF!</v>
      </c>
      <c r="AG188" s="3" t="str">
        <f t="shared" si="4"/>
        <v>#REF!</v>
      </c>
      <c r="AH188" s="6"/>
      <c r="AI188" s="6"/>
      <c r="AJ188" s="6"/>
      <c r="AK188" s="6"/>
      <c r="AL188" s="6"/>
      <c r="AM188" s="3">
        <v>2017.0</v>
      </c>
      <c r="AN188" s="6"/>
      <c r="AO188" s="6"/>
      <c r="AP188" s="6"/>
      <c r="AQ188" s="6"/>
    </row>
    <row r="189" ht="15.75" customHeight="1">
      <c r="A189" s="2">
        <v>3694.0</v>
      </c>
      <c r="B189" s="2">
        <v>4265.0</v>
      </c>
      <c r="C189" s="2" t="s">
        <v>1367</v>
      </c>
      <c r="D189" s="2">
        <v>105686.0</v>
      </c>
      <c r="E189" s="2" t="s">
        <v>1368</v>
      </c>
      <c r="F189" s="2" t="s">
        <v>1369</v>
      </c>
      <c r="G189" s="3" t="s">
        <v>1370</v>
      </c>
      <c r="H189" s="3" t="s">
        <v>1054</v>
      </c>
      <c r="I189" s="4" t="s">
        <v>1009</v>
      </c>
      <c r="J189" s="21" t="s">
        <v>49</v>
      </c>
      <c r="K189" s="3">
        <v>296.0</v>
      </c>
      <c r="L189" s="3" t="s">
        <v>50</v>
      </c>
      <c r="M189" s="3" t="s">
        <v>51</v>
      </c>
      <c r="N189" s="3" t="s">
        <v>83</v>
      </c>
      <c r="O189" s="3" t="s">
        <v>84</v>
      </c>
      <c r="P189" s="3" t="s">
        <v>54</v>
      </c>
      <c r="Q189" s="3" t="s">
        <v>54</v>
      </c>
      <c r="R189" s="3" t="s">
        <v>55</v>
      </c>
      <c r="S189" s="3" t="s">
        <v>111</v>
      </c>
      <c r="T189" s="3" t="s">
        <v>57</v>
      </c>
      <c r="U189" s="3" t="s">
        <v>57</v>
      </c>
      <c r="V189" s="3" t="s">
        <v>57</v>
      </c>
      <c r="W189" s="3" t="s">
        <v>57</v>
      </c>
      <c r="X189" s="3" t="s">
        <v>58</v>
      </c>
      <c r="Y189" s="3" t="s">
        <v>57</v>
      </c>
      <c r="Z189" s="3" t="s">
        <v>57</v>
      </c>
      <c r="AA189" s="3" t="s">
        <v>1371</v>
      </c>
      <c r="AB189" s="3" t="s">
        <v>1123</v>
      </c>
      <c r="AC189" s="3" t="s">
        <v>1198</v>
      </c>
      <c r="AD189" s="3" t="str">
        <f t="shared" si="1"/>
        <v>#REF!</v>
      </c>
      <c r="AE189" s="3" t="str">
        <f t="shared" si="2"/>
        <v>#REF!</v>
      </c>
      <c r="AF189" s="3" t="str">
        <f t="shared" si="3"/>
        <v>#REF!</v>
      </c>
      <c r="AG189" s="3" t="str">
        <f t="shared" si="4"/>
        <v>#REF!</v>
      </c>
      <c r="AH189" s="6"/>
      <c r="AI189" s="6"/>
      <c r="AJ189" s="6"/>
      <c r="AK189" s="6"/>
      <c r="AL189" s="6"/>
      <c r="AM189" s="3">
        <v>2017.0</v>
      </c>
      <c r="AN189" s="6"/>
      <c r="AO189" s="6"/>
      <c r="AP189" s="6"/>
      <c r="AQ189" s="6"/>
    </row>
    <row r="190" ht="15.75" customHeight="1">
      <c r="A190" s="2">
        <v>2205.0</v>
      </c>
      <c r="B190" s="2">
        <v>4336.0</v>
      </c>
      <c r="C190" s="2" t="s">
        <v>1372</v>
      </c>
      <c r="D190" s="2">
        <v>105781.0</v>
      </c>
      <c r="E190" s="2" t="s">
        <v>1373</v>
      </c>
      <c r="F190" s="2" t="s">
        <v>1374</v>
      </c>
      <c r="G190" s="3" t="s">
        <v>1375</v>
      </c>
      <c r="H190" s="3" t="s">
        <v>1008</v>
      </c>
      <c r="I190" s="4" t="s">
        <v>1009</v>
      </c>
      <c r="J190" s="21" t="s">
        <v>49</v>
      </c>
      <c r="K190" s="3">
        <v>203.0</v>
      </c>
      <c r="L190" s="3" t="s">
        <v>50</v>
      </c>
      <c r="M190" s="3" t="s">
        <v>51</v>
      </c>
      <c r="N190" s="3" t="s">
        <v>1055</v>
      </c>
      <c r="O190" s="3" t="s">
        <v>1056</v>
      </c>
      <c r="P190" s="3" t="s">
        <v>54</v>
      </c>
      <c r="Q190" s="3" t="s">
        <v>54</v>
      </c>
      <c r="R190" s="3" t="s">
        <v>55</v>
      </c>
      <c r="S190" s="3" t="s">
        <v>111</v>
      </c>
      <c r="T190" s="3" t="s">
        <v>57</v>
      </c>
      <c r="U190" s="3" t="s">
        <v>57</v>
      </c>
      <c r="V190" s="3" t="s">
        <v>57</v>
      </c>
      <c r="W190" s="3" t="s">
        <v>57</v>
      </c>
      <c r="X190" s="3" t="s">
        <v>163</v>
      </c>
      <c r="Y190" s="3" t="s">
        <v>112</v>
      </c>
      <c r="Z190" s="3" t="s">
        <v>57</v>
      </c>
      <c r="AA190" s="3" t="s">
        <v>1376</v>
      </c>
      <c r="AB190" s="3" t="s">
        <v>1377</v>
      </c>
      <c r="AC190" s="3" t="s">
        <v>1378</v>
      </c>
      <c r="AD190" s="3" t="str">
        <f t="shared" si="1"/>
        <v>#REF!</v>
      </c>
      <c r="AE190" s="3" t="str">
        <f t="shared" si="2"/>
        <v>#REF!</v>
      </c>
      <c r="AF190" s="3" t="str">
        <f t="shared" si="3"/>
        <v>#REF!</v>
      </c>
      <c r="AG190" s="3" t="str">
        <f t="shared" si="4"/>
        <v>#REF!</v>
      </c>
      <c r="AH190" s="6"/>
      <c r="AI190" s="6"/>
      <c r="AJ190" s="6"/>
      <c r="AK190" s="6"/>
      <c r="AL190" s="6"/>
      <c r="AM190" s="3">
        <v>2017.0</v>
      </c>
      <c r="AN190" s="6"/>
      <c r="AO190" s="6"/>
      <c r="AP190" s="6"/>
      <c r="AQ190" s="6"/>
    </row>
    <row r="191" ht="15.75" customHeight="1">
      <c r="A191" s="2">
        <v>2206.0</v>
      </c>
      <c r="B191" s="2">
        <v>4340.0</v>
      </c>
      <c r="C191" s="2" t="s">
        <v>1379</v>
      </c>
      <c r="D191" s="2">
        <v>105785.0</v>
      </c>
      <c r="E191" s="2" t="s">
        <v>1380</v>
      </c>
      <c r="F191" s="2" t="s">
        <v>1381</v>
      </c>
      <c r="G191" s="3" t="s">
        <v>1382</v>
      </c>
      <c r="H191" s="3" t="s">
        <v>1008</v>
      </c>
      <c r="I191" s="4" t="s">
        <v>1009</v>
      </c>
      <c r="J191" s="21" t="s">
        <v>49</v>
      </c>
      <c r="K191" s="3">
        <v>206.0</v>
      </c>
      <c r="L191" s="3" t="s">
        <v>50</v>
      </c>
      <c r="M191" s="3" t="s">
        <v>51</v>
      </c>
      <c r="N191" s="3" t="s">
        <v>1055</v>
      </c>
      <c r="O191" s="3" t="s">
        <v>1056</v>
      </c>
      <c r="P191" s="3" t="s">
        <v>54</v>
      </c>
      <c r="Q191" s="3" t="s">
        <v>54</v>
      </c>
      <c r="R191" s="3" t="s">
        <v>55</v>
      </c>
      <c r="S191" s="3" t="s">
        <v>111</v>
      </c>
      <c r="T191" s="3" t="s">
        <v>57</v>
      </c>
      <c r="U191" s="3" t="s">
        <v>57</v>
      </c>
      <c r="V191" s="3" t="s">
        <v>57</v>
      </c>
      <c r="W191" s="3" t="s">
        <v>57</v>
      </c>
      <c r="X191" s="3" t="s">
        <v>163</v>
      </c>
      <c r="Y191" s="3" t="s">
        <v>112</v>
      </c>
      <c r="Z191" s="3" t="s">
        <v>57</v>
      </c>
      <c r="AA191" s="3" t="s">
        <v>1383</v>
      </c>
      <c r="AB191" s="3" t="s">
        <v>1384</v>
      </c>
      <c r="AC191" s="3" t="s">
        <v>57</v>
      </c>
      <c r="AD191" s="3" t="str">
        <f t="shared" si="1"/>
        <v>#REF!</v>
      </c>
      <c r="AE191" s="3" t="str">
        <f t="shared" si="2"/>
        <v>#REF!</v>
      </c>
      <c r="AF191" s="3" t="str">
        <f t="shared" si="3"/>
        <v>#REF!</v>
      </c>
      <c r="AG191" s="3" t="str">
        <f t="shared" si="4"/>
        <v>#REF!</v>
      </c>
      <c r="AH191" s="6"/>
      <c r="AI191" s="6"/>
      <c r="AJ191" s="6"/>
      <c r="AK191" s="6"/>
      <c r="AL191" s="6"/>
      <c r="AM191" s="3">
        <v>2017.0</v>
      </c>
      <c r="AN191" s="6"/>
      <c r="AO191" s="6"/>
      <c r="AP191" s="6"/>
      <c r="AQ191" s="6"/>
    </row>
    <row r="192" ht="15.75" customHeight="1">
      <c r="A192" s="2">
        <v>2207.0</v>
      </c>
      <c r="B192" s="2">
        <v>4344.0</v>
      </c>
      <c r="C192" s="2" t="s">
        <v>1385</v>
      </c>
      <c r="D192" s="2">
        <v>105789.0</v>
      </c>
      <c r="E192" s="2" t="s">
        <v>1386</v>
      </c>
      <c r="F192" s="2" t="s">
        <v>1387</v>
      </c>
      <c r="G192" s="3" t="s">
        <v>1388</v>
      </c>
      <c r="H192" s="3" t="s">
        <v>1008</v>
      </c>
      <c r="I192" s="4" t="s">
        <v>1009</v>
      </c>
      <c r="J192" s="21" t="s">
        <v>49</v>
      </c>
      <c r="K192" s="3">
        <v>205.0</v>
      </c>
      <c r="L192" s="3" t="s">
        <v>50</v>
      </c>
      <c r="M192" s="3" t="s">
        <v>51</v>
      </c>
      <c r="N192" s="3" t="s">
        <v>427</v>
      </c>
      <c r="O192" s="3" t="s">
        <v>428</v>
      </c>
      <c r="P192" s="3" t="s">
        <v>54</v>
      </c>
      <c r="Q192" s="3" t="s">
        <v>54</v>
      </c>
      <c r="R192" s="3" t="s">
        <v>55</v>
      </c>
      <c r="S192" s="3" t="s">
        <v>111</v>
      </c>
      <c r="T192" s="3" t="s">
        <v>57</v>
      </c>
      <c r="U192" s="3" t="s">
        <v>57</v>
      </c>
      <c r="V192" s="3" t="s">
        <v>57</v>
      </c>
      <c r="W192" s="3" t="s">
        <v>57</v>
      </c>
      <c r="X192" s="3" t="s">
        <v>163</v>
      </c>
      <c r="Y192" s="3" t="s">
        <v>112</v>
      </c>
      <c r="Z192" s="3" t="s">
        <v>58</v>
      </c>
      <c r="AA192" s="3" t="s">
        <v>1389</v>
      </c>
      <c r="AB192" s="3" t="s">
        <v>1390</v>
      </c>
      <c r="AC192" s="3" t="s">
        <v>57</v>
      </c>
      <c r="AD192" s="3" t="str">
        <f t="shared" si="1"/>
        <v>#REF!</v>
      </c>
      <c r="AE192" s="3" t="str">
        <f t="shared" si="2"/>
        <v>#REF!</v>
      </c>
      <c r="AF192" s="3" t="str">
        <f t="shared" si="3"/>
        <v>#REF!</v>
      </c>
      <c r="AG192" s="3" t="str">
        <f t="shared" si="4"/>
        <v>#REF!</v>
      </c>
      <c r="AH192" s="6"/>
      <c r="AI192" s="6"/>
      <c r="AJ192" s="6"/>
      <c r="AK192" s="6"/>
      <c r="AL192" s="6"/>
      <c r="AM192" s="3">
        <v>2017.0</v>
      </c>
      <c r="AN192" s="6"/>
      <c r="AO192" s="6"/>
      <c r="AP192" s="6"/>
      <c r="AQ192" s="6"/>
    </row>
    <row r="193" ht="15.75" customHeight="1">
      <c r="A193" s="2">
        <v>2208.0</v>
      </c>
      <c r="B193" s="2">
        <v>5160.0</v>
      </c>
      <c r="C193" s="2" t="s">
        <v>1391</v>
      </c>
      <c r="D193" s="2">
        <v>106943.0</v>
      </c>
      <c r="E193" s="2" t="s">
        <v>1392</v>
      </c>
      <c r="F193" s="2" t="s">
        <v>1393</v>
      </c>
      <c r="G193" s="3" t="s">
        <v>1394</v>
      </c>
      <c r="H193" s="3" t="s">
        <v>1008</v>
      </c>
      <c r="I193" s="4" t="s">
        <v>1009</v>
      </c>
      <c r="J193" s="21" t="s">
        <v>49</v>
      </c>
      <c r="K193" s="3">
        <v>193.0</v>
      </c>
      <c r="L193" s="3" t="s">
        <v>50</v>
      </c>
      <c r="M193" s="3" t="s">
        <v>51</v>
      </c>
      <c r="N193" s="3" t="s">
        <v>83</v>
      </c>
      <c r="O193" s="3" t="s">
        <v>184</v>
      </c>
      <c r="P193" s="3" t="s">
        <v>54</v>
      </c>
      <c r="Q193" s="3" t="s">
        <v>54</v>
      </c>
      <c r="R193" s="3" t="s">
        <v>55</v>
      </c>
      <c r="S193" s="3" t="s">
        <v>111</v>
      </c>
      <c r="T193" s="3" t="s">
        <v>57</v>
      </c>
      <c r="U193" s="3" t="s">
        <v>57</v>
      </c>
      <c r="V193" s="3" t="s">
        <v>57</v>
      </c>
      <c r="W193" s="3" t="s">
        <v>57</v>
      </c>
      <c r="X193" s="3" t="s">
        <v>58</v>
      </c>
      <c r="Y193" s="3" t="s">
        <v>57</v>
      </c>
      <c r="Z193" s="3" t="s">
        <v>57</v>
      </c>
      <c r="AA193" s="3" t="s">
        <v>1395</v>
      </c>
      <c r="AB193" s="3" t="s">
        <v>1396</v>
      </c>
      <c r="AC193" s="3" t="s">
        <v>1397</v>
      </c>
      <c r="AD193" s="3" t="str">
        <f t="shared" si="1"/>
        <v>#REF!</v>
      </c>
      <c r="AE193" s="3" t="str">
        <f t="shared" si="2"/>
        <v>#REF!</v>
      </c>
      <c r="AF193" s="3" t="str">
        <f t="shared" si="3"/>
        <v>#REF!</v>
      </c>
      <c r="AG193" s="3" t="str">
        <f t="shared" si="4"/>
        <v>#REF!</v>
      </c>
      <c r="AH193" s="6"/>
      <c r="AI193" s="6"/>
      <c r="AJ193" s="6"/>
      <c r="AK193" s="6"/>
      <c r="AL193" s="6"/>
      <c r="AM193" s="3">
        <v>2017.0</v>
      </c>
      <c r="AN193" s="6"/>
      <c r="AO193" s="6"/>
      <c r="AP193" s="6"/>
      <c r="AQ193" s="6"/>
    </row>
    <row r="194" ht="15.75" customHeight="1">
      <c r="A194" s="2">
        <v>2160.0</v>
      </c>
      <c r="B194" s="2">
        <v>5182.0</v>
      </c>
      <c r="C194" s="2" t="s">
        <v>1398</v>
      </c>
      <c r="D194" s="2">
        <v>106975.0</v>
      </c>
      <c r="E194" s="2" t="s">
        <v>1399</v>
      </c>
      <c r="F194" s="2" t="s">
        <v>1400</v>
      </c>
      <c r="G194" s="3" t="s">
        <v>1401</v>
      </c>
      <c r="H194" s="3" t="s">
        <v>1008</v>
      </c>
      <c r="I194" s="4" t="s">
        <v>1009</v>
      </c>
      <c r="J194" s="21" t="s">
        <v>49</v>
      </c>
      <c r="K194" s="3">
        <v>201.0</v>
      </c>
      <c r="L194" s="3" t="s">
        <v>50</v>
      </c>
      <c r="M194" s="3" t="s">
        <v>51</v>
      </c>
      <c r="N194" s="3" t="s">
        <v>83</v>
      </c>
      <c r="O194" s="3" t="s">
        <v>110</v>
      </c>
      <c r="P194" s="3" t="s">
        <v>54</v>
      </c>
      <c r="Q194" s="3" t="s">
        <v>54</v>
      </c>
      <c r="R194" s="3" t="s">
        <v>55</v>
      </c>
      <c r="S194" s="3" t="s">
        <v>224</v>
      </c>
      <c r="T194" s="3" t="s">
        <v>57</v>
      </c>
      <c r="U194" s="3" t="s">
        <v>57</v>
      </c>
      <c r="V194" s="3" t="s">
        <v>57</v>
      </c>
      <c r="W194" s="3" t="s">
        <v>57</v>
      </c>
      <c r="X194" s="3" t="s">
        <v>112</v>
      </c>
      <c r="Y194" s="3" t="s">
        <v>58</v>
      </c>
      <c r="Z194" s="3" t="s">
        <v>57</v>
      </c>
      <c r="AA194" s="3" t="s">
        <v>1402</v>
      </c>
      <c r="AB194" s="3" t="s">
        <v>1078</v>
      </c>
      <c r="AC194" s="3" t="s">
        <v>1403</v>
      </c>
      <c r="AD194" s="3" t="str">
        <f t="shared" si="1"/>
        <v>#REF!</v>
      </c>
      <c r="AE194" s="3" t="str">
        <f t="shared" si="2"/>
        <v>#REF!</v>
      </c>
      <c r="AF194" s="3" t="str">
        <f t="shared" si="3"/>
        <v>#REF!</v>
      </c>
      <c r="AG194" s="3" t="str">
        <f t="shared" si="4"/>
        <v>#REF!</v>
      </c>
      <c r="AH194" s="6"/>
      <c r="AI194" s="6"/>
      <c r="AJ194" s="6"/>
      <c r="AK194" s="6"/>
      <c r="AL194" s="6"/>
      <c r="AM194" s="3">
        <v>2017.0</v>
      </c>
      <c r="AN194" s="6"/>
      <c r="AO194" s="6"/>
      <c r="AP194" s="6"/>
      <c r="AQ194" s="6"/>
    </row>
    <row r="195" ht="15.75" customHeight="1">
      <c r="A195" s="2">
        <v>1639.0</v>
      </c>
      <c r="B195" s="2">
        <v>5258.0</v>
      </c>
      <c r="C195" s="2" t="s">
        <v>1404</v>
      </c>
      <c r="D195" s="2">
        <v>107063.0</v>
      </c>
      <c r="E195" s="17" t="s">
        <v>1405</v>
      </c>
      <c r="F195" s="2" t="s">
        <v>1406</v>
      </c>
      <c r="G195" s="3" t="s">
        <v>1407</v>
      </c>
      <c r="H195" s="3" t="s">
        <v>1033</v>
      </c>
      <c r="I195" s="4" t="s">
        <v>161</v>
      </c>
      <c r="J195" s="21" t="s">
        <v>162</v>
      </c>
      <c r="K195" s="3" t="s">
        <v>57</v>
      </c>
      <c r="L195" s="3" t="s">
        <v>50</v>
      </c>
      <c r="M195" s="3" t="s">
        <v>51</v>
      </c>
      <c r="N195" s="3" t="s">
        <v>83</v>
      </c>
      <c r="O195" s="3" t="s">
        <v>84</v>
      </c>
      <c r="P195" s="3" t="s">
        <v>54</v>
      </c>
      <c r="Q195" s="3" t="s">
        <v>54</v>
      </c>
      <c r="R195" s="3" t="s">
        <v>55</v>
      </c>
      <c r="S195" s="3" t="s">
        <v>101</v>
      </c>
      <c r="T195" s="3" t="s">
        <v>57</v>
      </c>
      <c r="U195" s="3" t="s">
        <v>57</v>
      </c>
      <c r="V195" s="3" t="s">
        <v>57</v>
      </c>
      <c r="W195" s="3" t="s">
        <v>57</v>
      </c>
      <c r="X195" s="3" t="s">
        <v>58</v>
      </c>
      <c r="Y195" s="3" t="s">
        <v>112</v>
      </c>
      <c r="Z195" s="3" t="s">
        <v>163</v>
      </c>
      <c r="AA195" s="3" t="s">
        <v>1408</v>
      </c>
      <c r="AB195" s="3" t="s">
        <v>1409</v>
      </c>
      <c r="AC195" s="3" t="s">
        <v>1410</v>
      </c>
      <c r="AD195" s="3" t="str">
        <f t="shared" si="1"/>
        <v>#REF!</v>
      </c>
      <c r="AE195" s="3" t="str">
        <f t="shared" si="2"/>
        <v>#REF!</v>
      </c>
      <c r="AF195" s="3" t="str">
        <f t="shared" si="3"/>
        <v>#REF!</v>
      </c>
      <c r="AG195" s="3" t="str">
        <f t="shared" si="4"/>
        <v>#REF!</v>
      </c>
      <c r="AH195" s="6"/>
      <c r="AI195" s="6"/>
      <c r="AJ195" s="6"/>
      <c r="AK195" s="6"/>
      <c r="AL195" s="6"/>
      <c r="AM195" s="3">
        <v>2017.0</v>
      </c>
      <c r="AN195" s="6"/>
      <c r="AO195" s="6"/>
      <c r="AP195" s="6"/>
      <c r="AQ195" s="6"/>
    </row>
    <row r="196" ht="15.75" customHeight="1">
      <c r="A196" s="2">
        <v>3675.0</v>
      </c>
      <c r="B196" s="2">
        <v>5426.0</v>
      </c>
      <c r="C196" s="2" t="s">
        <v>1411</v>
      </c>
      <c r="D196" s="2">
        <v>107270.0</v>
      </c>
      <c r="E196" s="2" t="s">
        <v>1412</v>
      </c>
      <c r="F196" s="2" t="s">
        <v>1413</v>
      </c>
      <c r="G196" s="3" t="s">
        <v>1414</v>
      </c>
      <c r="H196" s="3" t="s">
        <v>1024</v>
      </c>
      <c r="I196" s="4" t="s">
        <v>1009</v>
      </c>
      <c r="J196" s="21" t="s">
        <v>49</v>
      </c>
      <c r="K196" s="3">
        <v>302.0</v>
      </c>
      <c r="L196" s="3" t="s">
        <v>50</v>
      </c>
      <c r="M196" s="3" t="s">
        <v>51</v>
      </c>
      <c r="N196" s="3" t="s">
        <v>52</v>
      </c>
      <c r="O196" s="3" t="s">
        <v>53</v>
      </c>
      <c r="P196" s="3" t="s">
        <v>54</v>
      </c>
      <c r="Q196" s="3" t="s">
        <v>54</v>
      </c>
      <c r="R196" s="3" t="s">
        <v>55</v>
      </c>
      <c r="S196" s="3" t="s">
        <v>111</v>
      </c>
      <c r="T196" s="3" t="s">
        <v>57</v>
      </c>
      <c r="U196" s="3" t="s">
        <v>57</v>
      </c>
      <c r="V196" s="3" t="s">
        <v>57</v>
      </c>
      <c r="W196" s="3" t="s">
        <v>57</v>
      </c>
      <c r="X196" s="3" t="s">
        <v>58</v>
      </c>
      <c r="Y196" s="3" t="s">
        <v>163</v>
      </c>
      <c r="Z196" s="3" t="s">
        <v>57</v>
      </c>
      <c r="AA196" s="3" t="s">
        <v>1415</v>
      </c>
      <c r="AB196" s="3" t="s">
        <v>1416</v>
      </c>
      <c r="AC196" s="3" t="s">
        <v>76</v>
      </c>
      <c r="AD196" s="3" t="str">
        <f t="shared" si="1"/>
        <v>#REF!</v>
      </c>
      <c r="AE196" s="3" t="str">
        <f t="shared" si="2"/>
        <v>#REF!</v>
      </c>
      <c r="AF196" s="3" t="str">
        <f t="shared" si="3"/>
        <v>#REF!</v>
      </c>
      <c r="AG196" s="3" t="str">
        <f t="shared" si="4"/>
        <v>#REF!</v>
      </c>
      <c r="AH196" s="6"/>
      <c r="AI196" s="6"/>
      <c r="AJ196" s="6"/>
      <c r="AK196" s="6"/>
      <c r="AL196" s="6"/>
      <c r="AM196" s="3">
        <v>2017.0</v>
      </c>
      <c r="AN196" s="6"/>
      <c r="AO196" s="6"/>
      <c r="AP196" s="6"/>
      <c r="AQ196" s="6"/>
    </row>
    <row r="197" ht="15.75" customHeight="1">
      <c r="A197" s="2">
        <v>6886.0</v>
      </c>
      <c r="B197" s="6"/>
      <c r="C197" s="2" t="s">
        <v>1417</v>
      </c>
      <c r="D197" s="2">
        <v>107533.0</v>
      </c>
      <c r="E197" s="3" t="s">
        <v>1418</v>
      </c>
      <c r="F197" s="2" t="s">
        <v>1419</v>
      </c>
      <c r="G197" s="3" t="s">
        <v>1420</v>
      </c>
      <c r="H197" s="3" t="s">
        <v>1421</v>
      </c>
      <c r="I197" s="4" t="s">
        <v>1422</v>
      </c>
      <c r="J197" s="21" t="s">
        <v>49</v>
      </c>
      <c r="K197" s="5">
        <v>118.0</v>
      </c>
      <c r="L197" s="3" t="s">
        <v>50</v>
      </c>
      <c r="M197" s="3" t="s">
        <v>51</v>
      </c>
      <c r="N197" s="3" t="s">
        <v>52</v>
      </c>
      <c r="O197" s="3" t="s">
        <v>53</v>
      </c>
      <c r="P197" s="3" t="s">
        <v>54</v>
      </c>
      <c r="Q197" s="3" t="s">
        <v>54</v>
      </c>
      <c r="R197" s="3" t="s">
        <v>55</v>
      </c>
      <c r="S197" s="3" t="s">
        <v>85</v>
      </c>
      <c r="T197" s="3" t="s">
        <v>57</v>
      </c>
      <c r="U197" s="3" t="s">
        <v>57</v>
      </c>
      <c r="V197" s="3" t="s">
        <v>57</v>
      </c>
      <c r="W197" s="3" t="s">
        <v>57</v>
      </c>
      <c r="X197" s="3" t="s">
        <v>58</v>
      </c>
      <c r="Y197" s="3" t="s">
        <v>57</v>
      </c>
      <c r="Z197" s="3" t="s">
        <v>57</v>
      </c>
      <c r="AA197" s="3" t="s">
        <v>1423</v>
      </c>
      <c r="AB197" s="3" t="s">
        <v>1424</v>
      </c>
      <c r="AC197" s="3" t="s">
        <v>1425</v>
      </c>
      <c r="AD197" s="3" t="str">
        <f t="shared" si="1"/>
        <v>#REF!</v>
      </c>
      <c r="AE197" s="3" t="str">
        <f t="shared" si="2"/>
        <v>#REF!</v>
      </c>
      <c r="AF197" s="3" t="str">
        <f t="shared" si="3"/>
        <v>#REF!</v>
      </c>
      <c r="AG197" s="3" t="str">
        <f t="shared" si="4"/>
        <v>#REF!</v>
      </c>
      <c r="AH197" s="6"/>
      <c r="AI197" s="3" t="s">
        <v>212</v>
      </c>
      <c r="AJ197" s="6"/>
      <c r="AK197" s="6"/>
      <c r="AL197" s="6"/>
      <c r="AM197" s="3">
        <v>2017.0</v>
      </c>
      <c r="AN197" s="19" t="s">
        <v>1426</v>
      </c>
      <c r="AO197" s="3" t="s">
        <v>212</v>
      </c>
      <c r="AP197" s="6"/>
      <c r="AQ197" s="6"/>
    </row>
    <row r="198" ht="15.75" customHeight="1">
      <c r="A198" s="2">
        <v>6887.0</v>
      </c>
      <c r="B198" s="6"/>
      <c r="C198" s="2" t="s">
        <v>1427</v>
      </c>
      <c r="D198" s="2">
        <v>107534.0</v>
      </c>
      <c r="E198" s="3" t="s">
        <v>1428</v>
      </c>
      <c r="F198" s="2" t="s">
        <v>1429</v>
      </c>
      <c r="G198" s="3" t="s">
        <v>1430</v>
      </c>
      <c r="H198" s="3" t="s">
        <v>1421</v>
      </c>
      <c r="I198" s="4" t="s">
        <v>1422</v>
      </c>
      <c r="J198" s="21" t="s">
        <v>49</v>
      </c>
      <c r="K198" s="5">
        <v>143.0</v>
      </c>
      <c r="L198" s="3" t="s">
        <v>50</v>
      </c>
      <c r="M198" s="3" t="s">
        <v>51</v>
      </c>
      <c r="N198" s="3" t="s">
        <v>83</v>
      </c>
      <c r="O198" s="3" t="s">
        <v>1431</v>
      </c>
      <c r="P198" s="3" t="s">
        <v>54</v>
      </c>
      <c r="Q198" s="3" t="s">
        <v>54</v>
      </c>
      <c r="R198" s="3" t="s">
        <v>55</v>
      </c>
      <c r="S198" s="3" t="s">
        <v>259</v>
      </c>
      <c r="T198" s="3" t="s">
        <v>57</v>
      </c>
      <c r="U198" s="3" t="s">
        <v>57</v>
      </c>
      <c r="V198" s="3" t="s">
        <v>57</v>
      </c>
      <c r="W198" s="3" t="s">
        <v>57</v>
      </c>
      <c r="X198" s="3" t="s">
        <v>58</v>
      </c>
      <c r="Y198" s="3" t="s">
        <v>57</v>
      </c>
      <c r="Z198" s="3" t="s">
        <v>57</v>
      </c>
      <c r="AA198" s="3" t="s">
        <v>1432</v>
      </c>
      <c r="AB198" s="3" t="s">
        <v>1433</v>
      </c>
      <c r="AC198" s="3" t="s">
        <v>1434</v>
      </c>
      <c r="AD198" s="3" t="str">
        <f t="shared" si="1"/>
        <v>#REF!</v>
      </c>
      <c r="AE198" s="3" t="str">
        <f t="shared" si="2"/>
        <v>#REF!</v>
      </c>
      <c r="AF198" s="3" t="str">
        <f t="shared" si="3"/>
        <v>#REF!</v>
      </c>
      <c r="AG198" s="3" t="str">
        <f t="shared" si="4"/>
        <v>#REF!</v>
      </c>
      <c r="AH198" s="6"/>
      <c r="AI198" s="3" t="s">
        <v>212</v>
      </c>
      <c r="AJ198" s="6"/>
      <c r="AK198" s="6"/>
      <c r="AL198" s="6"/>
      <c r="AM198" s="3">
        <v>2017.0</v>
      </c>
      <c r="AN198" s="19" t="s">
        <v>1435</v>
      </c>
      <c r="AO198" s="3" t="s">
        <v>212</v>
      </c>
      <c r="AP198" s="6"/>
      <c r="AQ198" s="6"/>
    </row>
    <row r="199" ht="15.75" customHeight="1">
      <c r="A199" s="2">
        <v>6888.0</v>
      </c>
      <c r="B199" s="6"/>
      <c r="C199" s="2" t="s">
        <v>1436</v>
      </c>
      <c r="D199" s="2">
        <v>107535.0</v>
      </c>
      <c r="E199" s="3" t="s">
        <v>1437</v>
      </c>
      <c r="F199" s="2" t="s">
        <v>1438</v>
      </c>
      <c r="G199" s="3" t="s">
        <v>1439</v>
      </c>
      <c r="H199" s="3" t="s">
        <v>1421</v>
      </c>
      <c r="I199" s="4" t="s">
        <v>1422</v>
      </c>
      <c r="J199" s="21" t="s">
        <v>49</v>
      </c>
      <c r="K199" s="5">
        <v>132.0</v>
      </c>
      <c r="L199" s="3" t="s">
        <v>50</v>
      </c>
      <c r="M199" s="3" t="s">
        <v>51</v>
      </c>
      <c r="N199" s="3" t="s">
        <v>83</v>
      </c>
      <c r="O199" s="3" t="s">
        <v>84</v>
      </c>
      <c r="P199" s="3" t="s">
        <v>54</v>
      </c>
      <c r="Q199" s="3" t="s">
        <v>54</v>
      </c>
      <c r="R199" s="3" t="s">
        <v>55</v>
      </c>
      <c r="S199" s="3" t="s">
        <v>316</v>
      </c>
      <c r="T199" s="3" t="s">
        <v>57</v>
      </c>
      <c r="U199" s="3" t="s">
        <v>57</v>
      </c>
      <c r="V199" s="3" t="s">
        <v>57</v>
      </c>
      <c r="W199" s="3" t="s">
        <v>57</v>
      </c>
      <c r="X199" s="3" t="s">
        <v>112</v>
      </c>
      <c r="Y199" s="3" t="s">
        <v>57</v>
      </c>
      <c r="Z199" s="3" t="s">
        <v>57</v>
      </c>
      <c r="AA199" s="3" t="s">
        <v>1440</v>
      </c>
      <c r="AB199" s="3" t="s">
        <v>1441</v>
      </c>
      <c r="AC199" s="3" t="s">
        <v>1442</v>
      </c>
      <c r="AD199" s="3" t="str">
        <f t="shared" si="1"/>
        <v>#REF!</v>
      </c>
      <c r="AE199" s="3" t="str">
        <f t="shared" si="2"/>
        <v>#REF!</v>
      </c>
      <c r="AF199" s="3" t="str">
        <f t="shared" si="3"/>
        <v>#REF!</v>
      </c>
      <c r="AG199" s="3" t="str">
        <f t="shared" si="4"/>
        <v>#REF!</v>
      </c>
      <c r="AH199" s="6"/>
      <c r="AI199" s="3" t="s">
        <v>212</v>
      </c>
      <c r="AJ199" s="6"/>
      <c r="AK199" s="6"/>
      <c r="AL199" s="6"/>
      <c r="AM199" s="3">
        <v>2017.0</v>
      </c>
      <c r="AN199" s="4" t="s">
        <v>1443</v>
      </c>
      <c r="AO199" s="3" t="s">
        <v>212</v>
      </c>
      <c r="AP199" s="6"/>
      <c r="AQ199" s="6"/>
    </row>
    <row r="200" ht="15.75" customHeight="1">
      <c r="A200" s="2">
        <v>6890.0</v>
      </c>
      <c r="B200" s="6"/>
      <c r="C200" s="2" t="s">
        <v>1444</v>
      </c>
      <c r="D200" s="2">
        <v>107537.0</v>
      </c>
      <c r="E200" s="3" t="s">
        <v>1445</v>
      </c>
      <c r="F200" s="2" t="s">
        <v>1445</v>
      </c>
      <c r="G200" s="3" t="s">
        <v>1446</v>
      </c>
      <c r="H200" s="3" t="s">
        <v>1421</v>
      </c>
      <c r="I200" s="4" t="s">
        <v>1422</v>
      </c>
      <c r="J200" s="21" t="s">
        <v>49</v>
      </c>
      <c r="K200" s="5">
        <v>114.0</v>
      </c>
      <c r="L200" s="15" t="s">
        <v>50</v>
      </c>
      <c r="M200" s="3" t="s">
        <v>51</v>
      </c>
      <c r="N200" s="3" t="s">
        <v>52</v>
      </c>
      <c r="O200" s="3" t="s">
        <v>53</v>
      </c>
      <c r="P200" s="3" t="s">
        <v>54</v>
      </c>
      <c r="Q200" s="3" t="s">
        <v>54</v>
      </c>
      <c r="R200" s="3" t="s">
        <v>55</v>
      </c>
      <c r="S200" s="3" t="s">
        <v>290</v>
      </c>
      <c r="T200" s="3" t="s">
        <v>57</v>
      </c>
      <c r="U200" s="3" t="s">
        <v>57</v>
      </c>
      <c r="V200" s="3" t="s">
        <v>57</v>
      </c>
      <c r="W200" s="3" t="s">
        <v>57</v>
      </c>
      <c r="X200" s="3" t="s">
        <v>58</v>
      </c>
      <c r="Y200" s="3" t="s">
        <v>57</v>
      </c>
      <c r="Z200" s="3" t="s">
        <v>57</v>
      </c>
      <c r="AA200" s="3" t="s">
        <v>1447</v>
      </c>
      <c r="AB200" s="3" t="s">
        <v>1448</v>
      </c>
      <c r="AC200" s="3" t="s">
        <v>1449</v>
      </c>
      <c r="AD200" s="3" t="str">
        <f t="shared" si="1"/>
        <v>#REF!</v>
      </c>
      <c r="AE200" s="3" t="str">
        <f t="shared" si="2"/>
        <v>#REF!</v>
      </c>
      <c r="AF200" s="3" t="str">
        <f t="shared" si="3"/>
        <v>#REF!</v>
      </c>
      <c r="AG200" s="3" t="str">
        <f t="shared" si="4"/>
        <v>#REF!</v>
      </c>
      <c r="AH200" s="6"/>
      <c r="AI200" s="3" t="s">
        <v>212</v>
      </c>
      <c r="AJ200" s="6"/>
      <c r="AK200" s="6"/>
      <c r="AL200" s="6"/>
      <c r="AM200" s="3">
        <v>2017.0</v>
      </c>
      <c r="AN200" s="19" t="s">
        <v>1450</v>
      </c>
      <c r="AO200" s="3" t="s">
        <v>212</v>
      </c>
      <c r="AP200" s="6"/>
      <c r="AQ200" s="6"/>
    </row>
    <row r="201" ht="15.75" customHeight="1">
      <c r="A201" s="2">
        <v>6893.0</v>
      </c>
      <c r="B201" s="6"/>
      <c r="C201" s="2" t="s">
        <v>1451</v>
      </c>
      <c r="D201" s="2">
        <v>107540.0</v>
      </c>
      <c r="E201" s="3" t="s">
        <v>1452</v>
      </c>
      <c r="F201" s="2" t="s">
        <v>1453</v>
      </c>
      <c r="G201" s="3" t="s">
        <v>1454</v>
      </c>
      <c r="H201" s="3" t="s">
        <v>1421</v>
      </c>
      <c r="I201" s="4" t="s">
        <v>1455</v>
      </c>
      <c r="J201" s="21" t="s">
        <v>49</v>
      </c>
      <c r="K201" s="5">
        <v>136.0</v>
      </c>
      <c r="L201" s="3" t="s">
        <v>50</v>
      </c>
      <c r="M201" s="3" t="s">
        <v>51</v>
      </c>
      <c r="N201" s="3" t="s">
        <v>52</v>
      </c>
      <c r="O201" s="3" t="s">
        <v>1456</v>
      </c>
      <c r="P201" s="3" t="s">
        <v>54</v>
      </c>
      <c r="Q201" s="3" t="s">
        <v>54</v>
      </c>
      <c r="R201" s="3" t="s">
        <v>55</v>
      </c>
      <c r="S201" s="3" t="s">
        <v>554</v>
      </c>
      <c r="T201" s="3" t="s">
        <v>1457</v>
      </c>
      <c r="U201" s="3" t="s">
        <v>57</v>
      </c>
      <c r="V201" s="3" t="s">
        <v>57</v>
      </c>
      <c r="W201" s="3" t="s">
        <v>57</v>
      </c>
      <c r="X201" s="3" t="s">
        <v>58</v>
      </c>
      <c r="Y201" s="3" t="s">
        <v>57</v>
      </c>
      <c r="Z201" s="3" t="s">
        <v>57</v>
      </c>
      <c r="AA201" s="3" t="s">
        <v>1458</v>
      </c>
      <c r="AB201" s="3" t="s">
        <v>379</v>
      </c>
      <c r="AC201" s="3" t="s">
        <v>786</v>
      </c>
      <c r="AD201" s="3" t="str">
        <f t="shared" si="1"/>
        <v>#REF!</v>
      </c>
      <c r="AE201" s="3" t="str">
        <f t="shared" si="2"/>
        <v>#REF!</v>
      </c>
      <c r="AF201" s="3" t="str">
        <f t="shared" si="3"/>
        <v>#REF!</v>
      </c>
      <c r="AG201" s="3" t="str">
        <f t="shared" si="4"/>
        <v>#REF!</v>
      </c>
      <c r="AH201" s="6"/>
      <c r="AI201" s="3" t="s">
        <v>212</v>
      </c>
      <c r="AJ201" s="6"/>
      <c r="AK201" s="6"/>
      <c r="AL201" s="6"/>
      <c r="AM201" s="3">
        <v>2017.0</v>
      </c>
      <c r="AN201" s="19" t="s">
        <v>1459</v>
      </c>
      <c r="AO201" s="3" t="s">
        <v>212</v>
      </c>
      <c r="AP201" s="6"/>
      <c r="AQ201" s="6"/>
    </row>
    <row r="202" ht="15.75" customHeight="1">
      <c r="A202" s="2">
        <v>6894.0</v>
      </c>
      <c r="B202" s="6"/>
      <c r="C202" s="2" t="s">
        <v>1460</v>
      </c>
      <c r="D202" s="2">
        <v>107541.0</v>
      </c>
      <c r="E202" s="3" t="s">
        <v>1461</v>
      </c>
      <c r="F202" s="2" t="s">
        <v>1462</v>
      </c>
      <c r="G202" s="3" t="s">
        <v>1463</v>
      </c>
      <c r="H202" s="3" t="s">
        <v>1421</v>
      </c>
      <c r="I202" s="4" t="s">
        <v>1464</v>
      </c>
      <c r="J202" s="21" t="s">
        <v>49</v>
      </c>
      <c r="K202" s="5">
        <v>152.0</v>
      </c>
      <c r="L202" s="3" t="s">
        <v>50</v>
      </c>
      <c r="M202" s="3" t="s">
        <v>51</v>
      </c>
      <c r="N202" s="3" t="s">
        <v>99</v>
      </c>
      <c r="O202" s="3" t="s">
        <v>1465</v>
      </c>
      <c r="P202" s="3" t="s">
        <v>54</v>
      </c>
      <c r="Q202" s="3" t="s">
        <v>54</v>
      </c>
      <c r="R202" s="3" t="s">
        <v>55</v>
      </c>
      <c r="S202" s="3" t="s">
        <v>193</v>
      </c>
      <c r="T202" s="3" t="s">
        <v>57</v>
      </c>
      <c r="U202" s="3" t="s">
        <v>57</v>
      </c>
      <c r="V202" s="3" t="s">
        <v>57</v>
      </c>
      <c r="W202" s="3" t="s">
        <v>57</v>
      </c>
      <c r="X202" s="3" t="s">
        <v>58</v>
      </c>
      <c r="Y202" s="3" t="s">
        <v>57</v>
      </c>
      <c r="Z202" s="3" t="s">
        <v>57</v>
      </c>
      <c r="AA202" s="3" t="s">
        <v>602</v>
      </c>
      <c r="AB202" s="3" t="s">
        <v>1466</v>
      </c>
      <c r="AC202" s="3" t="s">
        <v>1467</v>
      </c>
      <c r="AD202" s="3" t="str">
        <f t="shared" si="1"/>
        <v>#REF!</v>
      </c>
      <c r="AE202" s="3" t="str">
        <f t="shared" si="2"/>
        <v>#REF!</v>
      </c>
      <c r="AF202" s="3" t="str">
        <f t="shared" si="3"/>
        <v>#REF!</v>
      </c>
      <c r="AG202" s="3" t="str">
        <f t="shared" si="4"/>
        <v>#REF!</v>
      </c>
      <c r="AH202" s="6"/>
      <c r="AI202" s="3" t="s">
        <v>212</v>
      </c>
      <c r="AJ202" s="6"/>
      <c r="AK202" s="6"/>
      <c r="AL202" s="6"/>
      <c r="AM202" s="3">
        <v>2017.0</v>
      </c>
      <c r="AN202" s="19" t="s">
        <v>1468</v>
      </c>
      <c r="AO202" s="3" t="s">
        <v>212</v>
      </c>
      <c r="AP202" s="6"/>
      <c r="AQ202" s="6"/>
    </row>
    <row r="203" ht="15.75" customHeight="1">
      <c r="A203" s="2">
        <v>6896.0</v>
      </c>
      <c r="B203" s="6"/>
      <c r="C203" s="2" t="s">
        <v>1469</v>
      </c>
      <c r="D203" s="2">
        <v>107543.0</v>
      </c>
      <c r="E203" s="3" t="s">
        <v>1470</v>
      </c>
      <c r="F203" s="2" t="s">
        <v>1471</v>
      </c>
      <c r="G203" s="3" t="s">
        <v>1472</v>
      </c>
      <c r="H203" s="3" t="s">
        <v>1421</v>
      </c>
      <c r="I203" s="4" t="s">
        <v>1422</v>
      </c>
      <c r="J203" s="21" t="s">
        <v>49</v>
      </c>
      <c r="K203" s="5">
        <v>74.0</v>
      </c>
      <c r="L203" s="3" t="s">
        <v>50</v>
      </c>
      <c r="M203" s="3" t="s">
        <v>51</v>
      </c>
      <c r="N203" s="3" t="s">
        <v>52</v>
      </c>
      <c r="O203" s="3" t="s">
        <v>53</v>
      </c>
      <c r="P203" s="3" t="s">
        <v>54</v>
      </c>
      <c r="Q203" s="3" t="s">
        <v>54</v>
      </c>
      <c r="R203" s="3" t="s">
        <v>55</v>
      </c>
      <c r="S203" s="3" t="s">
        <v>359</v>
      </c>
      <c r="T203" s="3" t="s">
        <v>57</v>
      </c>
      <c r="U203" s="3" t="s">
        <v>57</v>
      </c>
      <c r="V203" s="3" t="s">
        <v>57</v>
      </c>
      <c r="W203" s="3" t="s">
        <v>57</v>
      </c>
      <c r="X203" s="3" t="s">
        <v>58</v>
      </c>
      <c r="Y203" s="3" t="s">
        <v>163</v>
      </c>
      <c r="Z203" s="3" t="s">
        <v>57</v>
      </c>
      <c r="AA203" s="3" t="s">
        <v>1473</v>
      </c>
      <c r="AB203" s="3" t="s">
        <v>1474</v>
      </c>
      <c r="AC203" s="3" t="s">
        <v>1475</v>
      </c>
      <c r="AD203" s="3" t="str">
        <f t="shared" si="1"/>
        <v>#REF!</v>
      </c>
      <c r="AE203" s="3" t="str">
        <f t="shared" si="2"/>
        <v>#REF!</v>
      </c>
      <c r="AF203" s="3" t="str">
        <f t="shared" si="3"/>
        <v>#REF!</v>
      </c>
      <c r="AG203" s="3" t="str">
        <f t="shared" si="4"/>
        <v>#REF!</v>
      </c>
      <c r="AH203" s="6"/>
      <c r="AI203" s="3" t="s">
        <v>212</v>
      </c>
      <c r="AJ203" s="6"/>
      <c r="AK203" s="6"/>
      <c r="AL203" s="6"/>
      <c r="AM203" s="3">
        <v>2017.0</v>
      </c>
      <c r="AN203" s="19" t="s">
        <v>1476</v>
      </c>
      <c r="AO203" s="3" t="s">
        <v>212</v>
      </c>
      <c r="AP203" s="6"/>
      <c r="AQ203" s="6"/>
    </row>
    <row r="204" ht="15.75" customHeight="1">
      <c r="A204" s="2">
        <v>6897.0</v>
      </c>
      <c r="B204" s="6"/>
      <c r="C204" s="2" t="s">
        <v>1477</v>
      </c>
      <c r="D204" s="2">
        <v>107544.0</v>
      </c>
      <c r="E204" s="3" t="s">
        <v>1478</v>
      </c>
      <c r="F204" s="2" t="s">
        <v>1479</v>
      </c>
      <c r="G204" s="3" t="s">
        <v>1480</v>
      </c>
      <c r="H204" s="3" t="s">
        <v>1421</v>
      </c>
      <c r="I204" s="4" t="s">
        <v>1422</v>
      </c>
      <c r="J204" s="21" t="s">
        <v>49</v>
      </c>
      <c r="K204" s="5">
        <v>123.0</v>
      </c>
      <c r="L204" s="15" t="s">
        <v>50</v>
      </c>
      <c r="M204" s="3" t="s">
        <v>51</v>
      </c>
      <c r="N204" s="3" t="s">
        <v>52</v>
      </c>
      <c r="O204" s="3" t="s">
        <v>53</v>
      </c>
      <c r="P204" s="3" t="s">
        <v>54</v>
      </c>
      <c r="Q204" s="3" t="s">
        <v>54</v>
      </c>
      <c r="R204" s="3" t="s">
        <v>55</v>
      </c>
      <c r="S204" s="3" t="s">
        <v>290</v>
      </c>
      <c r="T204" s="3" t="s">
        <v>57</v>
      </c>
      <c r="U204" s="3" t="s">
        <v>57</v>
      </c>
      <c r="V204" s="3" t="s">
        <v>57</v>
      </c>
      <c r="W204" s="3" t="s">
        <v>57</v>
      </c>
      <c r="X204" s="3" t="s">
        <v>58</v>
      </c>
      <c r="Y204" s="3" t="s">
        <v>57</v>
      </c>
      <c r="Z204" s="3" t="s">
        <v>57</v>
      </c>
      <c r="AA204" s="3" t="s">
        <v>1481</v>
      </c>
      <c r="AB204" s="3" t="s">
        <v>368</v>
      </c>
      <c r="AC204" s="3" t="s">
        <v>1482</v>
      </c>
      <c r="AD204" s="3" t="str">
        <f t="shared" si="1"/>
        <v>#REF!</v>
      </c>
      <c r="AE204" s="3" t="str">
        <f t="shared" si="2"/>
        <v>#REF!</v>
      </c>
      <c r="AF204" s="3" t="str">
        <f t="shared" si="3"/>
        <v>#REF!</v>
      </c>
      <c r="AG204" s="3" t="str">
        <f t="shared" si="4"/>
        <v>#REF!</v>
      </c>
      <c r="AH204" s="6"/>
      <c r="AI204" s="3" t="s">
        <v>212</v>
      </c>
      <c r="AJ204" s="6"/>
      <c r="AK204" s="6"/>
      <c r="AL204" s="6"/>
      <c r="AM204" s="3">
        <v>2017.0</v>
      </c>
      <c r="AN204" s="19" t="s">
        <v>1483</v>
      </c>
      <c r="AO204" s="3" t="s">
        <v>212</v>
      </c>
      <c r="AP204" s="6"/>
      <c r="AQ204" s="3" t="s">
        <v>212</v>
      </c>
    </row>
    <row r="205" ht="15.75" customHeight="1">
      <c r="A205" s="7">
        <v>1654.0</v>
      </c>
      <c r="B205" s="7">
        <v>109.0</v>
      </c>
      <c r="C205" s="2" t="s">
        <v>1484</v>
      </c>
      <c r="D205" s="2">
        <v>100008.0</v>
      </c>
      <c r="E205" s="7" t="s">
        <v>1485</v>
      </c>
      <c r="F205" s="2" t="s">
        <v>1486</v>
      </c>
      <c r="G205" s="3" t="s">
        <v>1487</v>
      </c>
      <c r="H205" s="8" t="s">
        <v>1488</v>
      </c>
      <c r="I205" s="9" t="s">
        <v>1489</v>
      </c>
      <c r="J205" s="21" t="s">
        <v>49</v>
      </c>
      <c r="K205" s="8" t="s">
        <v>57</v>
      </c>
      <c r="L205" s="3" t="s">
        <v>50</v>
      </c>
      <c r="M205" s="3" t="s">
        <v>51</v>
      </c>
      <c r="N205" s="3" t="s">
        <v>1055</v>
      </c>
      <c r="O205" s="3" t="s">
        <v>1490</v>
      </c>
      <c r="P205" s="8" t="s">
        <v>54</v>
      </c>
      <c r="Q205" s="3" t="s">
        <v>54</v>
      </c>
      <c r="R205" s="3" t="s">
        <v>55</v>
      </c>
      <c r="S205" s="3" t="s">
        <v>85</v>
      </c>
      <c r="T205" s="8" t="s">
        <v>1491</v>
      </c>
      <c r="U205" s="8" t="s">
        <v>194</v>
      </c>
      <c r="V205" s="8" t="s">
        <v>57</v>
      </c>
      <c r="W205" s="8" t="s">
        <v>1492</v>
      </c>
      <c r="X205" s="8" t="s">
        <v>112</v>
      </c>
      <c r="Y205" s="3" t="s">
        <v>57</v>
      </c>
      <c r="Z205" s="8" t="s">
        <v>57</v>
      </c>
      <c r="AA205" s="8" t="s">
        <v>477</v>
      </c>
      <c r="AB205" s="8" t="s">
        <v>1493</v>
      </c>
      <c r="AC205" s="8" t="s">
        <v>1494</v>
      </c>
      <c r="AD205" s="3" t="str">
        <f t="shared" si="1"/>
        <v>#REF!</v>
      </c>
      <c r="AE205" s="3" t="str">
        <f t="shared" si="2"/>
        <v>#REF!</v>
      </c>
      <c r="AF205" s="3" t="str">
        <f t="shared" si="3"/>
        <v>#REF!</v>
      </c>
      <c r="AG205" s="3" t="str">
        <f t="shared" si="4"/>
        <v>#REF!</v>
      </c>
      <c r="AH205" s="10"/>
      <c r="AI205" s="10"/>
      <c r="AJ205" s="10"/>
      <c r="AK205" s="10"/>
      <c r="AL205" s="10"/>
      <c r="AM205" s="3">
        <v>2018.0</v>
      </c>
      <c r="AN205" s="6"/>
      <c r="AO205" s="10"/>
      <c r="AP205" s="10"/>
      <c r="AQ205" s="10"/>
    </row>
    <row r="206" ht="15.75" customHeight="1">
      <c r="A206" s="7">
        <v>1646.0</v>
      </c>
      <c r="B206" s="7">
        <v>373.0</v>
      </c>
      <c r="C206" s="2" t="s">
        <v>1495</v>
      </c>
      <c r="D206" s="2">
        <v>100350.0</v>
      </c>
      <c r="E206" s="7" t="s">
        <v>1496</v>
      </c>
      <c r="F206" s="2" t="s">
        <v>1497</v>
      </c>
      <c r="G206" s="3" t="s">
        <v>1498</v>
      </c>
      <c r="H206" s="8" t="s">
        <v>1488</v>
      </c>
      <c r="I206" s="9" t="s">
        <v>1489</v>
      </c>
      <c r="J206" s="21" t="s">
        <v>49</v>
      </c>
      <c r="K206" s="8" t="s">
        <v>57</v>
      </c>
      <c r="L206" s="8" t="s">
        <v>1499</v>
      </c>
      <c r="M206" s="3" t="s">
        <v>51</v>
      </c>
      <c r="N206" s="3" t="s">
        <v>52</v>
      </c>
      <c r="O206" s="3" t="s">
        <v>377</v>
      </c>
      <c r="P206" s="8" t="s">
        <v>54</v>
      </c>
      <c r="Q206" s="3" t="s">
        <v>54</v>
      </c>
      <c r="R206" s="3" t="s">
        <v>55</v>
      </c>
      <c r="S206" s="3" t="s">
        <v>359</v>
      </c>
      <c r="T206" s="8" t="s">
        <v>1500</v>
      </c>
      <c r="U206" s="8" t="s">
        <v>194</v>
      </c>
      <c r="V206" s="8" t="s">
        <v>57</v>
      </c>
      <c r="W206" s="8" t="s">
        <v>194</v>
      </c>
      <c r="X206" s="8" t="s">
        <v>112</v>
      </c>
      <c r="Y206" s="3" t="s">
        <v>57</v>
      </c>
      <c r="Z206" s="8" t="s">
        <v>57</v>
      </c>
      <c r="AA206" s="8" t="s">
        <v>1501</v>
      </c>
      <c r="AB206" s="8" t="s">
        <v>57</v>
      </c>
      <c r="AC206" s="8" t="s">
        <v>57</v>
      </c>
      <c r="AD206" s="3" t="str">
        <f t="shared" si="1"/>
        <v>#REF!</v>
      </c>
      <c r="AE206" s="3" t="str">
        <f t="shared" si="2"/>
        <v>#REF!</v>
      </c>
      <c r="AF206" s="3" t="str">
        <f t="shared" si="3"/>
        <v>#REF!</v>
      </c>
      <c r="AG206" s="3" t="str">
        <f t="shared" si="4"/>
        <v>#REF!</v>
      </c>
      <c r="AH206" s="10"/>
      <c r="AI206" s="10"/>
      <c r="AJ206" s="10"/>
      <c r="AK206" s="10"/>
      <c r="AL206" s="10"/>
      <c r="AM206" s="3">
        <v>2018.0</v>
      </c>
      <c r="AN206" s="6"/>
      <c r="AO206" s="10"/>
      <c r="AP206" s="10"/>
      <c r="AQ206" s="10"/>
    </row>
    <row r="207" ht="15.75" customHeight="1">
      <c r="A207" s="2">
        <v>2096.0</v>
      </c>
      <c r="B207" s="2">
        <v>438.0</v>
      </c>
      <c r="C207" s="2" t="s">
        <v>1502</v>
      </c>
      <c r="D207" s="2">
        <v>100432.0</v>
      </c>
      <c r="E207" s="2" t="s">
        <v>1503</v>
      </c>
      <c r="F207" s="2" t="s">
        <v>1504</v>
      </c>
      <c r="G207" s="3" t="s">
        <v>1505</v>
      </c>
      <c r="H207" s="3" t="s">
        <v>1506</v>
      </c>
      <c r="I207" s="4" t="s">
        <v>1507</v>
      </c>
      <c r="J207" s="21" t="s">
        <v>49</v>
      </c>
      <c r="K207" s="3" t="s">
        <v>57</v>
      </c>
      <c r="L207" s="15" t="s">
        <v>50</v>
      </c>
      <c r="M207" s="3" t="s">
        <v>51</v>
      </c>
      <c r="N207" s="3" t="s">
        <v>83</v>
      </c>
      <c r="O207" s="3" t="s">
        <v>84</v>
      </c>
      <c r="P207" s="3" t="s">
        <v>54</v>
      </c>
      <c r="Q207" s="3" t="s">
        <v>54</v>
      </c>
      <c r="R207" s="3" t="s">
        <v>55</v>
      </c>
      <c r="S207" s="3" t="s">
        <v>359</v>
      </c>
      <c r="T207" s="3" t="s">
        <v>57</v>
      </c>
      <c r="U207" s="3" t="s">
        <v>57</v>
      </c>
      <c r="V207" s="3" t="s">
        <v>57</v>
      </c>
      <c r="W207" s="3" t="s">
        <v>57</v>
      </c>
      <c r="X207" s="3" t="s">
        <v>112</v>
      </c>
      <c r="Y207" s="3" t="s">
        <v>57</v>
      </c>
      <c r="Z207" s="3" t="s">
        <v>57</v>
      </c>
      <c r="AA207" s="3" t="s">
        <v>540</v>
      </c>
      <c r="AB207" s="3" t="s">
        <v>1508</v>
      </c>
      <c r="AC207" s="3" t="s">
        <v>57</v>
      </c>
      <c r="AD207" s="3" t="str">
        <f t="shared" si="1"/>
        <v>#REF!</v>
      </c>
      <c r="AE207" s="3" t="str">
        <f t="shared" si="2"/>
        <v>#REF!</v>
      </c>
      <c r="AF207" s="3" t="str">
        <f t="shared" si="3"/>
        <v>#REF!</v>
      </c>
      <c r="AG207" s="3" t="str">
        <f t="shared" si="4"/>
        <v>#REF!</v>
      </c>
      <c r="AH207" s="6"/>
      <c r="AI207" s="6"/>
      <c r="AJ207" s="6"/>
      <c r="AK207" s="6"/>
      <c r="AL207" s="6"/>
      <c r="AM207" s="3">
        <v>2018.0</v>
      </c>
      <c r="AN207" s="6"/>
      <c r="AO207" s="6"/>
      <c r="AP207" s="6"/>
      <c r="AQ207" s="6"/>
    </row>
    <row r="208" ht="15.75" customHeight="1">
      <c r="A208" s="2">
        <v>2116.0</v>
      </c>
      <c r="B208" s="2">
        <v>453.0</v>
      </c>
      <c r="C208" s="2" t="s">
        <v>1509</v>
      </c>
      <c r="D208" s="2">
        <v>100448.0</v>
      </c>
      <c r="E208" s="2" t="s">
        <v>1510</v>
      </c>
      <c r="F208" s="2" t="s">
        <v>1511</v>
      </c>
      <c r="G208" s="3" t="s">
        <v>1512</v>
      </c>
      <c r="H208" s="3" t="s">
        <v>1488</v>
      </c>
      <c r="I208" s="4" t="s">
        <v>1489</v>
      </c>
      <c r="J208" s="21" t="s">
        <v>49</v>
      </c>
      <c r="K208" s="3" t="s">
        <v>57</v>
      </c>
      <c r="L208" s="15" t="s">
        <v>50</v>
      </c>
      <c r="M208" s="3" t="s">
        <v>51</v>
      </c>
      <c r="N208" s="3" t="s">
        <v>52</v>
      </c>
      <c r="O208" s="3" t="s">
        <v>377</v>
      </c>
      <c r="P208" s="3" t="s">
        <v>54</v>
      </c>
      <c r="Q208" s="3" t="s">
        <v>54</v>
      </c>
      <c r="R208" s="3" t="s">
        <v>55</v>
      </c>
      <c r="S208" s="3" t="s">
        <v>290</v>
      </c>
      <c r="T208" s="3" t="s">
        <v>57</v>
      </c>
      <c r="U208" s="3" t="s">
        <v>57</v>
      </c>
      <c r="V208" s="3" t="s">
        <v>57</v>
      </c>
      <c r="W208" s="3" t="s">
        <v>57</v>
      </c>
      <c r="X208" s="3" t="s">
        <v>58</v>
      </c>
      <c r="Y208" s="3" t="s">
        <v>112</v>
      </c>
      <c r="Z208" s="3" t="s">
        <v>57</v>
      </c>
      <c r="AA208" s="3" t="s">
        <v>478</v>
      </c>
      <c r="AB208" s="3" t="s">
        <v>786</v>
      </c>
      <c r="AC208" s="3" t="s">
        <v>57</v>
      </c>
      <c r="AD208" s="3" t="str">
        <f t="shared" si="1"/>
        <v>#REF!</v>
      </c>
      <c r="AE208" s="3" t="str">
        <f t="shared" si="2"/>
        <v>#REF!</v>
      </c>
      <c r="AF208" s="3" t="str">
        <f t="shared" si="3"/>
        <v>#REF!</v>
      </c>
      <c r="AG208" s="3" t="str">
        <f t="shared" si="4"/>
        <v>#REF!</v>
      </c>
      <c r="AH208" s="6"/>
      <c r="AI208" s="6"/>
      <c r="AJ208" s="6"/>
      <c r="AK208" s="6"/>
      <c r="AL208" s="6"/>
      <c r="AM208" s="3">
        <v>2018.0</v>
      </c>
      <c r="AN208" s="6"/>
      <c r="AO208" s="6"/>
      <c r="AP208" s="6"/>
      <c r="AQ208" s="6"/>
    </row>
    <row r="209" ht="15.75" customHeight="1">
      <c r="A209" s="2">
        <v>2113.0</v>
      </c>
      <c r="B209" s="2">
        <v>458.0</v>
      </c>
      <c r="C209" s="2" t="s">
        <v>1513</v>
      </c>
      <c r="D209" s="2">
        <v>100454.0</v>
      </c>
      <c r="E209" s="2" t="s">
        <v>1514</v>
      </c>
      <c r="F209" s="2" t="s">
        <v>1515</v>
      </c>
      <c r="G209" s="3" t="s">
        <v>1516</v>
      </c>
      <c r="H209" s="3" t="s">
        <v>1488</v>
      </c>
      <c r="I209" s="4" t="s">
        <v>1489</v>
      </c>
      <c r="J209" s="21" t="s">
        <v>49</v>
      </c>
      <c r="K209" s="3" t="s">
        <v>57</v>
      </c>
      <c r="L209" s="15" t="s">
        <v>50</v>
      </c>
      <c r="M209" s="3" t="s">
        <v>51</v>
      </c>
      <c r="N209" s="3" t="s">
        <v>52</v>
      </c>
      <c r="O209" s="3" t="s">
        <v>377</v>
      </c>
      <c r="P209" s="3" t="s">
        <v>54</v>
      </c>
      <c r="Q209" s="3" t="s">
        <v>54</v>
      </c>
      <c r="R209" s="3" t="s">
        <v>55</v>
      </c>
      <c r="S209" s="3" t="s">
        <v>290</v>
      </c>
      <c r="T209" s="3" t="s">
        <v>57</v>
      </c>
      <c r="U209" s="3" t="s">
        <v>57</v>
      </c>
      <c r="V209" s="3" t="s">
        <v>57</v>
      </c>
      <c r="W209" s="3" t="s">
        <v>57</v>
      </c>
      <c r="X209" s="3" t="s">
        <v>58</v>
      </c>
      <c r="Y209" s="3" t="s">
        <v>112</v>
      </c>
      <c r="Z209" s="3" t="s">
        <v>57</v>
      </c>
      <c r="AA209" s="3" t="s">
        <v>1517</v>
      </c>
      <c r="AB209" s="3" t="s">
        <v>1518</v>
      </c>
      <c r="AC209" s="3" t="s">
        <v>57</v>
      </c>
      <c r="AD209" s="3" t="str">
        <f t="shared" si="1"/>
        <v>#REF!</v>
      </c>
      <c r="AE209" s="3" t="str">
        <f t="shared" si="2"/>
        <v>#REF!</v>
      </c>
      <c r="AF209" s="3" t="str">
        <f t="shared" si="3"/>
        <v>#REF!</v>
      </c>
      <c r="AG209" s="3" t="str">
        <f t="shared" si="4"/>
        <v>#REF!</v>
      </c>
      <c r="AH209" s="6"/>
      <c r="AI209" s="6"/>
      <c r="AJ209" s="6"/>
      <c r="AK209" s="6"/>
      <c r="AL209" s="6"/>
      <c r="AM209" s="3">
        <v>2018.0</v>
      </c>
      <c r="AN209" s="6"/>
      <c r="AO209" s="6"/>
      <c r="AP209" s="6"/>
      <c r="AQ209" s="6"/>
    </row>
    <row r="210" ht="15.75" customHeight="1">
      <c r="A210" s="2" t="str">
        <f t="shared" ref="A210:A211" si="5">#REF!+1</f>
        <v>#REF!</v>
      </c>
      <c r="B210" s="2">
        <v>459.0</v>
      </c>
      <c r="C210" s="2" t="s">
        <v>1519</v>
      </c>
      <c r="D210" s="2">
        <v>100455.0</v>
      </c>
      <c r="E210" s="2" t="s">
        <v>1514</v>
      </c>
      <c r="F210" s="2" t="s">
        <v>1520</v>
      </c>
      <c r="G210" s="3" t="s">
        <v>1521</v>
      </c>
      <c r="H210" s="3" t="s">
        <v>1522</v>
      </c>
      <c r="I210" s="4" t="s">
        <v>1489</v>
      </c>
      <c r="J210" s="21" t="s">
        <v>49</v>
      </c>
      <c r="K210" s="3">
        <v>9.0</v>
      </c>
      <c r="L210" s="15" t="s">
        <v>50</v>
      </c>
      <c r="M210" s="3" t="s">
        <v>51</v>
      </c>
      <c r="N210" s="3" t="s">
        <v>52</v>
      </c>
      <c r="O210" s="3" t="s">
        <v>377</v>
      </c>
      <c r="P210" s="3" t="s">
        <v>54</v>
      </c>
      <c r="Q210" s="3" t="s">
        <v>54</v>
      </c>
      <c r="R210" s="3" t="s">
        <v>55</v>
      </c>
      <c r="S210" s="3" t="s">
        <v>359</v>
      </c>
      <c r="T210" s="3" t="s">
        <v>57</v>
      </c>
      <c r="U210" s="3" t="s">
        <v>57</v>
      </c>
      <c r="V210" s="3" t="s">
        <v>57</v>
      </c>
      <c r="W210" s="3" t="s">
        <v>57</v>
      </c>
      <c r="X210" s="3" t="s">
        <v>239</v>
      </c>
      <c r="Y210" s="3" t="s">
        <v>58</v>
      </c>
      <c r="Z210" s="3" t="s">
        <v>57</v>
      </c>
      <c r="AA210" s="3" t="s">
        <v>1523</v>
      </c>
      <c r="AB210" s="3" t="s">
        <v>1447</v>
      </c>
      <c r="AC210" s="3" t="s">
        <v>1524</v>
      </c>
      <c r="AD210" s="3" t="str">
        <f t="shared" si="1"/>
        <v>#REF!</v>
      </c>
      <c r="AE210" s="3" t="str">
        <f t="shared" si="2"/>
        <v>#REF!</v>
      </c>
      <c r="AF210" s="3" t="str">
        <f t="shared" si="3"/>
        <v>#REF!</v>
      </c>
      <c r="AG210" s="3" t="str">
        <f t="shared" si="4"/>
        <v>#REF!</v>
      </c>
      <c r="AH210" s="6"/>
      <c r="AI210" s="6"/>
      <c r="AJ210" s="6"/>
      <c r="AK210" s="6"/>
      <c r="AL210" s="6"/>
      <c r="AM210" s="3">
        <v>2018.0</v>
      </c>
      <c r="AN210" s="6"/>
      <c r="AO210" s="6"/>
      <c r="AP210" s="6"/>
      <c r="AQ210" s="6"/>
    </row>
    <row r="211" ht="15.75" customHeight="1">
      <c r="A211" s="2" t="str">
        <f t="shared" si="5"/>
        <v>#REF!</v>
      </c>
      <c r="B211" s="2">
        <v>485.0</v>
      </c>
      <c r="C211" s="2" t="s">
        <v>1525</v>
      </c>
      <c r="D211" s="2">
        <v>100485.0</v>
      </c>
      <c r="E211" s="2" t="s">
        <v>1526</v>
      </c>
      <c r="F211" s="2" t="s">
        <v>1527</v>
      </c>
      <c r="G211" s="3" t="s">
        <v>1528</v>
      </c>
      <c r="H211" s="3" t="s">
        <v>1522</v>
      </c>
      <c r="I211" s="4" t="s">
        <v>1489</v>
      </c>
      <c r="J211" s="21" t="s">
        <v>49</v>
      </c>
      <c r="K211" s="3">
        <v>10.0</v>
      </c>
      <c r="L211" s="15" t="s">
        <v>50</v>
      </c>
      <c r="M211" s="3" t="s">
        <v>51</v>
      </c>
      <c r="N211" s="3" t="s">
        <v>52</v>
      </c>
      <c r="O211" s="3" t="s">
        <v>377</v>
      </c>
      <c r="P211" s="3" t="s">
        <v>54</v>
      </c>
      <c r="Q211" s="3" t="s">
        <v>54</v>
      </c>
      <c r="R211" s="3" t="s">
        <v>55</v>
      </c>
      <c r="S211" s="3" t="s">
        <v>416</v>
      </c>
      <c r="T211" s="3" t="s">
        <v>57</v>
      </c>
      <c r="U211" s="3" t="s">
        <v>57</v>
      </c>
      <c r="V211" s="3" t="s">
        <v>57</v>
      </c>
      <c r="W211" s="3" t="s">
        <v>57</v>
      </c>
      <c r="X211" s="3" t="s">
        <v>239</v>
      </c>
      <c r="Y211" s="3" t="s">
        <v>58</v>
      </c>
      <c r="Z211" s="3" t="s">
        <v>57</v>
      </c>
      <c r="AA211" s="3" t="s">
        <v>1529</v>
      </c>
      <c r="AB211" s="3" t="s">
        <v>1447</v>
      </c>
      <c r="AC211" s="3" t="s">
        <v>57</v>
      </c>
      <c r="AD211" s="3" t="str">
        <f t="shared" si="1"/>
        <v>#REF!</v>
      </c>
      <c r="AE211" s="3" t="str">
        <f t="shared" si="2"/>
        <v>#REF!</v>
      </c>
      <c r="AF211" s="3" t="str">
        <f t="shared" si="3"/>
        <v>#REF!</v>
      </c>
      <c r="AG211" s="3" t="str">
        <f t="shared" si="4"/>
        <v>#REF!</v>
      </c>
      <c r="AH211" s="6"/>
      <c r="AI211" s="6"/>
      <c r="AJ211" s="6"/>
      <c r="AK211" s="6"/>
      <c r="AL211" s="6"/>
      <c r="AM211" s="3">
        <v>2018.0</v>
      </c>
      <c r="AN211" s="6"/>
      <c r="AO211" s="6"/>
      <c r="AP211" s="6"/>
      <c r="AQ211" s="6"/>
    </row>
    <row r="212" ht="15.75" customHeight="1">
      <c r="A212" s="2">
        <v>2106.0</v>
      </c>
      <c r="B212" s="2">
        <v>523.0</v>
      </c>
      <c r="C212" s="2" t="s">
        <v>1530</v>
      </c>
      <c r="D212" s="2">
        <v>100527.0</v>
      </c>
      <c r="E212" s="2" t="s">
        <v>1531</v>
      </c>
      <c r="F212" s="2" t="s">
        <v>1531</v>
      </c>
      <c r="G212" s="3" t="s">
        <v>1532</v>
      </c>
      <c r="H212" s="3" t="s">
        <v>1506</v>
      </c>
      <c r="I212" s="4" t="s">
        <v>1507</v>
      </c>
      <c r="J212" s="21" t="s">
        <v>49</v>
      </c>
      <c r="K212" s="3" t="s">
        <v>57</v>
      </c>
      <c r="L212" s="15" t="s">
        <v>50</v>
      </c>
      <c r="M212" s="3" t="s">
        <v>51</v>
      </c>
      <c r="N212" s="3" t="s">
        <v>52</v>
      </c>
      <c r="O212" s="3" t="s">
        <v>53</v>
      </c>
      <c r="P212" s="3" t="s">
        <v>54</v>
      </c>
      <c r="Q212" s="3" t="s">
        <v>54</v>
      </c>
      <c r="R212" s="3" t="s">
        <v>55</v>
      </c>
      <c r="S212" s="3" t="s">
        <v>246</v>
      </c>
      <c r="T212" s="3" t="s">
        <v>57</v>
      </c>
      <c r="U212" s="3" t="s">
        <v>57</v>
      </c>
      <c r="V212" s="3" t="s">
        <v>57</v>
      </c>
      <c r="W212" s="3" t="s">
        <v>57</v>
      </c>
      <c r="X212" s="3" t="s">
        <v>112</v>
      </c>
      <c r="Y212" s="3" t="s">
        <v>57</v>
      </c>
      <c r="Z212" s="3" t="s">
        <v>57</v>
      </c>
      <c r="AA212" s="3" t="s">
        <v>1533</v>
      </c>
      <c r="AB212" s="3" t="s">
        <v>540</v>
      </c>
      <c r="AC212" s="3" t="s">
        <v>57</v>
      </c>
      <c r="AD212" s="3" t="str">
        <f t="shared" si="1"/>
        <v>#REF!</v>
      </c>
      <c r="AE212" s="3" t="str">
        <f t="shared" si="2"/>
        <v>#REF!</v>
      </c>
      <c r="AF212" s="3" t="str">
        <f t="shared" si="3"/>
        <v>#REF!</v>
      </c>
      <c r="AG212" s="3" t="str">
        <f t="shared" si="4"/>
        <v>#REF!</v>
      </c>
      <c r="AH212" s="6"/>
      <c r="AI212" s="6"/>
      <c r="AJ212" s="6"/>
      <c r="AK212" s="6"/>
      <c r="AL212" s="6"/>
      <c r="AM212" s="3">
        <v>2018.0</v>
      </c>
      <c r="AN212" s="6"/>
      <c r="AO212" s="6"/>
      <c r="AP212" s="6"/>
      <c r="AQ212" s="6"/>
    </row>
    <row r="213" ht="15.75" customHeight="1">
      <c r="A213" s="2">
        <v>359.0</v>
      </c>
      <c r="B213" s="2">
        <v>6156.0</v>
      </c>
      <c r="C213" s="2" t="s">
        <v>1534</v>
      </c>
      <c r="D213" s="2">
        <v>100603.0</v>
      </c>
      <c r="E213" s="2" t="s">
        <v>1535</v>
      </c>
      <c r="F213" s="2" t="s">
        <v>1536</v>
      </c>
      <c r="G213" s="3" t="s">
        <v>1537</v>
      </c>
      <c r="H213" s="3" t="s">
        <v>1538</v>
      </c>
      <c r="I213" s="4" t="s">
        <v>1539</v>
      </c>
      <c r="J213" s="21" t="s">
        <v>35</v>
      </c>
      <c r="K213" s="3" t="s">
        <v>57</v>
      </c>
      <c r="L213" s="3" t="s">
        <v>50</v>
      </c>
      <c r="M213" s="3" t="s">
        <v>51</v>
      </c>
      <c r="N213" s="3" t="s">
        <v>83</v>
      </c>
      <c r="O213" s="3" t="s">
        <v>1540</v>
      </c>
      <c r="P213" s="3" t="s">
        <v>54</v>
      </c>
      <c r="Q213" s="3" t="s">
        <v>54</v>
      </c>
      <c r="R213" s="3" t="s">
        <v>55</v>
      </c>
      <c r="S213" s="3" t="s">
        <v>66</v>
      </c>
      <c r="T213" s="3" t="s">
        <v>1541</v>
      </c>
      <c r="U213" s="3" t="s">
        <v>1542</v>
      </c>
      <c r="V213" s="3" t="s">
        <v>57</v>
      </c>
      <c r="W213" s="3" t="s">
        <v>1543</v>
      </c>
      <c r="X213" s="3" t="s">
        <v>58</v>
      </c>
      <c r="Y213" s="3" t="s">
        <v>57</v>
      </c>
      <c r="Z213" s="3" t="s">
        <v>57</v>
      </c>
      <c r="AA213" s="3" t="s">
        <v>1540</v>
      </c>
      <c r="AB213" s="3" t="s">
        <v>1544</v>
      </c>
      <c r="AC213" s="6"/>
      <c r="AD213" s="3" t="str">
        <f t="shared" si="1"/>
        <v>#REF!</v>
      </c>
      <c r="AE213" s="3" t="str">
        <f t="shared" si="2"/>
        <v>#REF!</v>
      </c>
      <c r="AF213" s="3" t="str">
        <f t="shared" si="3"/>
        <v>#REF!</v>
      </c>
      <c r="AG213" s="3" t="str">
        <f t="shared" si="4"/>
        <v>#REF!</v>
      </c>
      <c r="AH213" s="6"/>
      <c r="AI213" s="6"/>
      <c r="AJ213" s="3" t="s">
        <v>212</v>
      </c>
      <c r="AK213" s="6"/>
      <c r="AL213" s="6"/>
      <c r="AM213" s="3">
        <v>2018.0</v>
      </c>
      <c r="AN213" s="6"/>
      <c r="AO213" s="6"/>
      <c r="AP213" s="6"/>
      <c r="AQ213" s="6"/>
    </row>
    <row r="214" ht="15.75" customHeight="1">
      <c r="A214" s="2">
        <v>238.0</v>
      </c>
      <c r="B214" s="2">
        <v>6057.0</v>
      </c>
      <c r="C214" s="2" t="s">
        <v>1545</v>
      </c>
      <c r="D214" s="2">
        <v>100604.0</v>
      </c>
      <c r="E214" s="2" t="s">
        <v>1546</v>
      </c>
      <c r="F214" s="2" t="s">
        <v>1547</v>
      </c>
      <c r="G214" s="3" t="s">
        <v>1548</v>
      </c>
      <c r="H214" s="3" t="s">
        <v>1538</v>
      </c>
      <c r="I214" s="4" t="s">
        <v>1549</v>
      </c>
      <c r="J214" s="21" t="s">
        <v>35</v>
      </c>
      <c r="K214" s="3" t="s">
        <v>57</v>
      </c>
      <c r="L214" s="3" t="s">
        <v>1499</v>
      </c>
      <c r="M214" s="3" t="s">
        <v>51</v>
      </c>
      <c r="N214" s="3" t="s">
        <v>83</v>
      </c>
      <c r="O214" s="3" t="s">
        <v>1540</v>
      </c>
      <c r="P214" s="3" t="s">
        <v>54</v>
      </c>
      <c r="Q214" s="3" t="s">
        <v>54</v>
      </c>
      <c r="R214" s="3" t="s">
        <v>55</v>
      </c>
      <c r="S214" s="3" t="s">
        <v>193</v>
      </c>
      <c r="T214" s="3" t="s">
        <v>1550</v>
      </c>
      <c r="U214" s="3" t="s">
        <v>57</v>
      </c>
      <c r="V214" s="3" t="s">
        <v>57</v>
      </c>
      <c r="W214" s="3" t="s">
        <v>57</v>
      </c>
      <c r="X214" s="3" t="s">
        <v>58</v>
      </c>
      <c r="Y214" s="3" t="s">
        <v>112</v>
      </c>
      <c r="Z214" s="3" t="s">
        <v>57</v>
      </c>
      <c r="AA214" s="3" t="s">
        <v>1544</v>
      </c>
      <c r="AB214" s="3" t="s">
        <v>1551</v>
      </c>
      <c r="AC214" s="3" t="s">
        <v>57</v>
      </c>
      <c r="AD214" s="3" t="str">
        <f t="shared" si="1"/>
        <v>#REF!</v>
      </c>
      <c r="AE214" s="3" t="str">
        <f t="shared" si="2"/>
        <v>#REF!</v>
      </c>
      <c r="AF214" s="3" t="str">
        <f t="shared" si="3"/>
        <v>#REF!</v>
      </c>
      <c r="AG214" s="3" t="str">
        <f t="shared" si="4"/>
        <v>#REF!</v>
      </c>
      <c r="AH214" s="6"/>
      <c r="AI214" s="6"/>
      <c r="AJ214" s="3" t="s">
        <v>212</v>
      </c>
      <c r="AK214" s="6"/>
      <c r="AL214" s="6"/>
      <c r="AM214" s="3">
        <v>2018.0</v>
      </c>
      <c r="AN214" s="6"/>
      <c r="AO214" s="6"/>
      <c r="AP214" s="6"/>
      <c r="AQ214" s="6"/>
    </row>
    <row r="215" ht="15.75" customHeight="1">
      <c r="A215" s="7">
        <v>4759.0</v>
      </c>
      <c r="B215" s="20">
        <v>607.0</v>
      </c>
      <c r="C215" s="2" t="s">
        <v>1552</v>
      </c>
      <c r="D215" s="2">
        <v>100651.0</v>
      </c>
      <c r="E215" s="7" t="s">
        <v>1553</v>
      </c>
      <c r="F215" s="2" t="s">
        <v>1554</v>
      </c>
      <c r="G215" s="3" t="s">
        <v>1555</v>
      </c>
      <c r="H215" s="8" t="s">
        <v>1522</v>
      </c>
      <c r="I215" s="9" t="s">
        <v>1489</v>
      </c>
      <c r="J215" s="21" t="s">
        <v>49</v>
      </c>
      <c r="K215" s="8">
        <v>22.0</v>
      </c>
      <c r="L215" s="3" t="s">
        <v>50</v>
      </c>
      <c r="M215" s="3" t="s">
        <v>51</v>
      </c>
      <c r="N215" s="3" t="s">
        <v>52</v>
      </c>
      <c r="O215" s="3" t="s">
        <v>377</v>
      </c>
      <c r="P215" s="8" t="s">
        <v>54</v>
      </c>
      <c r="Q215" s="8" t="s">
        <v>54</v>
      </c>
      <c r="R215" s="8" t="s">
        <v>55</v>
      </c>
      <c r="S215" s="3" t="s">
        <v>85</v>
      </c>
      <c r="T215" s="8" t="s">
        <v>1556</v>
      </c>
      <c r="U215" s="8" t="s">
        <v>57</v>
      </c>
      <c r="V215" s="8" t="s">
        <v>57</v>
      </c>
      <c r="W215" s="8" t="s">
        <v>57</v>
      </c>
      <c r="X215" s="3" t="s">
        <v>239</v>
      </c>
      <c r="Y215" s="3" t="s">
        <v>57</v>
      </c>
      <c r="Z215" s="8" t="s">
        <v>57</v>
      </c>
      <c r="AA215" s="8" t="s">
        <v>578</v>
      </c>
      <c r="AB215" s="8" t="s">
        <v>1557</v>
      </c>
      <c r="AC215" s="8" t="s">
        <v>57</v>
      </c>
      <c r="AD215" s="3" t="str">
        <f t="shared" si="1"/>
        <v>#REF!</v>
      </c>
      <c r="AE215" s="3" t="str">
        <f t="shared" si="2"/>
        <v>#REF!</v>
      </c>
      <c r="AF215" s="3" t="str">
        <f t="shared" si="3"/>
        <v>#REF!</v>
      </c>
      <c r="AG215" s="3" t="str">
        <f t="shared" si="4"/>
        <v>#REF!</v>
      </c>
      <c r="AH215" s="10"/>
      <c r="AI215" s="10"/>
      <c r="AJ215" s="10"/>
      <c r="AK215" s="10"/>
      <c r="AL215" s="10"/>
      <c r="AM215" s="3">
        <v>2018.0</v>
      </c>
      <c r="AN215" s="6"/>
      <c r="AO215" s="10"/>
      <c r="AP215" s="10"/>
      <c r="AQ215" s="10"/>
    </row>
    <row r="216" ht="15.75" customHeight="1">
      <c r="A216" s="2">
        <f>A215+1</f>
        <v>4760</v>
      </c>
      <c r="B216" s="2">
        <v>613.0</v>
      </c>
      <c r="C216" s="2" t="s">
        <v>1558</v>
      </c>
      <c r="D216" s="2">
        <v>100656.0</v>
      </c>
      <c r="E216" s="2" t="s">
        <v>1559</v>
      </c>
      <c r="F216" s="2" t="s">
        <v>1560</v>
      </c>
      <c r="G216" s="3" t="s">
        <v>1561</v>
      </c>
      <c r="H216" s="3" t="s">
        <v>1522</v>
      </c>
      <c r="I216" s="4" t="s">
        <v>1489</v>
      </c>
      <c r="J216" s="21" t="s">
        <v>49</v>
      </c>
      <c r="K216" s="3">
        <v>11.0</v>
      </c>
      <c r="L216" s="3" t="s">
        <v>50</v>
      </c>
      <c r="M216" s="3" t="s">
        <v>51</v>
      </c>
      <c r="N216" s="3" t="s">
        <v>52</v>
      </c>
      <c r="O216" s="3" t="s">
        <v>377</v>
      </c>
      <c r="P216" s="3" t="s">
        <v>54</v>
      </c>
      <c r="Q216" s="3" t="s">
        <v>54</v>
      </c>
      <c r="R216" s="3" t="s">
        <v>55</v>
      </c>
      <c r="S216" s="3" t="s">
        <v>416</v>
      </c>
      <c r="T216" s="3" t="s">
        <v>57</v>
      </c>
      <c r="U216" s="3" t="s">
        <v>57</v>
      </c>
      <c r="V216" s="3" t="s">
        <v>57</v>
      </c>
      <c r="W216" s="3" t="s">
        <v>57</v>
      </c>
      <c r="X216" s="3" t="s">
        <v>239</v>
      </c>
      <c r="Y216" s="3" t="s">
        <v>57</v>
      </c>
      <c r="Z216" s="3" t="s">
        <v>57</v>
      </c>
      <c r="AA216" s="3" t="s">
        <v>1562</v>
      </c>
      <c r="AB216" s="3" t="s">
        <v>1563</v>
      </c>
      <c r="AC216" s="3" t="s">
        <v>57</v>
      </c>
      <c r="AD216" s="3" t="str">
        <f t="shared" si="1"/>
        <v>#REF!</v>
      </c>
      <c r="AE216" s="3" t="str">
        <f t="shared" si="2"/>
        <v>#REF!</v>
      </c>
      <c r="AF216" s="3" t="str">
        <f t="shared" si="3"/>
        <v>#REF!</v>
      </c>
      <c r="AG216" s="3" t="str">
        <f t="shared" si="4"/>
        <v>#REF!</v>
      </c>
      <c r="AH216" s="6"/>
      <c r="AI216" s="6"/>
      <c r="AJ216" s="6"/>
      <c r="AK216" s="6"/>
      <c r="AL216" s="6"/>
      <c r="AM216" s="3">
        <v>2018.0</v>
      </c>
      <c r="AN216" s="6"/>
      <c r="AO216" s="6"/>
      <c r="AP216" s="6"/>
      <c r="AQ216" s="6"/>
    </row>
    <row r="217" ht="15.75" customHeight="1">
      <c r="A217" s="2">
        <v>239.0</v>
      </c>
      <c r="B217" s="2">
        <v>5700.0</v>
      </c>
      <c r="C217" s="2" t="s">
        <v>1564</v>
      </c>
      <c r="D217" s="2">
        <v>100717.0</v>
      </c>
      <c r="E217" s="2" t="s">
        <v>1565</v>
      </c>
      <c r="F217" s="2" t="s">
        <v>1566</v>
      </c>
      <c r="G217" s="3" t="s">
        <v>1567</v>
      </c>
      <c r="H217" s="3" t="s">
        <v>1568</v>
      </c>
      <c r="I217" s="28" t="s">
        <v>1569</v>
      </c>
      <c r="J217" s="21" t="s">
        <v>35</v>
      </c>
      <c r="K217" s="3" t="s">
        <v>57</v>
      </c>
      <c r="L217" s="3" t="s">
        <v>1499</v>
      </c>
      <c r="M217" s="3" t="s">
        <v>51</v>
      </c>
      <c r="N217" s="3" t="s">
        <v>99</v>
      </c>
      <c r="O217" s="3" t="s">
        <v>1570</v>
      </c>
      <c r="P217" s="3" t="s">
        <v>54</v>
      </c>
      <c r="Q217" s="3" t="s">
        <v>54</v>
      </c>
      <c r="R217" s="3" t="s">
        <v>55</v>
      </c>
      <c r="S217" s="3" t="s">
        <v>316</v>
      </c>
      <c r="T217" s="3" t="s">
        <v>1571</v>
      </c>
      <c r="U217" s="3" t="s">
        <v>57</v>
      </c>
      <c r="V217" s="3" t="s">
        <v>57</v>
      </c>
      <c r="W217" s="3" t="s">
        <v>57</v>
      </c>
      <c r="X217" s="3" t="s">
        <v>112</v>
      </c>
      <c r="Y217" s="3" t="s">
        <v>57</v>
      </c>
      <c r="Z217" s="3" t="s">
        <v>57</v>
      </c>
      <c r="AA217" s="3" t="s">
        <v>1572</v>
      </c>
      <c r="AB217" s="3" t="s">
        <v>1573</v>
      </c>
      <c r="AC217" s="6"/>
      <c r="AD217" s="3" t="str">
        <f t="shared" si="1"/>
        <v>#REF!</v>
      </c>
      <c r="AE217" s="3" t="str">
        <f t="shared" si="2"/>
        <v>#REF!</v>
      </c>
      <c r="AF217" s="3" t="str">
        <f t="shared" si="3"/>
        <v>#REF!</v>
      </c>
      <c r="AG217" s="3" t="str">
        <f t="shared" si="4"/>
        <v>#REF!</v>
      </c>
      <c r="AH217" s="6"/>
      <c r="AI217" s="6"/>
      <c r="AJ217" s="3" t="s">
        <v>212</v>
      </c>
      <c r="AK217" s="6"/>
      <c r="AL217" s="6"/>
      <c r="AM217" s="3">
        <v>2018.0</v>
      </c>
      <c r="AN217" s="6"/>
      <c r="AO217" s="6"/>
      <c r="AP217" s="6"/>
      <c r="AQ217" s="6"/>
    </row>
    <row r="218" ht="15.75" customHeight="1">
      <c r="A218" s="2">
        <v>827.0</v>
      </c>
      <c r="B218" s="2">
        <v>6424.0</v>
      </c>
      <c r="C218" s="2" t="s">
        <v>1574</v>
      </c>
      <c r="D218" s="2">
        <v>100789.0</v>
      </c>
      <c r="E218" s="2" t="s">
        <v>1575</v>
      </c>
      <c r="F218" s="2" t="s">
        <v>1576</v>
      </c>
      <c r="G218" s="3" t="s">
        <v>1577</v>
      </c>
      <c r="H218" s="3" t="s">
        <v>1538</v>
      </c>
      <c r="I218" s="4" t="s">
        <v>1578</v>
      </c>
      <c r="J218" s="21" t="s">
        <v>35</v>
      </c>
      <c r="K218" s="3" t="s">
        <v>57</v>
      </c>
      <c r="L218" s="3" t="s">
        <v>50</v>
      </c>
      <c r="M218" s="3" t="s">
        <v>51</v>
      </c>
      <c r="N218" s="3" t="s">
        <v>52</v>
      </c>
      <c r="O218" s="3" t="s">
        <v>53</v>
      </c>
      <c r="P218" s="3" t="s">
        <v>54</v>
      </c>
      <c r="Q218" s="3" t="s">
        <v>54</v>
      </c>
      <c r="R218" s="3" t="s">
        <v>55</v>
      </c>
      <c r="S218" s="3" t="s">
        <v>554</v>
      </c>
      <c r="T218" s="3" t="s">
        <v>1579</v>
      </c>
      <c r="U218" s="3" t="s">
        <v>57</v>
      </c>
      <c r="V218" s="3" t="s">
        <v>57</v>
      </c>
      <c r="W218" s="3" t="s">
        <v>57</v>
      </c>
      <c r="X218" s="3" t="s">
        <v>58</v>
      </c>
      <c r="Y218" s="3" t="s">
        <v>57</v>
      </c>
      <c r="Z218" s="3" t="s">
        <v>57</v>
      </c>
      <c r="AA218" s="3" t="s">
        <v>1580</v>
      </c>
      <c r="AB218" s="3" t="s">
        <v>1581</v>
      </c>
      <c r="AC218" s="3" t="s">
        <v>57</v>
      </c>
      <c r="AD218" s="3" t="str">
        <f t="shared" si="1"/>
        <v>#REF!</v>
      </c>
      <c r="AE218" s="3" t="str">
        <f t="shared" si="2"/>
        <v>#REF!</v>
      </c>
      <c r="AF218" s="3" t="str">
        <f t="shared" si="3"/>
        <v>#REF!</v>
      </c>
      <c r="AG218" s="3" t="str">
        <f t="shared" si="4"/>
        <v>#REF!</v>
      </c>
      <c r="AH218" s="6"/>
      <c r="AI218" s="6"/>
      <c r="AJ218" s="3" t="s">
        <v>212</v>
      </c>
      <c r="AK218" s="6"/>
      <c r="AL218" s="6"/>
      <c r="AM218" s="3">
        <v>2018.0</v>
      </c>
      <c r="AN218" s="6"/>
      <c r="AO218" s="6"/>
      <c r="AP218" s="6"/>
      <c r="AQ218" s="6"/>
    </row>
    <row r="219" ht="15.75" customHeight="1">
      <c r="A219" s="2">
        <v>403.0</v>
      </c>
      <c r="B219" s="2">
        <v>6186.0</v>
      </c>
      <c r="C219" s="2" t="s">
        <v>1582</v>
      </c>
      <c r="D219" s="2">
        <v>100801.0</v>
      </c>
      <c r="E219" s="2" t="s">
        <v>1583</v>
      </c>
      <c r="F219" s="2" t="s">
        <v>1584</v>
      </c>
      <c r="G219" s="3" t="s">
        <v>1585</v>
      </c>
      <c r="H219" s="3" t="s">
        <v>1538</v>
      </c>
      <c r="I219" s="4" t="s">
        <v>1586</v>
      </c>
      <c r="J219" s="21" t="s">
        <v>35</v>
      </c>
      <c r="K219" s="3" t="s">
        <v>57</v>
      </c>
      <c r="L219" s="3" t="s">
        <v>50</v>
      </c>
      <c r="M219" s="3" t="s">
        <v>51</v>
      </c>
      <c r="N219" s="3" t="s">
        <v>52</v>
      </c>
      <c r="O219" s="3" t="s">
        <v>53</v>
      </c>
      <c r="P219" s="3" t="s">
        <v>54</v>
      </c>
      <c r="Q219" s="3" t="s">
        <v>54</v>
      </c>
      <c r="R219" s="3" t="s">
        <v>55</v>
      </c>
      <c r="S219" s="3" t="s">
        <v>201</v>
      </c>
      <c r="T219" s="3" t="s">
        <v>1587</v>
      </c>
      <c r="U219" s="3" t="s">
        <v>57</v>
      </c>
      <c r="V219" s="3" t="s">
        <v>57</v>
      </c>
      <c r="W219" s="3" t="s">
        <v>57</v>
      </c>
      <c r="X219" s="3" t="s">
        <v>58</v>
      </c>
      <c r="Y219" s="3" t="s">
        <v>57</v>
      </c>
      <c r="Z219" s="3" t="s">
        <v>57</v>
      </c>
      <c r="AA219" s="3" t="s">
        <v>1588</v>
      </c>
      <c r="AB219" s="3" t="s">
        <v>1589</v>
      </c>
      <c r="AC219" s="6"/>
      <c r="AD219" s="3" t="str">
        <f t="shared" si="1"/>
        <v>#REF!</v>
      </c>
      <c r="AE219" s="3" t="str">
        <f t="shared" si="2"/>
        <v>#REF!</v>
      </c>
      <c r="AF219" s="3" t="str">
        <f t="shared" si="3"/>
        <v>#REF!</v>
      </c>
      <c r="AG219" s="3" t="str">
        <f t="shared" si="4"/>
        <v>#REF!</v>
      </c>
      <c r="AH219" s="6"/>
      <c r="AI219" s="6"/>
      <c r="AJ219" s="3" t="s">
        <v>212</v>
      </c>
      <c r="AK219" s="6"/>
      <c r="AL219" s="6"/>
      <c r="AM219" s="3">
        <v>2018.0</v>
      </c>
      <c r="AN219" s="6"/>
      <c r="AO219" s="6"/>
      <c r="AP219" s="6"/>
      <c r="AQ219" s="6"/>
    </row>
    <row r="220" ht="15.75" customHeight="1">
      <c r="A220" s="2">
        <v>684.0</v>
      </c>
      <c r="B220" s="2">
        <v>6350.0</v>
      </c>
      <c r="C220" s="2" t="s">
        <v>1590</v>
      </c>
      <c r="D220" s="2">
        <v>100807.0</v>
      </c>
      <c r="E220" s="2" t="s">
        <v>1591</v>
      </c>
      <c r="F220" s="2" t="s">
        <v>1592</v>
      </c>
      <c r="G220" s="3" t="s">
        <v>1593</v>
      </c>
      <c r="H220" s="3" t="s">
        <v>1538</v>
      </c>
      <c r="I220" s="4" t="s">
        <v>1594</v>
      </c>
      <c r="J220" s="21" t="s">
        <v>35</v>
      </c>
      <c r="K220" s="3" t="s">
        <v>57</v>
      </c>
      <c r="L220" s="3" t="s">
        <v>1499</v>
      </c>
      <c r="M220" s="3" t="s">
        <v>51</v>
      </c>
      <c r="N220" s="3" t="s">
        <v>52</v>
      </c>
      <c r="O220" s="3" t="s">
        <v>53</v>
      </c>
      <c r="P220" s="3" t="s">
        <v>54</v>
      </c>
      <c r="Q220" s="3" t="s">
        <v>54</v>
      </c>
      <c r="R220" s="3" t="s">
        <v>55</v>
      </c>
      <c r="S220" s="3" t="s">
        <v>554</v>
      </c>
      <c r="T220" s="3" t="s">
        <v>1595</v>
      </c>
      <c r="U220" s="3" t="s">
        <v>57</v>
      </c>
      <c r="V220" s="3" t="s">
        <v>57</v>
      </c>
      <c r="W220" s="3" t="s">
        <v>57</v>
      </c>
      <c r="X220" s="3" t="s">
        <v>58</v>
      </c>
      <c r="Y220" s="3" t="s">
        <v>57</v>
      </c>
      <c r="Z220" s="3" t="s">
        <v>57</v>
      </c>
      <c r="AA220" s="3" t="s">
        <v>1596</v>
      </c>
      <c r="AB220" s="3" t="s">
        <v>1588</v>
      </c>
      <c r="AC220" s="3" t="s">
        <v>57</v>
      </c>
      <c r="AD220" s="3" t="str">
        <f t="shared" si="1"/>
        <v>#REF!</v>
      </c>
      <c r="AE220" s="3" t="str">
        <f t="shared" si="2"/>
        <v>#REF!</v>
      </c>
      <c r="AF220" s="3" t="str">
        <f t="shared" si="3"/>
        <v>#REF!</v>
      </c>
      <c r="AG220" s="3" t="str">
        <f t="shared" si="4"/>
        <v>#REF!</v>
      </c>
      <c r="AH220" s="6"/>
      <c r="AI220" s="6"/>
      <c r="AJ220" s="3" t="s">
        <v>212</v>
      </c>
      <c r="AK220" s="6"/>
      <c r="AL220" s="6"/>
      <c r="AM220" s="3">
        <v>2018.0</v>
      </c>
      <c r="AN220" s="6"/>
      <c r="AO220" s="6"/>
      <c r="AP220" s="6"/>
      <c r="AQ220" s="6"/>
    </row>
    <row r="221" ht="15.75" customHeight="1">
      <c r="A221" s="2">
        <v>818.0</v>
      </c>
      <c r="B221" s="2">
        <v>6418.0</v>
      </c>
      <c r="C221" s="2" t="s">
        <v>1597</v>
      </c>
      <c r="D221" s="2">
        <v>100809.0</v>
      </c>
      <c r="E221" s="2" t="s">
        <v>1598</v>
      </c>
      <c r="F221" s="2" t="s">
        <v>1599</v>
      </c>
      <c r="G221" s="3" t="s">
        <v>1600</v>
      </c>
      <c r="H221" s="3" t="s">
        <v>1538</v>
      </c>
      <c r="I221" s="4" t="s">
        <v>1601</v>
      </c>
      <c r="J221" s="21" t="s">
        <v>35</v>
      </c>
      <c r="K221" s="3" t="s">
        <v>57</v>
      </c>
      <c r="L221" s="3" t="s">
        <v>50</v>
      </c>
      <c r="M221" s="3" t="s">
        <v>51</v>
      </c>
      <c r="N221" s="3" t="s">
        <v>52</v>
      </c>
      <c r="O221" s="3" t="s">
        <v>53</v>
      </c>
      <c r="P221" s="3" t="s">
        <v>54</v>
      </c>
      <c r="Q221" s="3" t="s">
        <v>54</v>
      </c>
      <c r="R221" s="3" t="s">
        <v>55</v>
      </c>
      <c r="S221" s="3" t="s">
        <v>316</v>
      </c>
      <c r="T221" s="3" t="s">
        <v>1602</v>
      </c>
      <c r="U221" s="3" t="s">
        <v>57</v>
      </c>
      <c r="V221" s="3" t="s">
        <v>57</v>
      </c>
      <c r="W221" s="3" t="s">
        <v>57</v>
      </c>
      <c r="X221" s="3" t="s">
        <v>58</v>
      </c>
      <c r="Y221" s="3" t="s">
        <v>57</v>
      </c>
      <c r="Z221" s="3" t="s">
        <v>57</v>
      </c>
      <c r="AA221" s="3" t="s">
        <v>1580</v>
      </c>
      <c r="AB221" s="3" t="s">
        <v>1603</v>
      </c>
      <c r="AC221" s="3" t="s">
        <v>57</v>
      </c>
      <c r="AD221" s="3" t="str">
        <f t="shared" si="1"/>
        <v>#REF!</v>
      </c>
      <c r="AE221" s="3" t="str">
        <f t="shared" si="2"/>
        <v>#REF!</v>
      </c>
      <c r="AF221" s="3" t="str">
        <f t="shared" si="3"/>
        <v>#REF!</v>
      </c>
      <c r="AG221" s="3" t="str">
        <f t="shared" si="4"/>
        <v>#REF!</v>
      </c>
      <c r="AH221" s="6"/>
      <c r="AI221" s="6"/>
      <c r="AJ221" s="3" t="s">
        <v>212</v>
      </c>
      <c r="AK221" s="6"/>
      <c r="AL221" s="6"/>
      <c r="AM221" s="3">
        <v>2018.0</v>
      </c>
      <c r="AN221" s="6"/>
      <c r="AO221" s="6"/>
      <c r="AP221" s="6"/>
      <c r="AQ221" s="6"/>
    </row>
    <row r="222" ht="15.75" customHeight="1">
      <c r="A222" s="2">
        <v>819.0</v>
      </c>
      <c r="B222" s="2">
        <v>6419.0</v>
      </c>
      <c r="C222" s="2" t="s">
        <v>1604</v>
      </c>
      <c r="D222" s="2">
        <v>100810.0</v>
      </c>
      <c r="E222" s="2" t="s">
        <v>1605</v>
      </c>
      <c r="F222" s="2" t="s">
        <v>1606</v>
      </c>
      <c r="G222" s="3" t="s">
        <v>1607</v>
      </c>
      <c r="H222" s="3" t="s">
        <v>1538</v>
      </c>
      <c r="I222" s="29" t="s">
        <v>1608</v>
      </c>
      <c r="J222" s="21" t="s">
        <v>35</v>
      </c>
      <c r="K222" s="3" t="s">
        <v>57</v>
      </c>
      <c r="L222" s="3" t="s">
        <v>1499</v>
      </c>
      <c r="M222" s="3" t="s">
        <v>51</v>
      </c>
      <c r="N222" s="3" t="s">
        <v>52</v>
      </c>
      <c r="O222" s="3" t="s">
        <v>53</v>
      </c>
      <c r="P222" s="3" t="s">
        <v>54</v>
      </c>
      <c r="Q222" s="3" t="s">
        <v>54</v>
      </c>
      <c r="R222" s="3" t="s">
        <v>55</v>
      </c>
      <c r="S222" s="3" t="s">
        <v>316</v>
      </c>
      <c r="T222" s="3" t="s">
        <v>1609</v>
      </c>
      <c r="U222" s="3" t="s">
        <v>57</v>
      </c>
      <c r="V222" s="3" t="s">
        <v>57</v>
      </c>
      <c r="W222" s="3" t="s">
        <v>57</v>
      </c>
      <c r="X222" s="3" t="s">
        <v>58</v>
      </c>
      <c r="Y222" s="3" t="s">
        <v>57</v>
      </c>
      <c r="Z222" s="3" t="s">
        <v>57</v>
      </c>
      <c r="AA222" s="3" t="s">
        <v>1580</v>
      </c>
      <c r="AB222" s="3" t="s">
        <v>1581</v>
      </c>
      <c r="AC222" s="3" t="s">
        <v>57</v>
      </c>
      <c r="AD222" s="3" t="str">
        <f t="shared" si="1"/>
        <v>#REF!</v>
      </c>
      <c r="AE222" s="3" t="str">
        <f t="shared" si="2"/>
        <v>#REF!</v>
      </c>
      <c r="AF222" s="3" t="str">
        <f t="shared" si="3"/>
        <v>#REF!</v>
      </c>
      <c r="AG222" s="3" t="str">
        <f t="shared" si="4"/>
        <v>#REF!</v>
      </c>
      <c r="AH222" s="6"/>
      <c r="AI222" s="6"/>
      <c r="AJ222" s="3" t="s">
        <v>212</v>
      </c>
      <c r="AK222" s="6"/>
      <c r="AL222" s="6"/>
      <c r="AM222" s="3">
        <v>2018.0</v>
      </c>
      <c r="AN222" s="6"/>
      <c r="AO222" s="6"/>
      <c r="AP222" s="6"/>
      <c r="AQ222" s="6"/>
    </row>
    <row r="223" ht="15.75" customHeight="1">
      <c r="A223" s="2">
        <f>A222+1</f>
        <v>820</v>
      </c>
      <c r="B223" s="2">
        <v>682.0</v>
      </c>
      <c r="C223" s="2" t="s">
        <v>1610</v>
      </c>
      <c r="D223" s="2">
        <v>100831.0</v>
      </c>
      <c r="E223" s="2" t="s">
        <v>1611</v>
      </c>
      <c r="F223" s="2" t="s">
        <v>1612</v>
      </c>
      <c r="G223" s="3" t="s">
        <v>1613</v>
      </c>
      <c r="H223" s="3" t="s">
        <v>1522</v>
      </c>
      <c r="I223" s="4" t="s">
        <v>1489</v>
      </c>
      <c r="J223" s="21" t="s">
        <v>49</v>
      </c>
      <c r="K223" s="3">
        <v>22.0</v>
      </c>
      <c r="L223" s="15" t="s">
        <v>50</v>
      </c>
      <c r="M223" s="3" t="s">
        <v>51</v>
      </c>
      <c r="N223" s="3" t="s">
        <v>52</v>
      </c>
      <c r="O223" s="3" t="s">
        <v>377</v>
      </c>
      <c r="P223" s="3" t="s">
        <v>54</v>
      </c>
      <c r="Q223" s="3" t="s">
        <v>54</v>
      </c>
      <c r="R223" s="3" t="s">
        <v>55</v>
      </c>
      <c r="S223" s="3" t="s">
        <v>85</v>
      </c>
      <c r="T223" s="3" t="s">
        <v>1556</v>
      </c>
      <c r="U223" s="3" t="s">
        <v>57</v>
      </c>
      <c r="V223" s="3" t="s">
        <v>57</v>
      </c>
      <c r="W223" s="3" t="s">
        <v>57</v>
      </c>
      <c r="X223" s="3" t="s">
        <v>239</v>
      </c>
      <c r="Y223" s="3" t="s">
        <v>58</v>
      </c>
      <c r="Z223" s="3" t="s">
        <v>57</v>
      </c>
      <c r="AA223" s="3" t="s">
        <v>1614</v>
      </c>
      <c r="AB223" s="3" t="s">
        <v>1615</v>
      </c>
      <c r="AC223" s="3" t="s">
        <v>1616</v>
      </c>
      <c r="AD223" s="3" t="str">
        <f t="shared" si="1"/>
        <v>#REF!</v>
      </c>
      <c r="AE223" s="3" t="str">
        <f t="shared" si="2"/>
        <v>#REF!</v>
      </c>
      <c r="AF223" s="3" t="str">
        <f t="shared" si="3"/>
        <v>#REF!</v>
      </c>
      <c r="AG223" s="3" t="str">
        <f t="shared" si="4"/>
        <v>#REF!</v>
      </c>
      <c r="AH223" s="6"/>
      <c r="AI223" s="6"/>
      <c r="AJ223" s="6"/>
      <c r="AK223" s="6"/>
      <c r="AL223" s="6"/>
      <c r="AM223" s="3">
        <v>2018.0</v>
      </c>
      <c r="AN223" s="6"/>
      <c r="AO223" s="6"/>
      <c r="AP223" s="6"/>
      <c r="AQ223" s="6"/>
    </row>
    <row r="224" ht="15.75" customHeight="1">
      <c r="A224" s="2">
        <v>3273.0</v>
      </c>
      <c r="B224" s="2">
        <v>721.0</v>
      </c>
      <c r="C224" s="2" t="s">
        <v>1617</v>
      </c>
      <c r="D224" s="2">
        <v>100872.0</v>
      </c>
      <c r="E224" s="2" t="s">
        <v>1618</v>
      </c>
      <c r="F224" s="2" t="s">
        <v>1619</v>
      </c>
      <c r="G224" s="3" t="s">
        <v>1620</v>
      </c>
      <c r="H224" s="3" t="s">
        <v>1506</v>
      </c>
      <c r="I224" s="4" t="s">
        <v>1507</v>
      </c>
      <c r="J224" s="21" t="s">
        <v>49</v>
      </c>
      <c r="K224" s="3">
        <v>88.0</v>
      </c>
      <c r="L224" s="3" t="s">
        <v>50</v>
      </c>
      <c r="M224" s="3" t="s">
        <v>51</v>
      </c>
      <c r="N224" s="3" t="s">
        <v>99</v>
      </c>
      <c r="O224" s="3" t="s">
        <v>1621</v>
      </c>
      <c r="P224" s="3" t="s">
        <v>54</v>
      </c>
      <c r="Q224" s="3" t="s">
        <v>54</v>
      </c>
      <c r="R224" s="3" t="s">
        <v>55</v>
      </c>
      <c r="S224" s="3" t="s">
        <v>259</v>
      </c>
      <c r="T224" s="3" t="s">
        <v>57</v>
      </c>
      <c r="U224" s="3" t="s">
        <v>57</v>
      </c>
      <c r="V224" s="3" t="s">
        <v>57</v>
      </c>
      <c r="W224" s="3" t="s">
        <v>57</v>
      </c>
      <c r="X224" s="3" t="s">
        <v>112</v>
      </c>
      <c r="Y224" s="3" t="s">
        <v>57</v>
      </c>
      <c r="Z224" s="3" t="s">
        <v>57</v>
      </c>
      <c r="AA224" s="3" t="s">
        <v>1622</v>
      </c>
      <c r="AB224" s="3" t="s">
        <v>1623</v>
      </c>
      <c r="AC224" s="3" t="s">
        <v>1624</v>
      </c>
      <c r="AD224" s="3" t="str">
        <f t="shared" si="1"/>
        <v>#REF!</v>
      </c>
      <c r="AE224" s="3" t="str">
        <f t="shared" si="2"/>
        <v>#REF!</v>
      </c>
      <c r="AF224" s="3" t="str">
        <f t="shared" si="3"/>
        <v>#REF!</v>
      </c>
      <c r="AG224" s="3" t="str">
        <f t="shared" si="4"/>
        <v>#REF!</v>
      </c>
      <c r="AH224" s="6"/>
      <c r="AI224" s="6"/>
      <c r="AJ224" s="6"/>
      <c r="AK224" s="6"/>
      <c r="AL224" s="6"/>
      <c r="AM224" s="3">
        <v>2018.0</v>
      </c>
      <c r="AN224" s="6"/>
      <c r="AO224" s="6"/>
      <c r="AP224" s="6"/>
      <c r="AQ224" s="6"/>
    </row>
    <row r="225" ht="15.75" customHeight="1">
      <c r="A225" s="2">
        <v>439.0</v>
      </c>
      <c r="B225" s="2">
        <v>6209.0</v>
      </c>
      <c r="C225" s="2" t="s">
        <v>1625</v>
      </c>
      <c r="D225" s="2">
        <v>101032.0</v>
      </c>
      <c r="E225" s="2" t="s">
        <v>1626</v>
      </c>
      <c r="F225" s="2" t="s">
        <v>1627</v>
      </c>
      <c r="G225" s="3" t="s">
        <v>1628</v>
      </c>
      <c r="H225" s="3" t="s">
        <v>1538</v>
      </c>
      <c r="I225" s="30" t="s">
        <v>1629</v>
      </c>
      <c r="J225" s="21" t="s">
        <v>35</v>
      </c>
      <c r="K225" s="3" t="s">
        <v>57</v>
      </c>
      <c r="L225" s="15" t="s">
        <v>50</v>
      </c>
      <c r="M225" s="3" t="s">
        <v>51</v>
      </c>
      <c r="N225" s="3" t="s">
        <v>99</v>
      </c>
      <c r="O225" s="3" t="s">
        <v>1570</v>
      </c>
      <c r="P225" s="3" t="s">
        <v>54</v>
      </c>
      <c r="Q225" s="3" t="s">
        <v>54</v>
      </c>
      <c r="R225" s="3" t="s">
        <v>55</v>
      </c>
      <c r="S225" s="3" t="s">
        <v>193</v>
      </c>
      <c r="T225" s="3" t="s">
        <v>699</v>
      </c>
      <c r="U225" s="3" t="s">
        <v>57</v>
      </c>
      <c r="V225" s="3" t="s">
        <v>57</v>
      </c>
      <c r="W225" s="3" t="s">
        <v>57</v>
      </c>
      <c r="X225" s="3" t="s">
        <v>58</v>
      </c>
      <c r="Y225" s="3" t="s">
        <v>57</v>
      </c>
      <c r="Z225" s="3" t="s">
        <v>57</v>
      </c>
      <c r="AA225" s="3" t="s">
        <v>1630</v>
      </c>
      <c r="AB225" s="3" t="s">
        <v>1631</v>
      </c>
      <c r="AC225" s="6"/>
      <c r="AD225" s="3" t="str">
        <f t="shared" si="1"/>
        <v>#REF!</v>
      </c>
      <c r="AE225" s="3" t="str">
        <f t="shared" si="2"/>
        <v>#REF!</v>
      </c>
      <c r="AF225" s="3" t="str">
        <f t="shared" si="3"/>
        <v>#REF!</v>
      </c>
      <c r="AG225" s="3" t="str">
        <f t="shared" si="4"/>
        <v>#REF!</v>
      </c>
      <c r="AH225" s="6"/>
      <c r="AI225" s="6"/>
      <c r="AJ225" s="3" t="s">
        <v>212</v>
      </c>
      <c r="AK225" s="6"/>
      <c r="AL225" s="6"/>
      <c r="AM225" s="3">
        <v>2018.0</v>
      </c>
      <c r="AN225" s="6"/>
      <c r="AO225" s="6"/>
      <c r="AP225" s="6"/>
      <c r="AQ225" s="6"/>
    </row>
    <row r="226" ht="15.75" customHeight="1">
      <c r="A226" s="7">
        <v>2105.0</v>
      </c>
      <c r="B226" s="7">
        <v>852.0</v>
      </c>
      <c r="C226" s="2" t="s">
        <v>1632</v>
      </c>
      <c r="D226" s="2">
        <v>101041.0</v>
      </c>
      <c r="E226" s="7" t="s">
        <v>1633</v>
      </c>
      <c r="F226" s="2" t="s">
        <v>1634</v>
      </c>
      <c r="G226" s="3" t="s">
        <v>1635</v>
      </c>
      <c r="H226" s="8" t="s">
        <v>1488</v>
      </c>
      <c r="I226" s="9" t="s">
        <v>1489</v>
      </c>
      <c r="J226" s="21" t="s">
        <v>49</v>
      </c>
      <c r="K226" s="8" t="s">
        <v>57</v>
      </c>
      <c r="L226" s="15" t="s">
        <v>50</v>
      </c>
      <c r="M226" s="3" t="s">
        <v>51</v>
      </c>
      <c r="N226" s="3" t="s">
        <v>99</v>
      </c>
      <c r="O226" s="3" t="s">
        <v>265</v>
      </c>
      <c r="P226" s="8" t="s">
        <v>54</v>
      </c>
      <c r="Q226" s="8" t="s">
        <v>54</v>
      </c>
      <c r="R226" s="8" t="s">
        <v>55</v>
      </c>
      <c r="S226" s="3" t="s">
        <v>246</v>
      </c>
      <c r="T226" s="8" t="s">
        <v>194</v>
      </c>
      <c r="U226" s="8" t="s">
        <v>57</v>
      </c>
      <c r="V226" s="8" t="s">
        <v>57</v>
      </c>
      <c r="W226" s="8" t="s">
        <v>57</v>
      </c>
      <c r="X226" s="8" t="s">
        <v>112</v>
      </c>
      <c r="Y226" s="3" t="s">
        <v>57</v>
      </c>
      <c r="Z226" s="8" t="s">
        <v>57</v>
      </c>
      <c r="AA226" s="8" t="s">
        <v>1636</v>
      </c>
      <c r="AB226" s="8" t="s">
        <v>855</v>
      </c>
      <c r="AC226" s="8" t="s">
        <v>57</v>
      </c>
      <c r="AD226" s="3" t="str">
        <f t="shared" si="1"/>
        <v>#REF!</v>
      </c>
      <c r="AE226" s="3" t="str">
        <f t="shared" si="2"/>
        <v>#REF!</v>
      </c>
      <c r="AF226" s="3" t="str">
        <f t="shared" si="3"/>
        <v>#REF!</v>
      </c>
      <c r="AG226" s="3" t="str">
        <f t="shared" si="4"/>
        <v>#REF!</v>
      </c>
      <c r="AH226" s="10"/>
      <c r="AI226" s="10"/>
      <c r="AJ226" s="10"/>
      <c r="AK226" s="10"/>
      <c r="AL226" s="10"/>
      <c r="AM226" s="3">
        <v>2018.0</v>
      </c>
      <c r="AN226" s="6"/>
      <c r="AO226" s="10"/>
      <c r="AP226" s="10"/>
      <c r="AQ226" s="10"/>
    </row>
    <row r="227" ht="15.75" customHeight="1">
      <c r="A227" s="2">
        <v>2127.0</v>
      </c>
      <c r="B227" s="2">
        <v>929.0</v>
      </c>
      <c r="C227" s="2" t="s">
        <v>1637</v>
      </c>
      <c r="D227" s="2">
        <v>101136.0</v>
      </c>
      <c r="E227" s="2" t="s">
        <v>1638</v>
      </c>
      <c r="F227" s="2" t="s">
        <v>1639</v>
      </c>
      <c r="G227" s="3" t="s">
        <v>1640</v>
      </c>
      <c r="H227" s="3" t="s">
        <v>1488</v>
      </c>
      <c r="I227" s="4" t="s">
        <v>1489</v>
      </c>
      <c r="J227" s="21" t="s">
        <v>49</v>
      </c>
      <c r="K227" s="3" t="s">
        <v>57</v>
      </c>
      <c r="L227" s="3" t="s">
        <v>50</v>
      </c>
      <c r="M227" s="3" t="s">
        <v>51</v>
      </c>
      <c r="N227" s="3" t="s">
        <v>52</v>
      </c>
      <c r="O227" s="3" t="s">
        <v>377</v>
      </c>
      <c r="P227" s="3" t="s">
        <v>54</v>
      </c>
      <c r="Q227" s="3" t="s">
        <v>54</v>
      </c>
      <c r="R227" s="3" t="s">
        <v>55</v>
      </c>
      <c r="S227" s="3" t="s">
        <v>378</v>
      </c>
      <c r="T227" s="3" t="s">
        <v>57</v>
      </c>
      <c r="U227" s="3" t="s">
        <v>57</v>
      </c>
      <c r="V227" s="3" t="s">
        <v>57</v>
      </c>
      <c r="W227" s="3" t="s">
        <v>57</v>
      </c>
      <c r="X227" s="3" t="s">
        <v>58</v>
      </c>
      <c r="Y227" s="3" t="s">
        <v>112</v>
      </c>
      <c r="Z227" s="3" t="s">
        <v>57</v>
      </c>
      <c r="AA227" s="3" t="s">
        <v>478</v>
      </c>
      <c r="AB227" s="3" t="s">
        <v>786</v>
      </c>
      <c r="AC227" s="3" t="s">
        <v>57</v>
      </c>
      <c r="AD227" s="3" t="str">
        <f t="shared" si="1"/>
        <v>#REF!</v>
      </c>
      <c r="AE227" s="3" t="str">
        <f t="shared" si="2"/>
        <v>#REF!</v>
      </c>
      <c r="AF227" s="3" t="str">
        <f t="shared" si="3"/>
        <v>#REF!</v>
      </c>
      <c r="AG227" s="3" t="str">
        <f t="shared" si="4"/>
        <v>#REF!</v>
      </c>
      <c r="AH227" s="6"/>
      <c r="AI227" s="6"/>
      <c r="AJ227" s="6"/>
      <c r="AK227" s="6"/>
      <c r="AL227" s="6"/>
      <c r="AM227" s="3">
        <v>2018.0</v>
      </c>
      <c r="AN227" s="6"/>
      <c r="AO227" s="6"/>
      <c r="AP227" s="6"/>
      <c r="AQ227" s="6"/>
    </row>
    <row r="228" ht="15.75" customHeight="1">
      <c r="A228" s="2">
        <v>2110.0</v>
      </c>
      <c r="B228" s="2">
        <v>991.0</v>
      </c>
      <c r="C228" s="2" t="s">
        <v>1641</v>
      </c>
      <c r="D228" s="2">
        <v>101199.0</v>
      </c>
      <c r="E228" s="2" t="s">
        <v>1642</v>
      </c>
      <c r="F228" s="2" t="s">
        <v>1642</v>
      </c>
      <c r="G228" s="3" t="s">
        <v>1643</v>
      </c>
      <c r="H228" s="3" t="s">
        <v>1506</v>
      </c>
      <c r="I228" s="4" t="s">
        <v>1507</v>
      </c>
      <c r="J228" s="21" t="s">
        <v>49</v>
      </c>
      <c r="K228" s="3">
        <v>158.0</v>
      </c>
      <c r="L228" s="3" t="s">
        <v>50</v>
      </c>
      <c r="M228" s="3" t="s">
        <v>51</v>
      </c>
      <c r="N228" s="3" t="s">
        <v>83</v>
      </c>
      <c r="O228" s="3" t="s">
        <v>184</v>
      </c>
      <c r="P228" s="3" t="s">
        <v>54</v>
      </c>
      <c r="Q228" s="3" t="s">
        <v>54</v>
      </c>
      <c r="R228" s="3" t="s">
        <v>55</v>
      </c>
      <c r="S228" s="3" t="s">
        <v>252</v>
      </c>
      <c r="T228" s="3" t="s">
        <v>57</v>
      </c>
      <c r="U228" s="3" t="s">
        <v>57</v>
      </c>
      <c r="V228" s="3" t="s">
        <v>57</v>
      </c>
      <c r="W228" s="3" t="s">
        <v>57</v>
      </c>
      <c r="X228" s="3" t="s">
        <v>112</v>
      </c>
      <c r="Y228" s="3" t="s">
        <v>57</v>
      </c>
      <c r="Z228" s="3" t="s">
        <v>57</v>
      </c>
      <c r="AA228" s="3" t="s">
        <v>540</v>
      </c>
      <c r="AB228" s="3" t="s">
        <v>1644</v>
      </c>
      <c r="AC228" s="3" t="s">
        <v>57</v>
      </c>
      <c r="AD228" s="3" t="str">
        <f t="shared" si="1"/>
        <v>#REF!</v>
      </c>
      <c r="AE228" s="3" t="str">
        <f t="shared" si="2"/>
        <v>#REF!</v>
      </c>
      <c r="AF228" s="3" t="str">
        <f t="shared" si="3"/>
        <v>#REF!</v>
      </c>
      <c r="AG228" s="3" t="str">
        <f t="shared" si="4"/>
        <v>#REF!</v>
      </c>
      <c r="AH228" s="6"/>
      <c r="AI228" s="6"/>
      <c r="AJ228" s="6"/>
      <c r="AK228" s="6"/>
      <c r="AL228" s="6"/>
      <c r="AM228" s="3">
        <v>2018.0</v>
      </c>
      <c r="AN228" s="6"/>
      <c r="AO228" s="6"/>
      <c r="AP228" s="6"/>
      <c r="AQ228" s="6"/>
    </row>
    <row r="229" ht="15.75" customHeight="1">
      <c r="A229" s="7">
        <v>1652.0</v>
      </c>
      <c r="B229" s="7">
        <v>1004.0</v>
      </c>
      <c r="C229" s="2" t="s">
        <v>1645</v>
      </c>
      <c r="D229" s="2">
        <v>101212.0</v>
      </c>
      <c r="E229" s="7" t="s">
        <v>1646</v>
      </c>
      <c r="F229" s="2" t="s">
        <v>1647</v>
      </c>
      <c r="G229" s="3" t="s">
        <v>1648</v>
      </c>
      <c r="H229" s="8" t="s">
        <v>1488</v>
      </c>
      <c r="I229" s="9" t="s">
        <v>1489</v>
      </c>
      <c r="J229" s="21" t="s">
        <v>49</v>
      </c>
      <c r="K229" s="8" t="s">
        <v>57</v>
      </c>
      <c r="L229" s="3" t="s">
        <v>50</v>
      </c>
      <c r="M229" s="3" t="s">
        <v>51</v>
      </c>
      <c r="N229" s="3" t="s">
        <v>52</v>
      </c>
      <c r="O229" s="3" t="s">
        <v>377</v>
      </c>
      <c r="P229" s="8" t="s">
        <v>54</v>
      </c>
      <c r="Q229" s="8" t="s">
        <v>54</v>
      </c>
      <c r="R229" s="8" t="s">
        <v>55</v>
      </c>
      <c r="S229" s="3" t="s">
        <v>85</v>
      </c>
      <c r="T229" s="8" t="s">
        <v>1649</v>
      </c>
      <c r="U229" s="8" t="s">
        <v>57</v>
      </c>
      <c r="V229" s="8" t="s">
        <v>57</v>
      </c>
      <c r="W229" s="8" t="s">
        <v>57</v>
      </c>
      <c r="X229" s="8" t="s">
        <v>112</v>
      </c>
      <c r="Y229" s="3" t="s">
        <v>57</v>
      </c>
      <c r="Z229" s="8" t="s">
        <v>57</v>
      </c>
      <c r="AA229" s="8" t="s">
        <v>1142</v>
      </c>
      <c r="AB229" s="8" t="s">
        <v>1650</v>
      </c>
      <c r="AC229" s="8" t="s">
        <v>1409</v>
      </c>
      <c r="AD229" s="3" t="str">
        <f t="shared" si="1"/>
        <v>#REF!</v>
      </c>
      <c r="AE229" s="3" t="str">
        <f t="shared" si="2"/>
        <v>#REF!</v>
      </c>
      <c r="AF229" s="3" t="str">
        <f t="shared" si="3"/>
        <v>#REF!</v>
      </c>
      <c r="AG229" s="3" t="str">
        <f t="shared" si="4"/>
        <v>#REF!</v>
      </c>
      <c r="AH229" s="10"/>
      <c r="AI229" s="10"/>
      <c r="AJ229" s="10"/>
      <c r="AK229" s="10"/>
      <c r="AL229" s="10"/>
      <c r="AM229" s="3">
        <v>2018.0</v>
      </c>
      <c r="AN229" s="6"/>
      <c r="AO229" s="10"/>
      <c r="AP229" s="10"/>
      <c r="AQ229" s="10"/>
    </row>
    <row r="230" ht="15.75" customHeight="1">
      <c r="A230" s="2">
        <v>2119.0</v>
      </c>
      <c r="B230" s="2">
        <v>1030.0</v>
      </c>
      <c r="C230" s="2" t="s">
        <v>1651</v>
      </c>
      <c r="D230" s="2">
        <v>101241.0</v>
      </c>
      <c r="E230" s="2" t="s">
        <v>1652</v>
      </c>
      <c r="F230" s="2" t="s">
        <v>1653</v>
      </c>
      <c r="G230" s="3" t="s">
        <v>1654</v>
      </c>
      <c r="H230" s="3" t="s">
        <v>1488</v>
      </c>
      <c r="I230" s="4" t="s">
        <v>1489</v>
      </c>
      <c r="J230" s="21" t="s">
        <v>49</v>
      </c>
      <c r="K230" s="3" t="s">
        <v>57</v>
      </c>
      <c r="L230" s="3" t="s">
        <v>50</v>
      </c>
      <c r="M230" s="3" t="s">
        <v>51</v>
      </c>
      <c r="N230" s="3" t="s">
        <v>52</v>
      </c>
      <c r="O230" s="3" t="s">
        <v>53</v>
      </c>
      <c r="P230" s="3" t="s">
        <v>54</v>
      </c>
      <c r="Q230" s="3" t="s">
        <v>54</v>
      </c>
      <c r="R230" s="3" t="s">
        <v>55</v>
      </c>
      <c r="S230" s="3" t="s">
        <v>66</v>
      </c>
      <c r="T230" s="3" t="s">
        <v>57</v>
      </c>
      <c r="U230" s="3" t="s">
        <v>57</v>
      </c>
      <c r="V230" s="3" t="s">
        <v>57</v>
      </c>
      <c r="W230" s="3" t="s">
        <v>57</v>
      </c>
      <c r="X230" s="3" t="s">
        <v>112</v>
      </c>
      <c r="Y230" s="3" t="s">
        <v>57</v>
      </c>
      <c r="Z230" s="3" t="s">
        <v>57</v>
      </c>
      <c r="AA230" s="3" t="s">
        <v>1655</v>
      </c>
      <c r="AB230" s="3" t="s">
        <v>1656</v>
      </c>
      <c r="AC230" s="3" t="s">
        <v>57</v>
      </c>
      <c r="AD230" s="3" t="str">
        <f t="shared" si="1"/>
        <v>#REF!</v>
      </c>
      <c r="AE230" s="3" t="str">
        <f t="shared" si="2"/>
        <v>#REF!</v>
      </c>
      <c r="AF230" s="3" t="str">
        <f t="shared" si="3"/>
        <v>#REF!</v>
      </c>
      <c r="AG230" s="3" t="str">
        <f t="shared" si="4"/>
        <v>#REF!</v>
      </c>
      <c r="AH230" s="6"/>
      <c r="AI230" s="3" t="s">
        <v>212</v>
      </c>
      <c r="AJ230" s="6"/>
      <c r="AK230" s="6"/>
      <c r="AL230" s="6"/>
      <c r="AM230" s="3">
        <v>2018.0</v>
      </c>
      <c r="AN230" s="4" t="s">
        <v>1657</v>
      </c>
      <c r="AO230" s="3" t="s">
        <v>212</v>
      </c>
      <c r="AP230" s="6"/>
      <c r="AQ230" s="6"/>
    </row>
    <row r="231" ht="15.75" customHeight="1">
      <c r="A231" s="7">
        <v>3667.0</v>
      </c>
      <c r="B231" s="7">
        <v>1031.0</v>
      </c>
      <c r="C231" s="2" t="s">
        <v>1658</v>
      </c>
      <c r="D231" s="2">
        <v>101242.0</v>
      </c>
      <c r="E231" s="7" t="s">
        <v>1659</v>
      </c>
      <c r="F231" s="2" t="s">
        <v>1660</v>
      </c>
      <c r="G231" s="3" t="s">
        <v>1661</v>
      </c>
      <c r="H231" s="8" t="s">
        <v>1662</v>
      </c>
      <c r="I231" s="9" t="s">
        <v>1663</v>
      </c>
      <c r="J231" s="21" t="s">
        <v>49</v>
      </c>
      <c r="K231" s="5">
        <v>184.0</v>
      </c>
      <c r="L231" s="3" t="s">
        <v>50</v>
      </c>
      <c r="M231" s="3" t="s">
        <v>51</v>
      </c>
      <c r="N231" s="3" t="s">
        <v>52</v>
      </c>
      <c r="O231" s="3" t="s">
        <v>53</v>
      </c>
      <c r="P231" s="8" t="s">
        <v>54</v>
      </c>
      <c r="Q231" s="8" t="s">
        <v>54</v>
      </c>
      <c r="R231" s="8" t="s">
        <v>55</v>
      </c>
      <c r="S231" s="3" t="s">
        <v>554</v>
      </c>
      <c r="T231" s="8" t="s">
        <v>194</v>
      </c>
      <c r="U231" s="8" t="s">
        <v>57</v>
      </c>
      <c r="V231" s="8" t="s">
        <v>57</v>
      </c>
      <c r="W231" s="8" t="s">
        <v>57</v>
      </c>
      <c r="X231" s="3" t="s">
        <v>58</v>
      </c>
      <c r="Y231" s="3" t="s">
        <v>239</v>
      </c>
      <c r="Z231" s="8" t="s">
        <v>57</v>
      </c>
      <c r="AA231" s="8" t="s">
        <v>1664</v>
      </c>
      <c r="AB231" s="8" t="s">
        <v>1116</v>
      </c>
      <c r="AC231" s="8" t="s">
        <v>1665</v>
      </c>
      <c r="AD231" s="3" t="str">
        <f t="shared" si="1"/>
        <v>#REF!</v>
      </c>
      <c r="AE231" s="3" t="str">
        <f t="shared" si="2"/>
        <v>#REF!</v>
      </c>
      <c r="AF231" s="3" t="str">
        <f t="shared" si="3"/>
        <v>#REF!</v>
      </c>
      <c r="AG231" s="3" t="str">
        <f t="shared" si="4"/>
        <v>#REF!</v>
      </c>
      <c r="AH231" s="10"/>
      <c r="AI231" s="8" t="s">
        <v>212</v>
      </c>
      <c r="AJ231" s="10"/>
      <c r="AK231" s="10"/>
      <c r="AL231" s="10"/>
      <c r="AM231" s="3">
        <v>2018.0</v>
      </c>
      <c r="AN231" s="4" t="s">
        <v>1666</v>
      </c>
      <c r="AO231" s="8" t="s">
        <v>212</v>
      </c>
      <c r="AP231" s="6"/>
      <c r="AQ231" s="3" t="s">
        <v>212</v>
      </c>
    </row>
    <row r="232" ht="15.75" customHeight="1">
      <c r="A232" s="7">
        <v>1644.0</v>
      </c>
      <c r="B232" s="7">
        <v>1127.0</v>
      </c>
      <c r="C232" s="2" t="s">
        <v>1667</v>
      </c>
      <c r="D232" s="2">
        <v>101361.0</v>
      </c>
      <c r="E232" s="7" t="s">
        <v>1668</v>
      </c>
      <c r="F232" s="2" t="s">
        <v>1669</v>
      </c>
      <c r="G232" s="3" t="s">
        <v>1670</v>
      </c>
      <c r="H232" s="8" t="s">
        <v>1488</v>
      </c>
      <c r="I232" s="9" t="s">
        <v>1489</v>
      </c>
      <c r="J232" s="21" t="s">
        <v>49</v>
      </c>
      <c r="K232" s="8" t="s">
        <v>57</v>
      </c>
      <c r="L232" s="3" t="s">
        <v>50</v>
      </c>
      <c r="M232" s="3" t="s">
        <v>51</v>
      </c>
      <c r="N232" s="3" t="s">
        <v>52</v>
      </c>
      <c r="O232" s="3" t="s">
        <v>377</v>
      </c>
      <c r="P232" s="8" t="s">
        <v>54</v>
      </c>
      <c r="Q232" s="8" t="s">
        <v>54</v>
      </c>
      <c r="R232" s="8" t="s">
        <v>55</v>
      </c>
      <c r="S232" s="3" t="s">
        <v>416</v>
      </c>
      <c r="T232" s="8" t="s">
        <v>1671</v>
      </c>
      <c r="U232" s="8" t="s">
        <v>57</v>
      </c>
      <c r="V232" s="8" t="s">
        <v>57</v>
      </c>
      <c r="W232" s="8" t="s">
        <v>57</v>
      </c>
      <c r="X232" s="8" t="s">
        <v>112</v>
      </c>
      <c r="Y232" s="3" t="s">
        <v>57</v>
      </c>
      <c r="Z232" s="8" t="s">
        <v>57</v>
      </c>
      <c r="AA232" s="8" t="s">
        <v>478</v>
      </c>
      <c r="AB232" s="8" t="s">
        <v>1672</v>
      </c>
      <c r="AC232" s="8" t="s">
        <v>1673</v>
      </c>
      <c r="AD232" s="3" t="str">
        <f t="shared" si="1"/>
        <v>#REF!</v>
      </c>
      <c r="AE232" s="3" t="str">
        <f t="shared" si="2"/>
        <v>#REF!</v>
      </c>
      <c r="AF232" s="3" t="str">
        <f t="shared" si="3"/>
        <v>#REF!</v>
      </c>
      <c r="AG232" s="3" t="str">
        <f t="shared" si="4"/>
        <v>#REF!</v>
      </c>
      <c r="AH232" s="10"/>
      <c r="AI232" s="10"/>
      <c r="AJ232" s="10"/>
      <c r="AK232" s="10"/>
      <c r="AL232" s="10"/>
      <c r="AM232" s="3">
        <v>2018.0</v>
      </c>
      <c r="AN232" s="6"/>
      <c r="AO232" s="10"/>
      <c r="AP232" s="10"/>
      <c r="AQ232" s="10"/>
    </row>
    <row r="233" ht="15.75" customHeight="1">
      <c r="A233" s="7">
        <v>2154.0</v>
      </c>
      <c r="B233" s="7">
        <v>1129.0</v>
      </c>
      <c r="C233" s="2" t="s">
        <v>1674</v>
      </c>
      <c r="D233" s="2">
        <v>101363.0</v>
      </c>
      <c r="E233" s="7" t="s">
        <v>1675</v>
      </c>
      <c r="F233" s="2" t="s">
        <v>1675</v>
      </c>
      <c r="G233" s="3" t="s">
        <v>1676</v>
      </c>
      <c r="H233" s="8" t="s">
        <v>1522</v>
      </c>
      <c r="I233" s="9" t="s">
        <v>1489</v>
      </c>
      <c r="J233" s="21" t="s">
        <v>49</v>
      </c>
      <c r="K233" s="8">
        <v>20.0</v>
      </c>
      <c r="L233" s="3" t="s">
        <v>50</v>
      </c>
      <c r="M233" s="3" t="s">
        <v>51</v>
      </c>
      <c r="N233" s="3" t="s">
        <v>52</v>
      </c>
      <c r="O233" s="3" t="s">
        <v>377</v>
      </c>
      <c r="P233" s="8" t="s">
        <v>54</v>
      </c>
      <c r="Q233" s="8" t="s">
        <v>54</v>
      </c>
      <c r="R233" s="8" t="s">
        <v>55</v>
      </c>
      <c r="S233" s="3" t="s">
        <v>85</v>
      </c>
      <c r="T233" s="8" t="s">
        <v>1556</v>
      </c>
      <c r="U233" s="8" t="s">
        <v>57</v>
      </c>
      <c r="V233" s="8" t="s">
        <v>57</v>
      </c>
      <c r="W233" s="8" t="s">
        <v>57</v>
      </c>
      <c r="X233" s="3" t="s">
        <v>239</v>
      </c>
      <c r="Y233" s="3" t="s">
        <v>57</v>
      </c>
      <c r="Z233" s="8" t="s">
        <v>57</v>
      </c>
      <c r="AA233" s="8" t="s">
        <v>1677</v>
      </c>
      <c r="AB233" s="8" t="s">
        <v>1678</v>
      </c>
      <c r="AC233" s="8" t="s">
        <v>57</v>
      </c>
      <c r="AD233" s="3" t="str">
        <f t="shared" si="1"/>
        <v>#REF!</v>
      </c>
      <c r="AE233" s="3" t="str">
        <f t="shared" si="2"/>
        <v>#REF!</v>
      </c>
      <c r="AF233" s="3" t="str">
        <f t="shared" si="3"/>
        <v>#REF!</v>
      </c>
      <c r="AG233" s="3" t="str">
        <f t="shared" si="4"/>
        <v>#REF!</v>
      </c>
      <c r="AH233" s="10"/>
      <c r="AI233" s="10"/>
      <c r="AJ233" s="10"/>
      <c r="AK233" s="10"/>
      <c r="AL233" s="10"/>
      <c r="AM233" s="3">
        <v>2018.0</v>
      </c>
      <c r="AN233" s="6"/>
      <c r="AO233" s="10"/>
      <c r="AP233" s="10"/>
      <c r="AQ233" s="10"/>
    </row>
    <row r="234" ht="15.75" customHeight="1">
      <c r="A234" s="2">
        <v>2180.0</v>
      </c>
      <c r="B234" s="2">
        <v>1400.0</v>
      </c>
      <c r="C234" s="2" t="s">
        <v>1679</v>
      </c>
      <c r="D234" s="2">
        <v>101693.0</v>
      </c>
      <c r="E234" s="2" t="s">
        <v>1680</v>
      </c>
      <c r="F234" s="2" t="s">
        <v>1681</v>
      </c>
      <c r="G234" s="3" t="s">
        <v>1682</v>
      </c>
      <c r="H234" s="3" t="s">
        <v>1522</v>
      </c>
      <c r="I234" s="4" t="s">
        <v>1489</v>
      </c>
      <c r="J234" s="21" t="s">
        <v>49</v>
      </c>
      <c r="K234" s="3">
        <v>81.0</v>
      </c>
      <c r="L234" s="3" t="s">
        <v>50</v>
      </c>
      <c r="M234" s="3" t="s">
        <v>51</v>
      </c>
      <c r="N234" s="3" t="s">
        <v>83</v>
      </c>
      <c r="O234" s="3" t="s">
        <v>1540</v>
      </c>
      <c r="P234" s="3" t="s">
        <v>54</v>
      </c>
      <c r="Q234" s="3" t="s">
        <v>54</v>
      </c>
      <c r="R234" s="3" t="s">
        <v>55</v>
      </c>
      <c r="S234" s="3" t="s">
        <v>111</v>
      </c>
      <c r="T234" s="3" t="s">
        <v>57</v>
      </c>
      <c r="U234" s="3" t="s">
        <v>57</v>
      </c>
      <c r="V234" s="3" t="s">
        <v>57</v>
      </c>
      <c r="W234" s="3" t="s">
        <v>57</v>
      </c>
      <c r="X234" s="3" t="s">
        <v>112</v>
      </c>
      <c r="Y234" s="3" t="s">
        <v>57</v>
      </c>
      <c r="Z234" s="3" t="s">
        <v>57</v>
      </c>
      <c r="AA234" s="3" t="s">
        <v>1683</v>
      </c>
      <c r="AB234" s="3" t="s">
        <v>1684</v>
      </c>
      <c r="AC234" s="3" t="s">
        <v>57</v>
      </c>
      <c r="AD234" s="3" t="str">
        <f t="shared" si="1"/>
        <v>#REF!</v>
      </c>
      <c r="AE234" s="3" t="str">
        <f t="shared" si="2"/>
        <v>#REF!</v>
      </c>
      <c r="AF234" s="3" t="str">
        <f t="shared" si="3"/>
        <v>#REF!</v>
      </c>
      <c r="AG234" s="3" t="str">
        <f t="shared" si="4"/>
        <v>#REF!</v>
      </c>
      <c r="AH234" s="6"/>
      <c r="AI234" s="6"/>
      <c r="AJ234" s="6"/>
      <c r="AK234" s="6"/>
      <c r="AL234" s="6"/>
      <c r="AM234" s="3">
        <v>2018.0</v>
      </c>
      <c r="AN234" s="6"/>
      <c r="AO234" s="6"/>
      <c r="AP234" s="6"/>
      <c r="AQ234" s="6"/>
    </row>
    <row r="235" ht="15.75" customHeight="1">
      <c r="A235" s="2">
        <v>655.0</v>
      </c>
      <c r="B235" s="2">
        <v>6340.0</v>
      </c>
      <c r="C235" s="2" t="s">
        <v>1685</v>
      </c>
      <c r="D235" s="2">
        <v>101728.0</v>
      </c>
      <c r="E235" s="2" t="s">
        <v>1686</v>
      </c>
      <c r="F235" s="2" t="s">
        <v>1687</v>
      </c>
      <c r="G235" s="3" t="s">
        <v>1688</v>
      </c>
      <c r="H235" s="3" t="s">
        <v>1538</v>
      </c>
      <c r="I235" s="30" t="s">
        <v>1689</v>
      </c>
      <c r="J235" s="21" t="s">
        <v>35</v>
      </c>
      <c r="K235" s="3" t="s">
        <v>57</v>
      </c>
      <c r="L235" s="3" t="s">
        <v>50</v>
      </c>
      <c r="M235" s="3" t="s">
        <v>51</v>
      </c>
      <c r="N235" s="3" t="s">
        <v>387</v>
      </c>
      <c r="O235" s="3" t="s">
        <v>388</v>
      </c>
      <c r="P235" s="3" t="s">
        <v>54</v>
      </c>
      <c r="Q235" s="3" t="s">
        <v>54</v>
      </c>
      <c r="R235" s="3" t="s">
        <v>55</v>
      </c>
      <c r="S235" s="3" t="s">
        <v>554</v>
      </c>
      <c r="T235" s="3" t="s">
        <v>1690</v>
      </c>
      <c r="U235" s="3" t="s">
        <v>57</v>
      </c>
      <c r="V235" s="3" t="s">
        <v>57</v>
      </c>
      <c r="W235" s="3" t="s">
        <v>57</v>
      </c>
      <c r="X235" s="3" t="s">
        <v>163</v>
      </c>
      <c r="Y235" s="3" t="s">
        <v>58</v>
      </c>
      <c r="Z235" s="3" t="s">
        <v>57</v>
      </c>
      <c r="AA235" s="3" t="s">
        <v>1691</v>
      </c>
      <c r="AB235" s="3" t="s">
        <v>1692</v>
      </c>
      <c r="AC235" s="6"/>
      <c r="AD235" s="3" t="str">
        <f t="shared" si="1"/>
        <v>#REF!</v>
      </c>
      <c r="AE235" s="3" t="str">
        <f t="shared" si="2"/>
        <v>#REF!</v>
      </c>
      <c r="AF235" s="3" t="str">
        <f t="shared" si="3"/>
        <v>#REF!</v>
      </c>
      <c r="AG235" s="3" t="str">
        <f t="shared" si="4"/>
        <v>#REF!</v>
      </c>
      <c r="AH235" s="6"/>
      <c r="AI235" s="6"/>
      <c r="AJ235" s="3" t="s">
        <v>212</v>
      </c>
      <c r="AK235" s="6"/>
      <c r="AL235" s="6"/>
      <c r="AM235" s="3">
        <v>2018.0</v>
      </c>
      <c r="AN235" s="6"/>
      <c r="AO235" s="6"/>
      <c r="AP235" s="6"/>
      <c r="AQ235" s="6"/>
    </row>
    <row r="236" ht="15.75" customHeight="1">
      <c r="A236" s="2">
        <v>2181.0</v>
      </c>
      <c r="B236" s="2">
        <v>1535.0</v>
      </c>
      <c r="C236" s="2" t="s">
        <v>1693</v>
      </c>
      <c r="D236" s="2">
        <v>101888.0</v>
      </c>
      <c r="E236" s="2" t="s">
        <v>1694</v>
      </c>
      <c r="F236" s="2" t="s">
        <v>1695</v>
      </c>
      <c r="G236" s="3" t="s">
        <v>1696</v>
      </c>
      <c r="H236" s="3" t="s">
        <v>1488</v>
      </c>
      <c r="I236" s="4" t="s">
        <v>1489</v>
      </c>
      <c r="J236" s="21" t="s">
        <v>49</v>
      </c>
      <c r="K236" s="3" t="s">
        <v>57</v>
      </c>
      <c r="L236" s="3" t="s">
        <v>50</v>
      </c>
      <c r="M236" s="3" t="s">
        <v>51</v>
      </c>
      <c r="N236" s="3" t="s">
        <v>52</v>
      </c>
      <c r="O236" s="3" t="s">
        <v>53</v>
      </c>
      <c r="P236" s="3" t="s">
        <v>54</v>
      </c>
      <c r="Q236" s="3" t="s">
        <v>54</v>
      </c>
      <c r="R236" s="3" t="s">
        <v>55</v>
      </c>
      <c r="S236" s="3" t="s">
        <v>111</v>
      </c>
      <c r="T236" s="3" t="s">
        <v>57</v>
      </c>
      <c r="U236" s="3" t="s">
        <v>57</v>
      </c>
      <c r="V236" s="3" t="s">
        <v>57</v>
      </c>
      <c r="W236" s="3" t="s">
        <v>57</v>
      </c>
      <c r="X236" s="3" t="s">
        <v>112</v>
      </c>
      <c r="Y236" s="3" t="s">
        <v>57</v>
      </c>
      <c r="Z236" s="3" t="s">
        <v>57</v>
      </c>
      <c r="AA236" s="3" t="s">
        <v>1697</v>
      </c>
      <c r="AB236" s="3" t="s">
        <v>478</v>
      </c>
      <c r="AC236" s="3" t="s">
        <v>57</v>
      </c>
      <c r="AD236" s="3" t="str">
        <f t="shared" si="1"/>
        <v>#REF!</v>
      </c>
      <c r="AE236" s="3" t="str">
        <f t="shared" si="2"/>
        <v>#REF!</v>
      </c>
      <c r="AF236" s="3" t="str">
        <f t="shared" si="3"/>
        <v>#REF!</v>
      </c>
      <c r="AG236" s="3" t="str">
        <f t="shared" si="4"/>
        <v>#REF!</v>
      </c>
      <c r="AH236" s="6"/>
      <c r="AI236" s="6"/>
      <c r="AJ236" s="6"/>
      <c r="AK236" s="6"/>
      <c r="AL236" s="6"/>
      <c r="AM236" s="3">
        <v>2018.0</v>
      </c>
      <c r="AN236" s="6"/>
      <c r="AO236" s="6"/>
      <c r="AP236" s="6"/>
      <c r="AQ236" s="6"/>
    </row>
    <row r="237" ht="15.75" customHeight="1">
      <c r="A237" s="2">
        <v>2221.0</v>
      </c>
      <c r="B237" s="2">
        <v>1725.0</v>
      </c>
      <c r="C237" s="2" t="s">
        <v>1698</v>
      </c>
      <c r="D237" s="2">
        <v>102147.0</v>
      </c>
      <c r="E237" s="2" t="s">
        <v>1699</v>
      </c>
      <c r="F237" s="2" t="s">
        <v>1700</v>
      </c>
      <c r="G237" s="3" t="s">
        <v>1701</v>
      </c>
      <c r="H237" s="3" t="s">
        <v>1488</v>
      </c>
      <c r="I237" s="4" t="s">
        <v>1489</v>
      </c>
      <c r="J237" s="21" t="s">
        <v>49</v>
      </c>
      <c r="K237" s="3" t="s">
        <v>57</v>
      </c>
      <c r="L237" s="3" t="s">
        <v>50</v>
      </c>
      <c r="M237" s="3" t="s">
        <v>51</v>
      </c>
      <c r="N237" s="3" t="s">
        <v>387</v>
      </c>
      <c r="O237" s="3" t="s">
        <v>388</v>
      </c>
      <c r="P237" s="3" t="s">
        <v>54</v>
      </c>
      <c r="Q237" s="3" t="s">
        <v>54</v>
      </c>
      <c r="R237" s="3" t="s">
        <v>55</v>
      </c>
      <c r="S237" s="3" t="s">
        <v>111</v>
      </c>
      <c r="T237" s="3" t="s">
        <v>57</v>
      </c>
      <c r="U237" s="3" t="s">
        <v>57</v>
      </c>
      <c r="V237" s="3" t="s">
        <v>57</v>
      </c>
      <c r="W237" s="3" t="s">
        <v>57</v>
      </c>
      <c r="X237" s="3" t="s">
        <v>58</v>
      </c>
      <c r="Y237" s="3" t="s">
        <v>112</v>
      </c>
      <c r="Z237" s="3" t="s">
        <v>57</v>
      </c>
      <c r="AA237" s="3" t="s">
        <v>478</v>
      </c>
      <c r="AB237" s="3" t="s">
        <v>786</v>
      </c>
      <c r="AC237" s="3" t="s">
        <v>57</v>
      </c>
      <c r="AD237" s="3" t="str">
        <f t="shared" si="1"/>
        <v>#REF!</v>
      </c>
      <c r="AE237" s="3" t="str">
        <f t="shared" si="2"/>
        <v>#REF!</v>
      </c>
      <c r="AF237" s="3" t="str">
        <f t="shared" si="3"/>
        <v>#REF!</v>
      </c>
      <c r="AG237" s="3" t="str">
        <f t="shared" si="4"/>
        <v>#REF!</v>
      </c>
      <c r="AH237" s="6"/>
      <c r="AI237" s="6"/>
      <c r="AJ237" s="6"/>
      <c r="AK237" s="6"/>
      <c r="AL237" s="6"/>
      <c r="AM237" s="3">
        <v>2018.0</v>
      </c>
      <c r="AN237" s="6"/>
      <c r="AO237" s="6"/>
      <c r="AP237" s="6"/>
      <c r="AQ237" s="6"/>
    </row>
    <row r="238" ht="15.75" customHeight="1">
      <c r="A238" s="2">
        <v>138.0</v>
      </c>
      <c r="B238" s="2">
        <v>5601.0</v>
      </c>
      <c r="C238" s="2" t="s">
        <v>1702</v>
      </c>
      <c r="D238" s="2">
        <v>102308.0</v>
      </c>
      <c r="E238" s="2" t="s">
        <v>1703</v>
      </c>
      <c r="F238" s="2" t="s">
        <v>1704</v>
      </c>
      <c r="G238" s="3" t="s">
        <v>1705</v>
      </c>
      <c r="H238" s="3" t="s">
        <v>1568</v>
      </c>
      <c r="I238" s="4" t="s">
        <v>1706</v>
      </c>
      <c r="J238" s="21" t="s">
        <v>35</v>
      </c>
      <c r="K238" s="3" t="s">
        <v>57</v>
      </c>
      <c r="L238" s="3" t="s">
        <v>1499</v>
      </c>
      <c r="M238" s="3" t="s">
        <v>51</v>
      </c>
      <c r="N238" s="3" t="s">
        <v>83</v>
      </c>
      <c r="O238" s="3" t="s">
        <v>484</v>
      </c>
      <c r="P238" s="3" t="s">
        <v>54</v>
      </c>
      <c r="Q238" s="3" t="s">
        <v>54</v>
      </c>
      <c r="R238" s="3" t="s">
        <v>55</v>
      </c>
      <c r="S238" s="3" t="s">
        <v>101</v>
      </c>
      <c r="T238" s="3" t="s">
        <v>854</v>
      </c>
      <c r="U238" s="3" t="s">
        <v>57</v>
      </c>
      <c r="V238" s="3" t="s">
        <v>57</v>
      </c>
      <c r="W238" s="3" t="s">
        <v>57</v>
      </c>
      <c r="X238" s="3" t="s">
        <v>360</v>
      </c>
      <c r="Y238" s="3" t="s">
        <v>57</v>
      </c>
      <c r="Z238" s="3" t="s">
        <v>57</v>
      </c>
      <c r="AA238" s="3" t="s">
        <v>1707</v>
      </c>
      <c r="AB238" s="3" t="s">
        <v>1708</v>
      </c>
      <c r="AC238" s="6"/>
      <c r="AD238" s="3" t="str">
        <f t="shared" si="1"/>
        <v>#REF!</v>
      </c>
      <c r="AE238" s="3" t="str">
        <f t="shared" si="2"/>
        <v>#REF!</v>
      </c>
      <c r="AF238" s="3" t="str">
        <f t="shared" si="3"/>
        <v>#REF!</v>
      </c>
      <c r="AG238" s="3" t="str">
        <f t="shared" si="4"/>
        <v>#REF!</v>
      </c>
      <c r="AH238" s="6"/>
      <c r="AI238" s="6"/>
      <c r="AJ238" s="3" t="s">
        <v>212</v>
      </c>
      <c r="AK238" s="6"/>
      <c r="AL238" s="6"/>
      <c r="AM238" s="3">
        <v>2018.0</v>
      </c>
      <c r="AN238" s="6"/>
      <c r="AO238" s="6"/>
      <c r="AP238" s="6"/>
      <c r="AQ238" s="6"/>
    </row>
    <row r="239" ht="15.75" customHeight="1">
      <c r="A239" s="2">
        <v>237.0</v>
      </c>
      <c r="B239" s="2">
        <v>5698.0</v>
      </c>
      <c r="C239" s="2" t="s">
        <v>1709</v>
      </c>
      <c r="D239" s="2">
        <v>102312.0</v>
      </c>
      <c r="E239" s="2" t="s">
        <v>1710</v>
      </c>
      <c r="F239" s="2" t="s">
        <v>1711</v>
      </c>
      <c r="G239" s="3" t="s">
        <v>1712</v>
      </c>
      <c r="H239" s="3" t="s">
        <v>1568</v>
      </c>
      <c r="I239" s="4" t="s">
        <v>1713</v>
      </c>
      <c r="J239" s="21" t="s">
        <v>35</v>
      </c>
      <c r="K239" s="3" t="s">
        <v>57</v>
      </c>
      <c r="L239" s="3" t="s">
        <v>50</v>
      </c>
      <c r="M239" s="3" t="s">
        <v>51</v>
      </c>
      <c r="N239" s="3" t="s">
        <v>99</v>
      </c>
      <c r="O239" s="3" t="s">
        <v>1570</v>
      </c>
      <c r="P239" s="3" t="s">
        <v>54</v>
      </c>
      <c r="Q239" s="3" t="s">
        <v>54</v>
      </c>
      <c r="R239" s="3" t="s">
        <v>55</v>
      </c>
      <c r="S239" s="3" t="s">
        <v>316</v>
      </c>
      <c r="T239" s="3" t="s">
        <v>1714</v>
      </c>
      <c r="U239" s="3" t="s">
        <v>57</v>
      </c>
      <c r="V239" s="3" t="s">
        <v>57</v>
      </c>
      <c r="W239" s="3" t="s">
        <v>57</v>
      </c>
      <c r="X239" s="3" t="s">
        <v>58</v>
      </c>
      <c r="Y239" s="3" t="s">
        <v>57</v>
      </c>
      <c r="Z239" s="3" t="s">
        <v>57</v>
      </c>
      <c r="AA239" s="3" t="s">
        <v>1715</v>
      </c>
      <c r="AB239" s="3" t="s">
        <v>1716</v>
      </c>
      <c r="AC239" s="6"/>
      <c r="AD239" s="3" t="str">
        <f t="shared" si="1"/>
        <v>#REF!</v>
      </c>
      <c r="AE239" s="3" t="str">
        <f t="shared" si="2"/>
        <v>#REF!</v>
      </c>
      <c r="AF239" s="3" t="str">
        <f t="shared" si="3"/>
        <v>#REF!</v>
      </c>
      <c r="AG239" s="3" t="str">
        <f t="shared" si="4"/>
        <v>#REF!</v>
      </c>
      <c r="AH239" s="6"/>
      <c r="AI239" s="6"/>
      <c r="AJ239" s="3" t="s">
        <v>212</v>
      </c>
      <c r="AK239" s="6"/>
      <c r="AL239" s="6"/>
      <c r="AM239" s="3">
        <v>2018.0</v>
      </c>
      <c r="AN239" s="6"/>
      <c r="AO239" s="6"/>
      <c r="AP239" s="6"/>
      <c r="AQ239" s="6"/>
    </row>
    <row r="240" ht="15.75" customHeight="1">
      <c r="A240" s="2">
        <v>335.0</v>
      </c>
      <c r="B240" s="2">
        <v>6136.0</v>
      </c>
      <c r="C240" s="2" t="s">
        <v>1717</v>
      </c>
      <c r="D240" s="2">
        <v>102313.0</v>
      </c>
      <c r="E240" s="2" t="s">
        <v>1718</v>
      </c>
      <c r="F240" s="2" t="s">
        <v>1719</v>
      </c>
      <c r="G240" s="3" t="s">
        <v>1720</v>
      </c>
      <c r="H240" s="3" t="s">
        <v>1538</v>
      </c>
      <c r="I240" s="30" t="s">
        <v>1721</v>
      </c>
      <c r="J240" s="21" t="s">
        <v>35</v>
      </c>
      <c r="K240" s="3" t="s">
        <v>57</v>
      </c>
      <c r="L240" s="3" t="s">
        <v>50</v>
      </c>
      <c r="M240" s="3" t="s">
        <v>51</v>
      </c>
      <c r="N240" s="3" t="s">
        <v>83</v>
      </c>
      <c r="O240" s="3" t="s">
        <v>1431</v>
      </c>
      <c r="P240" s="3" t="s">
        <v>54</v>
      </c>
      <c r="Q240" s="3" t="s">
        <v>54</v>
      </c>
      <c r="R240" s="3" t="s">
        <v>55</v>
      </c>
      <c r="S240" s="3" t="s">
        <v>193</v>
      </c>
      <c r="T240" s="3" t="s">
        <v>1722</v>
      </c>
      <c r="U240" s="3" t="s">
        <v>57</v>
      </c>
      <c r="V240" s="3" t="s">
        <v>57</v>
      </c>
      <c r="W240" s="3" t="s">
        <v>57</v>
      </c>
      <c r="X240" s="3" t="s">
        <v>58</v>
      </c>
      <c r="Y240" s="3" t="s">
        <v>112</v>
      </c>
      <c r="Z240" s="3" t="s">
        <v>57</v>
      </c>
      <c r="AA240" s="3" t="s">
        <v>1723</v>
      </c>
      <c r="AB240" s="3" t="s">
        <v>1724</v>
      </c>
      <c r="AC240" s="6"/>
      <c r="AD240" s="3" t="str">
        <f t="shared" si="1"/>
        <v>#REF!</v>
      </c>
      <c r="AE240" s="3" t="str">
        <f t="shared" si="2"/>
        <v>#REF!</v>
      </c>
      <c r="AF240" s="3" t="str">
        <f t="shared" si="3"/>
        <v>#REF!</v>
      </c>
      <c r="AG240" s="3" t="str">
        <f t="shared" si="4"/>
        <v>#REF!</v>
      </c>
      <c r="AH240" s="6"/>
      <c r="AI240" s="6"/>
      <c r="AJ240" s="3" t="s">
        <v>212</v>
      </c>
      <c r="AK240" s="6"/>
      <c r="AL240" s="6"/>
      <c r="AM240" s="3">
        <v>2018.0</v>
      </c>
      <c r="AN240" s="6"/>
      <c r="AO240" s="6"/>
      <c r="AP240" s="6"/>
      <c r="AQ240" s="6"/>
    </row>
    <row r="241" ht="15.75" customHeight="1">
      <c r="A241" s="2">
        <v>187.0</v>
      </c>
      <c r="B241" s="2">
        <v>5648.0</v>
      </c>
      <c r="C241" s="2" t="s">
        <v>1725</v>
      </c>
      <c r="D241" s="2">
        <v>102546.0</v>
      </c>
      <c r="E241" s="2" t="s">
        <v>1726</v>
      </c>
      <c r="F241" s="2" t="s">
        <v>1727</v>
      </c>
      <c r="G241" s="3" t="s">
        <v>1728</v>
      </c>
      <c r="H241" s="3" t="s">
        <v>1568</v>
      </c>
      <c r="I241" s="4" t="s">
        <v>1729</v>
      </c>
      <c r="J241" s="21" t="s">
        <v>35</v>
      </c>
      <c r="K241" s="3" t="s">
        <v>57</v>
      </c>
      <c r="L241" s="3" t="s">
        <v>50</v>
      </c>
      <c r="M241" s="3" t="s">
        <v>51</v>
      </c>
      <c r="N241" s="3" t="s">
        <v>83</v>
      </c>
      <c r="O241" s="3" t="s">
        <v>84</v>
      </c>
      <c r="P241" s="3" t="s">
        <v>54</v>
      </c>
      <c r="Q241" s="3" t="s">
        <v>54</v>
      </c>
      <c r="R241" s="3" t="s">
        <v>55</v>
      </c>
      <c r="S241" s="3" t="s">
        <v>193</v>
      </c>
      <c r="T241" s="3" t="s">
        <v>1550</v>
      </c>
      <c r="U241" s="3" t="s">
        <v>1730</v>
      </c>
      <c r="V241" s="3" t="s">
        <v>1730</v>
      </c>
      <c r="W241" s="3" t="s">
        <v>57</v>
      </c>
      <c r="X241" s="3" t="s">
        <v>58</v>
      </c>
      <c r="Y241" s="3" t="s">
        <v>57</v>
      </c>
      <c r="Z241" s="3" t="s">
        <v>57</v>
      </c>
      <c r="AA241" s="3" t="s">
        <v>1731</v>
      </c>
      <c r="AB241" s="3" t="s">
        <v>1732</v>
      </c>
      <c r="AC241" s="6"/>
      <c r="AD241" s="3" t="str">
        <f t="shared" si="1"/>
        <v>#REF!</v>
      </c>
      <c r="AE241" s="3" t="str">
        <f t="shared" si="2"/>
        <v>#REF!</v>
      </c>
      <c r="AF241" s="3" t="str">
        <f t="shared" si="3"/>
        <v>#REF!</v>
      </c>
      <c r="AG241" s="3" t="str">
        <f t="shared" si="4"/>
        <v>#REF!</v>
      </c>
      <c r="AH241" s="6"/>
      <c r="AI241" s="6"/>
      <c r="AJ241" s="3" t="s">
        <v>212</v>
      </c>
      <c r="AK241" s="6"/>
      <c r="AL241" s="6"/>
      <c r="AM241" s="3">
        <v>2018.0</v>
      </c>
      <c r="AN241" s="6"/>
      <c r="AO241" s="6"/>
      <c r="AP241" s="6"/>
      <c r="AQ241" s="6"/>
    </row>
    <row r="242" ht="15.75" customHeight="1">
      <c r="A242" s="2">
        <v>197.0</v>
      </c>
      <c r="B242" s="2">
        <v>5658.0</v>
      </c>
      <c r="C242" s="2" t="s">
        <v>1733</v>
      </c>
      <c r="D242" s="2">
        <v>102547.0</v>
      </c>
      <c r="E242" s="2" t="s">
        <v>1734</v>
      </c>
      <c r="F242" s="2" t="s">
        <v>1735</v>
      </c>
      <c r="G242" s="3" t="s">
        <v>1736</v>
      </c>
      <c r="H242" s="3" t="s">
        <v>1568</v>
      </c>
      <c r="I242" s="4" t="s">
        <v>1737</v>
      </c>
      <c r="J242" s="21" t="s">
        <v>35</v>
      </c>
      <c r="K242" s="3" t="s">
        <v>57</v>
      </c>
      <c r="L242" s="3" t="s">
        <v>50</v>
      </c>
      <c r="M242" s="3" t="s">
        <v>51</v>
      </c>
      <c r="N242" s="3" t="s">
        <v>83</v>
      </c>
      <c r="O242" s="3" t="s">
        <v>84</v>
      </c>
      <c r="P242" s="3" t="s">
        <v>54</v>
      </c>
      <c r="Q242" s="3" t="s">
        <v>54</v>
      </c>
      <c r="R242" s="3" t="s">
        <v>55</v>
      </c>
      <c r="S242" s="3" t="s">
        <v>554</v>
      </c>
      <c r="T242" s="3" t="s">
        <v>1738</v>
      </c>
      <c r="U242" s="3" t="s">
        <v>57</v>
      </c>
      <c r="V242" s="3" t="s">
        <v>57</v>
      </c>
      <c r="W242" s="3" t="s">
        <v>57</v>
      </c>
      <c r="X242" s="3" t="s">
        <v>58</v>
      </c>
      <c r="Y242" s="3" t="s">
        <v>57</v>
      </c>
      <c r="Z242" s="3" t="s">
        <v>57</v>
      </c>
      <c r="AA242" s="3" t="s">
        <v>1739</v>
      </c>
      <c r="AB242" s="3" t="s">
        <v>1740</v>
      </c>
      <c r="AC242" s="6"/>
      <c r="AD242" s="3" t="str">
        <f t="shared" si="1"/>
        <v>#REF!</v>
      </c>
      <c r="AE242" s="3" t="str">
        <f t="shared" si="2"/>
        <v>#REF!</v>
      </c>
      <c r="AF242" s="3" t="str">
        <f t="shared" si="3"/>
        <v>#REF!</v>
      </c>
      <c r="AG242" s="3" t="str">
        <f t="shared" si="4"/>
        <v>#REF!</v>
      </c>
      <c r="AH242" s="6"/>
      <c r="AI242" s="6"/>
      <c r="AJ242" s="3" t="s">
        <v>212</v>
      </c>
      <c r="AK242" s="6"/>
      <c r="AL242" s="6"/>
      <c r="AM242" s="3">
        <v>2018.0</v>
      </c>
      <c r="AN242" s="6"/>
      <c r="AO242" s="6"/>
      <c r="AP242" s="6"/>
      <c r="AQ242" s="6"/>
    </row>
    <row r="243" ht="15.75" customHeight="1">
      <c r="A243" s="2">
        <v>198.0</v>
      </c>
      <c r="B243" s="2">
        <v>5659.0</v>
      </c>
      <c r="C243" s="2" t="s">
        <v>1741</v>
      </c>
      <c r="D243" s="2">
        <v>102548.0</v>
      </c>
      <c r="E243" s="2" t="s">
        <v>1742</v>
      </c>
      <c r="F243" s="2" t="s">
        <v>1743</v>
      </c>
      <c r="G243" s="3" t="s">
        <v>1744</v>
      </c>
      <c r="H243" s="3" t="s">
        <v>1568</v>
      </c>
      <c r="I243" s="4" t="s">
        <v>1745</v>
      </c>
      <c r="J243" s="21" t="s">
        <v>35</v>
      </c>
      <c r="K243" s="3" t="s">
        <v>57</v>
      </c>
      <c r="L243" s="3" t="s">
        <v>50</v>
      </c>
      <c r="M243" s="3" t="s">
        <v>51</v>
      </c>
      <c r="N243" s="3" t="s">
        <v>99</v>
      </c>
      <c r="O243" s="3" t="s">
        <v>1570</v>
      </c>
      <c r="P243" s="3" t="s">
        <v>54</v>
      </c>
      <c r="Q243" s="3" t="s">
        <v>54</v>
      </c>
      <c r="R243" s="3" t="s">
        <v>55</v>
      </c>
      <c r="S243" s="3" t="s">
        <v>193</v>
      </c>
      <c r="T243" s="3" t="s">
        <v>1722</v>
      </c>
      <c r="U243" s="3" t="s">
        <v>57</v>
      </c>
      <c r="V243" s="3" t="s">
        <v>57</v>
      </c>
      <c r="W243" s="3" t="s">
        <v>57</v>
      </c>
      <c r="X243" s="3" t="s">
        <v>58</v>
      </c>
      <c r="Y243" s="3" t="s">
        <v>57</v>
      </c>
      <c r="Z243" s="3" t="s">
        <v>57</v>
      </c>
      <c r="AA243" s="3" t="s">
        <v>1746</v>
      </c>
      <c r="AB243" s="3" t="s">
        <v>1747</v>
      </c>
      <c r="AC243" s="6"/>
      <c r="AD243" s="3" t="str">
        <f t="shared" si="1"/>
        <v>#REF!</v>
      </c>
      <c r="AE243" s="3" t="str">
        <f t="shared" si="2"/>
        <v>#REF!</v>
      </c>
      <c r="AF243" s="3" t="str">
        <f t="shared" si="3"/>
        <v>#REF!</v>
      </c>
      <c r="AG243" s="3" t="str">
        <f t="shared" si="4"/>
        <v>#REF!</v>
      </c>
      <c r="AH243" s="6"/>
      <c r="AI243" s="6"/>
      <c r="AJ243" s="3" t="s">
        <v>212</v>
      </c>
      <c r="AK243" s="6"/>
      <c r="AL243" s="6"/>
      <c r="AM243" s="3">
        <v>2018.0</v>
      </c>
      <c r="AN243" s="6"/>
      <c r="AO243" s="6"/>
      <c r="AP243" s="6"/>
      <c r="AQ243" s="6"/>
    </row>
    <row r="244" ht="15.75" customHeight="1">
      <c r="A244" s="31">
        <v>2141.0</v>
      </c>
      <c r="B244" s="31">
        <v>2168.0</v>
      </c>
      <c r="C244" s="31" t="s">
        <v>1748</v>
      </c>
      <c r="D244" s="2">
        <v>102717.0</v>
      </c>
      <c r="E244" s="31" t="s">
        <v>1749</v>
      </c>
      <c r="F244" s="2" t="s">
        <v>1750</v>
      </c>
      <c r="G244" s="3" t="s">
        <v>1751</v>
      </c>
      <c r="H244" s="32" t="s">
        <v>1522</v>
      </c>
      <c r="I244" s="33" t="s">
        <v>1489</v>
      </c>
      <c r="J244" s="21" t="s">
        <v>49</v>
      </c>
      <c r="K244" s="32">
        <v>19.0</v>
      </c>
      <c r="L244" s="3" t="s">
        <v>50</v>
      </c>
      <c r="M244" s="3" t="s">
        <v>51</v>
      </c>
      <c r="N244" s="3" t="s">
        <v>52</v>
      </c>
      <c r="O244" s="32" t="s">
        <v>377</v>
      </c>
      <c r="P244" s="32" t="s">
        <v>54</v>
      </c>
      <c r="Q244" s="32" t="s">
        <v>54</v>
      </c>
      <c r="R244" s="32" t="s">
        <v>55</v>
      </c>
      <c r="S244" s="3" t="s">
        <v>85</v>
      </c>
      <c r="T244" s="32" t="s">
        <v>1491</v>
      </c>
      <c r="U244" s="32" t="s">
        <v>194</v>
      </c>
      <c r="V244" s="32" t="s">
        <v>57</v>
      </c>
      <c r="W244" s="32" t="s">
        <v>194</v>
      </c>
      <c r="X244" s="32" t="s">
        <v>58</v>
      </c>
      <c r="Y244" s="32" t="s">
        <v>112</v>
      </c>
      <c r="Z244" s="32" t="s">
        <v>57</v>
      </c>
      <c r="AA244" s="32" t="s">
        <v>478</v>
      </c>
      <c r="AB244" s="32" t="s">
        <v>786</v>
      </c>
      <c r="AC244" s="32" t="s">
        <v>57</v>
      </c>
      <c r="AD244" s="32" t="str">
        <f t="shared" si="1"/>
        <v>#REF!</v>
      </c>
      <c r="AE244" s="32" t="str">
        <f t="shared" si="2"/>
        <v>#REF!</v>
      </c>
      <c r="AF244" s="32" t="str">
        <f t="shared" si="3"/>
        <v>#REF!</v>
      </c>
      <c r="AG244" s="32" t="str">
        <f t="shared" si="4"/>
        <v>#REF!</v>
      </c>
      <c r="AH244" s="34"/>
      <c r="AI244" s="34"/>
      <c r="AJ244" s="34"/>
      <c r="AK244" s="34"/>
      <c r="AL244" s="34"/>
      <c r="AM244" s="32">
        <v>2018.0</v>
      </c>
      <c r="AN244" s="6"/>
      <c r="AO244" s="34"/>
      <c r="AP244" s="34"/>
      <c r="AQ244" s="34"/>
    </row>
    <row r="245" ht="15.75" customHeight="1">
      <c r="A245" s="2">
        <v>2176.0</v>
      </c>
      <c r="B245" s="2">
        <v>2286.0</v>
      </c>
      <c r="C245" s="2" t="s">
        <v>1752</v>
      </c>
      <c r="D245" s="2">
        <v>102847.0</v>
      </c>
      <c r="E245" s="2" t="s">
        <v>1753</v>
      </c>
      <c r="F245" s="2" t="s">
        <v>1754</v>
      </c>
      <c r="G245" s="3" t="s">
        <v>1755</v>
      </c>
      <c r="H245" s="3" t="s">
        <v>1488</v>
      </c>
      <c r="I245" s="4" t="s">
        <v>1489</v>
      </c>
      <c r="J245" s="21" t="s">
        <v>49</v>
      </c>
      <c r="K245" s="3" t="s">
        <v>57</v>
      </c>
      <c r="L245" s="3" t="s">
        <v>50</v>
      </c>
      <c r="M245" s="3" t="s">
        <v>51</v>
      </c>
      <c r="N245" s="3" t="s">
        <v>52</v>
      </c>
      <c r="O245" s="3" t="s">
        <v>377</v>
      </c>
      <c r="P245" s="3" t="s">
        <v>54</v>
      </c>
      <c r="Q245" s="3" t="s">
        <v>54</v>
      </c>
      <c r="R245" s="3" t="s">
        <v>55</v>
      </c>
      <c r="S245" s="3" t="s">
        <v>111</v>
      </c>
      <c r="T245" s="3" t="s">
        <v>57</v>
      </c>
      <c r="U245" s="3" t="s">
        <v>57</v>
      </c>
      <c r="V245" s="3" t="s">
        <v>57</v>
      </c>
      <c r="W245" s="3" t="s">
        <v>57</v>
      </c>
      <c r="X245" s="3" t="s">
        <v>112</v>
      </c>
      <c r="Y245" s="3" t="s">
        <v>57</v>
      </c>
      <c r="Z245" s="3" t="s">
        <v>57</v>
      </c>
      <c r="AA245" s="3" t="s">
        <v>1756</v>
      </c>
      <c r="AB245" s="3" t="s">
        <v>478</v>
      </c>
      <c r="AC245" s="3" t="s">
        <v>57</v>
      </c>
      <c r="AD245" s="3" t="str">
        <f t="shared" si="1"/>
        <v>#REF!</v>
      </c>
      <c r="AE245" s="3" t="str">
        <f t="shared" si="2"/>
        <v>#REF!</v>
      </c>
      <c r="AF245" s="3" t="str">
        <f t="shared" si="3"/>
        <v>#REF!</v>
      </c>
      <c r="AG245" s="3" t="str">
        <f t="shared" si="4"/>
        <v>#REF!</v>
      </c>
      <c r="AH245" s="6"/>
      <c r="AI245" s="6"/>
      <c r="AJ245" s="6"/>
      <c r="AK245" s="6"/>
      <c r="AL245" s="6"/>
      <c r="AM245" s="3">
        <v>2018.0</v>
      </c>
      <c r="AN245" s="6"/>
      <c r="AO245" s="6"/>
      <c r="AP245" s="6"/>
      <c r="AQ245" s="6"/>
    </row>
    <row r="246" ht="15.75" customHeight="1">
      <c r="A246" s="2">
        <v>2104.0</v>
      </c>
      <c r="B246" s="2">
        <v>2315.0</v>
      </c>
      <c r="C246" s="2" t="s">
        <v>1757</v>
      </c>
      <c r="D246" s="2">
        <v>102883.0</v>
      </c>
      <c r="E246" s="2" t="s">
        <v>1758</v>
      </c>
      <c r="F246" s="2" t="s">
        <v>1759</v>
      </c>
      <c r="G246" s="3" t="s">
        <v>1760</v>
      </c>
      <c r="H246" s="3" t="s">
        <v>1488</v>
      </c>
      <c r="I246" s="4" t="s">
        <v>1489</v>
      </c>
      <c r="J246" s="21" t="s">
        <v>49</v>
      </c>
      <c r="K246" s="3" t="s">
        <v>57</v>
      </c>
      <c r="L246" s="3" t="s">
        <v>50</v>
      </c>
      <c r="M246" s="3" t="s">
        <v>51</v>
      </c>
      <c r="N246" s="3" t="s">
        <v>83</v>
      </c>
      <c r="O246" s="3" t="s">
        <v>84</v>
      </c>
      <c r="P246" s="3" t="s">
        <v>54</v>
      </c>
      <c r="Q246" s="3" t="s">
        <v>54</v>
      </c>
      <c r="R246" s="3" t="s">
        <v>55</v>
      </c>
      <c r="S246" s="3" t="s">
        <v>246</v>
      </c>
      <c r="T246" s="3" t="s">
        <v>57</v>
      </c>
      <c r="U246" s="3" t="s">
        <v>57</v>
      </c>
      <c r="V246" s="3" t="s">
        <v>57</v>
      </c>
      <c r="W246" s="3" t="s">
        <v>57</v>
      </c>
      <c r="X246" s="3" t="s">
        <v>112</v>
      </c>
      <c r="Y246" s="3" t="s">
        <v>57</v>
      </c>
      <c r="Z246" s="3" t="s">
        <v>57</v>
      </c>
      <c r="AA246" s="3" t="s">
        <v>1756</v>
      </c>
      <c r="AB246" s="3" t="s">
        <v>1761</v>
      </c>
      <c r="AC246" s="3" t="s">
        <v>57</v>
      </c>
      <c r="AD246" s="3" t="str">
        <f t="shared" si="1"/>
        <v>#REF!</v>
      </c>
      <c r="AE246" s="3" t="str">
        <f t="shared" si="2"/>
        <v>#REF!</v>
      </c>
      <c r="AF246" s="3" t="str">
        <f t="shared" si="3"/>
        <v>#REF!</v>
      </c>
      <c r="AG246" s="3" t="str">
        <f t="shared" si="4"/>
        <v>#REF!</v>
      </c>
      <c r="AH246" s="6"/>
      <c r="AI246" s="6"/>
      <c r="AJ246" s="6"/>
      <c r="AK246" s="6"/>
      <c r="AL246" s="6"/>
      <c r="AM246" s="3">
        <v>2018.0</v>
      </c>
      <c r="AN246" s="6"/>
      <c r="AO246" s="6"/>
      <c r="AP246" s="6"/>
      <c r="AQ246" s="6"/>
    </row>
    <row r="247" ht="15.75" customHeight="1">
      <c r="A247" s="2">
        <v>243.0</v>
      </c>
      <c r="B247" s="2">
        <v>5704.0</v>
      </c>
      <c r="C247" s="2" t="s">
        <v>1762</v>
      </c>
      <c r="D247" s="2">
        <v>102887.0</v>
      </c>
      <c r="E247" s="2" t="s">
        <v>1763</v>
      </c>
      <c r="F247" s="2" t="s">
        <v>1764</v>
      </c>
      <c r="G247" s="3" t="s">
        <v>1765</v>
      </c>
      <c r="H247" s="3" t="s">
        <v>1568</v>
      </c>
      <c r="I247" s="4" t="s">
        <v>1766</v>
      </c>
      <c r="J247" s="21" t="s">
        <v>35</v>
      </c>
      <c r="K247" s="3" t="s">
        <v>57</v>
      </c>
      <c r="L247" s="3" t="s">
        <v>50</v>
      </c>
      <c r="M247" s="3" t="s">
        <v>51</v>
      </c>
      <c r="N247" s="3" t="s">
        <v>52</v>
      </c>
      <c r="O247" s="3" t="s">
        <v>1456</v>
      </c>
      <c r="P247" s="3" t="s">
        <v>54</v>
      </c>
      <c r="Q247" s="3" t="s">
        <v>54</v>
      </c>
      <c r="R247" s="3" t="s">
        <v>55</v>
      </c>
      <c r="S247" s="3" t="s">
        <v>316</v>
      </c>
      <c r="T247" s="3" t="s">
        <v>1767</v>
      </c>
      <c r="U247" s="3" t="s">
        <v>57</v>
      </c>
      <c r="V247" s="3" t="s">
        <v>57</v>
      </c>
      <c r="W247" s="3" t="s">
        <v>57</v>
      </c>
      <c r="X247" s="3" t="s">
        <v>239</v>
      </c>
      <c r="Y247" s="3" t="s">
        <v>57</v>
      </c>
      <c r="Z247" s="3" t="s">
        <v>57</v>
      </c>
      <c r="AA247" s="3" t="s">
        <v>1768</v>
      </c>
      <c r="AB247" s="3" t="s">
        <v>602</v>
      </c>
      <c r="AC247" s="6"/>
      <c r="AD247" s="3" t="str">
        <f t="shared" si="1"/>
        <v>#REF!</v>
      </c>
      <c r="AE247" s="3" t="str">
        <f t="shared" si="2"/>
        <v>#REF!</v>
      </c>
      <c r="AF247" s="3" t="str">
        <f t="shared" si="3"/>
        <v>#REF!</v>
      </c>
      <c r="AG247" s="3" t="str">
        <f t="shared" si="4"/>
        <v>#REF!</v>
      </c>
      <c r="AH247" s="6"/>
      <c r="AI247" s="6"/>
      <c r="AJ247" s="3" t="s">
        <v>212</v>
      </c>
      <c r="AK247" s="6"/>
      <c r="AL247" s="6"/>
      <c r="AM247" s="3">
        <v>2018.0</v>
      </c>
      <c r="AN247" s="6"/>
      <c r="AO247" s="6"/>
      <c r="AP247" s="6"/>
      <c r="AQ247" s="6"/>
    </row>
    <row r="248" ht="15.75" customHeight="1">
      <c r="A248" s="2">
        <v>181.0</v>
      </c>
      <c r="B248" s="2">
        <v>5642.0</v>
      </c>
      <c r="C248" s="2" t="s">
        <v>1769</v>
      </c>
      <c r="D248" s="2">
        <v>102973.0</v>
      </c>
      <c r="E248" s="2" t="s">
        <v>1770</v>
      </c>
      <c r="F248" s="2" t="s">
        <v>1771</v>
      </c>
      <c r="G248" s="3" t="s">
        <v>1772</v>
      </c>
      <c r="H248" s="3" t="s">
        <v>1568</v>
      </c>
      <c r="I248" s="4" t="s">
        <v>1773</v>
      </c>
      <c r="J248" s="21" t="s">
        <v>35</v>
      </c>
      <c r="K248" s="3" t="s">
        <v>57</v>
      </c>
      <c r="L248" s="3" t="s">
        <v>50</v>
      </c>
      <c r="M248" s="3" t="s">
        <v>51</v>
      </c>
      <c r="N248" s="3" t="s">
        <v>83</v>
      </c>
      <c r="O248" s="3" t="s">
        <v>84</v>
      </c>
      <c r="P248" s="3" t="s">
        <v>54</v>
      </c>
      <c r="Q248" s="3" t="s">
        <v>54</v>
      </c>
      <c r="R248" s="3" t="s">
        <v>55</v>
      </c>
      <c r="S248" s="3" t="s">
        <v>1774</v>
      </c>
      <c r="T248" s="3" t="s">
        <v>1299</v>
      </c>
      <c r="U248" s="3" t="s">
        <v>1775</v>
      </c>
      <c r="V248" s="3" t="s">
        <v>1776</v>
      </c>
      <c r="W248" s="3" t="s">
        <v>57</v>
      </c>
      <c r="X248" s="3" t="s">
        <v>58</v>
      </c>
      <c r="Y248" s="3" t="s">
        <v>57</v>
      </c>
      <c r="Z248" s="3" t="s">
        <v>57</v>
      </c>
      <c r="AA248" s="3" t="s">
        <v>1777</v>
      </c>
      <c r="AB248" s="3" t="s">
        <v>1778</v>
      </c>
      <c r="AC248" s="6"/>
      <c r="AD248" s="3" t="str">
        <f t="shared" si="1"/>
        <v>#REF!</v>
      </c>
      <c r="AE248" s="3" t="str">
        <f t="shared" si="2"/>
        <v>#REF!</v>
      </c>
      <c r="AF248" s="3" t="str">
        <f t="shared" si="3"/>
        <v>#REF!</v>
      </c>
      <c r="AG248" s="3" t="str">
        <f t="shared" si="4"/>
        <v>#REF!</v>
      </c>
      <c r="AH248" s="6"/>
      <c r="AI248" s="6"/>
      <c r="AJ248" s="3" t="s">
        <v>212</v>
      </c>
      <c r="AK248" s="6"/>
      <c r="AL248" s="6"/>
      <c r="AM248" s="3">
        <v>2018.0</v>
      </c>
      <c r="AN248" s="6"/>
      <c r="AO248" s="6"/>
      <c r="AP248" s="6"/>
      <c r="AQ248" s="6"/>
    </row>
    <row r="249" ht="15.75" customHeight="1">
      <c r="A249" s="2">
        <v>2114.0</v>
      </c>
      <c r="B249" s="2">
        <v>2392.0</v>
      </c>
      <c r="C249" s="2" t="s">
        <v>1779</v>
      </c>
      <c r="D249" s="2">
        <v>102978.0</v>
      </c>
      <c r="E249" s="2" t="s">
        <v>1780</v>
      </c>
      <c r="F249" s="2" t="s">
        <v>1781</v>
      </c>
      <c r="G249" s="3" t="s">
        <v>1782</v>
      </c>
      <c r="H249" s="3" t="s">
        <v>1488</v>
      </c>
      <c r="I249" s="4" t="s">
        <v>1489</v>
      </c>
      <c r="J249" s="21" t="s">
        <v>49</v>
      </c>
      <c r="K249" s="3" t="s">
        <v>57</v>
      </c>
      <c r="L249" s="3" t="s">
        <v>50</v>
      </c>
      <c r="M249" s="3" t="s">
        <v>51</v>
      </c>
      <c r="N249" s="3" t="s">
        <v>52</v>
      </c>
      <c r="O249" s="3" t="s">
        <v>377</v>
      </c>
      <c r="P249" s="3" t="s">
        <v>54</v>
      </c>
      <c r="Q249" s="3" t="s">
        <v>54</v>
      </c>
      <c r="R249" s="3" t="s">
        <v>55</v>
      </c>
      <c r="S249" s="3" t="s">
        <v>290</v>
      </c>
      <c r="T249" s="3" t="s">
        <v>57</v>
      </c>
      <c r="U249" s="3" t="s">
        <v>57</v>
      </c>
      <c r="V249" s="3" t="s">
        <v>57</v>
      </c>
      <c r="W249" s="3" t="s">
        <v>57</v>
      </c>
      <c r="X249" s="3" t="s">
        <v>58</v>
      </c>
      <c r="Y249" s="3" t="s">
        <v>112</v>
      </c>
      <c r="Z249" s="3" t="s">
        <v>57</v>
      </c>
      <c r="AA249" s="3" t="s">
        <v>478</v>
      </c>
      <c r="AB249" s="3" t="s">
        <v>786</v>
      </c>
      <c r="AC249" s="3" t="s">
        <v>57</v>
      </c>
      <c r="AD249" s="3" t="str">
        <f t="shared" si="1"/>
        <v>#REF!</v>
      </c>
      <c r="AE249" s="3" t="str">
        <f t="shared" si="2"/>
        <v>#REF!</v>
      </c>
      <c r="AF249" s="3" t="str">
        <f t="shared" si="3"/>
        <v>#REF!</v>
      </c>
      <c r="AG249" s="3" t="str">
        <f t="shared" si="4"/>
        <v>#REF!</v>
      </c>
      <c r="AH249" s="6"/>
      <c r="AI249" s="6"/>
      <c r="AJ249" s="6"/>
      <c r="AK249" s="6"/>
      <c r="AL249" s="6"/>
      <c r="AM249" s="3">
        <v>2018.0</v>
      </c>
      <c r="AN249" s="6"/>
      <c r="AO249" s="6"/>
      <c r="AP249" s="6"/>
      <c r="AQ249" s="6"/>
    </row>
    <row r="250" ht="15.75" customHeight="1">
      <c r="A250" s="2">
        <v>279.0</v>
      </c>
      <c r="B250" s="2">
        <v>5740.0</v>
      </c>
      <c r="C250" s="2" t="s">
        <v>1783</v>
      </c>
      <c r="D250" s="2">
        <v>103067.0</v>
      </c>
      <c r="E250" s="2" t="s">
        <v>1784</v>
      </c>
      <c r="F250" s="2" t="s">
        <v>1785</v>
      </c>
      <c r="G250" s="3" t="s">
        <v>1786</v>
      </c>
      <c r="H250" s="3" t="s">
        <v>1568</v>
      </c>
      <c r="I250" s="4" t="s">
        <v>1787</v>
      </c>
      <c r="J250" s="21" t="s">
        <v>35</v>
      </c>
      <c r="K250" s="3" t="s">
        <v>57</v>
      </c>
      <c r="L250" s="3" t="s">
        <v>50</v>
      </c>
      <c r="M250" s="3" t="s">
        <v>51</v>
      </c>
      <c r="N250" s="3" t="s">
        <v>83</v>
      </c>
      <c r="O250" s="3" t="s">
        <v>1431</v>
      </c>
      <c r="P250" s="3" t="s">
        <v>54</v>
      </c>
      <c r="Q250" s="3" t="s">
        <v>54</v>
      </c>
      <c r="R250" s="3" t="s">
        <v>55</v>
      </c>
      <c r="S250" s="3" t="s">
        <v>1788</v>
      </c>
      <c r="T250" s="3" t="s">
        <v>1789</v>
      </c>
      <c r="U250" s="3" t="s">
        <v>57</v>
      </c>
      <c r="V250" s="3" t="s">
        <v>57</v>
      </c>
      <c r="W250" s="3" t="s">
        <v>57</v>
      </c>
      <c r="X250" s="3" t="s">
        <v>58</v>
      </c>
      <c r="Y250" s="3" t="s">
        <v>57</v>
      </c>
      <c r="Z250" s="3" t="s">
        <v>57</v>
      </c>
      <c r="AA250" s="3" t="s">
        <v>1790</v>
      </c>
      <c r="AB250" s="3" t="s">
        <v>1778</v>
      </c>
      <c r="AC250" s="6"/>
      <c r="AD250" s="3" t="str">
        <f t="shared" si="1"/>
        <v>#REF!</v>
      </c>
      <c r="AE250" s="3" t="str">
        <f t="shared" si="2"/>
        <v>#REF!</v>
      </c>
      <c r="AF250" s="3" t="str">
        <f t="shared" si="3"/>
        <v>#REF!</v>
      </c>
      <c r="AG250" s="3" t="str">
        <f t="shared" si="4"/>
        <v>#REF!</v>
      </c>
      <c r="AH250" s="6"/>
      <c r="AI250" s="6"/>
      <c r="AJ250" s="3" t="s">
        <v>212</v>
      </c>
      <c r="AK250" s="6"/>
      <c r="AL250" s="6"/>
      <c r="AM250" s="3">
        <v>2018.0</v>
      </c>
      <c r="AN250" s="6"/>
      <c r="AO250" s="6"/>
      <c r="AP250" s="6"/>
      <c r="AQ250" s="6"/>
    </row>
    <row r="251" ht="15.75" customHeight="1">
      <c r="A251" s="2">
        <v>2179.0</v>
      </c>
      <c r="B251" s="2">
        <v>2469.0</v>
      </c>
      <c r="C251" s="2" t="s">
        <v>1791</v>
      </c>
      <c r="D251" s="2">
        <v>103077.0</v>
      </c>
      <c r="E251" s="2" t="s">
        <v>1792</v>
      </c>
      <c r="F251" s="2" t="s">
        <v>1793</v>
      </c>
      <c r="G251" s="3" t="s">
        <v>1794</v>
      </c>
      <c r="H251" s="3" t="s">
        <v>1488</v>
      </c>
      <c r="I251" s="4" t="s">
        <v>1489</v>
      </c>
      <c r="J251" s="21" t="s">
        <v>49</v>
      </c>
      <c r="K251" s="3" t="s">
        <v>57</v>
      </c>
      <c r="L251" s="3" t="s">
        <v>50</v>
      </c>
      <c r="M251" s="3" t="s">
        <v>51</v>
      </c>
      <c r="N251" s="3" t="s">
        <v>387</v>
      </c>
      <c r="O251" s="3" t="s">
        <v>388</v>
      </c>
      <c r="P251" s="3" t="s">
        <v>54</v>
      </c>
      <c r="Q251" s="3" t="s">
        <v>54</v>
      </c>
      <c r="R251" s="3" t="s">
        <v>55</v>
      </c>
      <c r="S251" s="3" t="s">
        <v>111</v>
      </c>
      <c r="T251" s="3" t="s">
        <v>57</v>
      </c>
      <c r="U251" s="3" t="s">
        <v>57</v>
      </c>
      <c r="V251" s="3" t="s">
        <v>57</v>
      </c>
      <c r="W251" s="3" t="s">
        <v>57</v>
      </c>
      <c r="X251" s="3" t="s">
        <v>163</v>
      </c>
      <c r="Y251" s="3" t="s">
        <v>57</v>
      </c>
      <c r="Z251" s="3" t="s">
        <v>57</v>
      </c>
      <c r="AA251" s="3" t="s">
        <v>1795</v>
      </c>
      <c r="AB251" s="3" t="s">
        <v>1796</v>
      </c>
      <c r="AC251" s="3" t="s">
        <v>1797</v>
      </c>
      <c r="AD251" s="3" t="str">
        <f t="shared" si="1"/>
        <v>#REF!</v>
      </c>
      <c r="AE251" s="3" t="str">
        <f t="shared" si="2"/>
        <v>#REF!</v>
      </c>
      <c r="AF251" s="3" t="str">
        <f t="shared" si="3"/>
        <v>#REF!</v>
      </c>
      <c r="AG251" s="3" t="str">
        <f t="shared" si="4"/>
        <v>#REF!</v>
      </c>
      <c r="AH251" s="6"/>
      <c r="AI251" s="6"/>
      <c r="AJ251" s="6"/>
      <c r="AK251" s="6"/>
      <c r="AL251" s="6"/>
      <c r="AM251" s="3">
        <v>2018.0</v>
      </c>
      <c r="AN251" s="6"/>
      <c r="AO251" s="6"/>
      <c r="AP251" s="6"/>
      <c r="AQ251" s="6"/>
    </row>
    <row r="252" ht="15.75" customHeight="1">
      <c r="A252" s="2">
        <v>2121.0</v>
      </c>
      <c r="B252" s="2">
        <v>2590.0</v>
      </c>
      <c r="C252" s="2" t="s">
        <v>1798</v>
      </c>
      <c r="D252" s="2">
        <v>103223.0</v>
      </c>
      <c r="E252" s="2" t="s">
        <v>1799</v>
      </c>
      <c r="F252" s="2" t="s">
        <v>1800</v>
      </c>
      <c r="G252" s="3" t="s">
        <v>1801</v>
      </c>
      <c r="H252" s="3" t="s">
        <v>1488</v>
      </c>
      <c r="I252" s="4" t="s">
        <v>1489</v>
      </c>
      <c r="J252" s="21" t="s">
        <v>49</v>
      </c>
      <c r="K252" s="3" t="s">
        <v>57</v>
      </c>
      <c r="L252" s="3" t="s">
        <v>50</v>
      </c>
      <c r="M252" s="3" t="s">
        <v>51</v>
      </c>
      <c r="N252" s="3" t="s">
        <v>52</v>
      </c>
      <c r="O252" s="3" t="s">
        <v>377</v>
      </c>
      <c r="P252" s="3" t="s">
        <v>54</v>
      </c>
      <c r="Q252" s="3" t="s">
        <v>54</v>
      </c>
      <c r="R252" s="3" t="s">
        <v>55</v>
      </c>
      <c r="S252" s="3" t="s">
        <v>66</v>
      </c>
      <c r="T252" s="3" t="s">
        <v>57</v>
      </c>
      <c r="U252" s="3" t="s">
        <v>57</v>
      </c>
      <c r="V252" s="3" t="s">
        <v>57</v>
      </c>
      <c r="W252" s="3" t="s">
        <v>57</v>
      </c>
      <c r="X252" s="3" t="s">
        <v>112</v>
      </c>
      <c r="Y252" s="3" t="s">
        <v>57</v>
      </c>
      <c r="Z252" s="3" t="s">
        <v>57</v>
      </c>
      <c r="AA252" s="3" t="s">
        <v>1802</v>
      </c>
      <c r="AB252" s="3" t="s">
        <v>478</v>
      </c>
      <c r="AC252" s="3" t="s">
        <v>57</v>
      </c>
      <c r="AD252" s="3" t="str">
        <f t="shared" si="1"/>
        <v>#REF!</v>
      </c>
      <c r="AE252" s="3" t="str">
        <f t="shared" si="2"/>
        <v>#REF!</v>
      </c>
      <c r="AF252" s="3" t="str">
        <f t="shared" si="3"/>
        <v>#REF!</v>
      </c>
      <c r="AG252" s="3" t="str">
        <f t="shared" si="4"/>
        <v>#REF!</v>
      </c>
      <c r="AH252" s="6"/>
      <c r="AI252" s="6"/>
      <c r="AJ252" s="6"/>
      <c r="AK252" s="6"/>
      <c r="AL252" s="6"/>
      <c r="AM252" s="3">
        <v>2018.0</v>
      </c>
      <c r="AN252" s="6"/>
      <c r="AO252" s="6"/>
      <c r="AP252" s="6"/>
      <c r="AQ252" s="6"/>
    </row>
    <row r="253" ht="15.75" customHeight="1">
      <c r="A253" s="2">
        <v>382.0</v>
      </c>
      <c r="B253" s="2">
        <v>6167.0</v>
      </c>
      <c r="C253" s="2" t="s">
        <v>1803</v>
      </c>
      <c r="D253" s="2">
        <v>103319.0</v>
      </c>
      <c r="E253" s="2" t="s">
        <v>1804</v>
      </c>
      <c r="F253" s="2" t="s">
        <v>1805</v>
      </c>
      <c r="G253" s="3" t="s">
        <v>1806</v>
      </c>
      <c r="H253" s="3" t="s">
        <v>1538</v>
      </c>
      <c r="I253" s="30" t="s">
        <v>1807</v>
      </c>
      <c r="J253" s="21" t="s">
        <v>35</v>
      </c>
      <c r="K253" s="3" t="s">
        <v>57</v>
      </c>
      <c r="L253" s="3" t="s">
        <v>50</v>
      </c>
      <c r="M253" s="3" t="s">
        <v>51</v>
      </c>
      <c r="N253" s="3" t="s">
        <v>83</v>
      </c>
      <c r="O253" s="3" t="s">
        <v>84</v>
      </c>
      <c r="P253" s="3" t="s">
        <v>54</v>
      </c>
      <c r="Q253" s="3" t="s">
        <v>54</v>
      </c>
      <c r="R253" s="3" t="s">
        <v>55</v>
      </c>
      <c r="S253" s="3" t="s">
        <v>85</v>
      </c>
      <c r="T253" s="3" t="s">
        <v>1808</v>
      </c>
      <c r="U253" s="3" t="s">
        <v>57</v>
      </c>
      <c r="V253" s="3" t="s">
        <v>57</v>
      </c>
      <c r="W253" s="3" t="s">
        <v>57</v>
      </c>
      <c r="X253" s="3" t="s">
        <v>58</v>
      </c>
      <c r="Y253" s="3" t="s">
        <v>112</v>
      </c>
      <c r="Z253" s="3" t="s">
        <v>57</v>
      </c>
      <c r="AA253" s="3" t="s">
        <v>1809</v>
      </c>
      <c r="AB253" s="3" t="s">
        <v>1810</v>
      </c>
      <c r="AC253" s="3" t="s">
        <v>57</v>
      </c>
      <c r="AD253" s="3" t="str">
        <f t="shared" si="1"/>
        <v>#REF!</v>
      </c>
      <c r="AE253" s="3" t="str">
        <f t="shared" si="2"/>
        <v>#REF!</v>
      </c>
      <c r="AF253" s="3" t="str">
        <f t="shared" si="3"/>
        <v>#REF!</v>
      </c>
      <c r="AG253" s="3" t="str">
        <f t="shared" si="4"/>
        <v>#REF!</v>
      </c>
      <c r="AH253" s="6"/>
      <c r="AI253" s="6"/>
      <c r="AJ253" s="3" t="s">
        <v>212</v>
      </c>
      <c r="AK253" s="6"/>
      <c r="AL253" s="6"/>
      <c r="AM253" s="3">
        <v>2018.0</v>
      </c>
      <c r="AN253" s="6"/>
      <c r="AO253" s="6"/>
      <c r="AP253" s="6"/>
      <c r="AQ253" s="6"/>
    </row>
    <row r="254" ht="15.75" customHeight="1">
      <c r="A254" s="2">
        <v>674.0</v>
      </c>
      <c r="B254" s="2">
        <v>6346.0</v>
      </c>
      <c r="C254" s="2" t="s">
        <v>1811</v>
      </c>
      <c r="D254" s="2">
        <v>103320.0</v>
      </c>
      <c r="E254" s="2" t="s">
        <v>1812</v>
      </c>
      <c r="F254" s="2" t="s">
        <v>1813</v>
      </c>
      <c r="G254" s="3" t="s">
        <v>1814</v>
      </c>
      <c r="H254" s="3" t="s">
        <v>1538</v>
      </c>
      <c r="I254" s="30" t="s">
        <v>1815</v>
      </c>
      <c r="J254" s="21" t="s">
        <v>35</v>
      </c>
      <c r="K254" s="3" t="s">
        <v>57</v>
      </c>
      <c r="L254" s="3" t="s">
        <v>50</v>
      </c>
      <c r="M254" s="3" t="s">
        <v>51</v>
      </c>
      <c r="N254" s="3" t="s">
        <v>552</v>
      </c>
      <c r="O254" s="3" t="s">
        <v>1816</v>
      </c>
      <c r="P254" s="3" t="s">
        <v>54</v>
      </c>
      <c r="Q254" s="3" t="s">
        <v>54</v>
      </c>
      <c r="R254" s="3" t="s">
        <v>55</v>
      </c>
      <c r="S254" s="3" t="s">
        <v>101</v>
      </c>
      <c r="T254" s="3" t="s">
        <v>854</v>
      </c>
      <c r="U254" s="3" t="s">
        <v>57</v>
      </c>
      <c r="V254" s="3" t="s">
        <v>57</v>
      </c>
      <c r="W254" s="3" t="s">
        <v>57</v>
      </c>
      <c r="X254" s="3" t="s">
        <v>58</v>
      </c>
      <c r="Y254" s="3" t="s">
        <v>112</v>
      </c>
      <c r="Z254" s="3" t="s">
        <v>57</v>
      </c>
      <c r="AA254" s="3" t="s">
        <v>1817</v>
      </c>
      <c r="AB254" s="3" t="s">
        <v>1818</v>
      </c>
      <c r="AC254" s="6"/>
      <c r="AD254" s="3" t="str">
        <f t="shared" si="1"/>
        <v>#REF!</v>
      </c>
      <c r="AE254" s="3" t="str">
        <f t="shared" si="2"/>
        <v>#REF!</v>
      </c>
      <c r="AF254" s="3" t="str">
        <f t="shared" si="3"/>
        <v>#REF!</v>
      </c>
      <c r="AG254" s="3" t="str">
        <f t="shared" si="4"/>
        <v>#REF!</v>
      </c>
      <c r="AH254" s="6"/>
      <c r="AI254" s="6"/>
      <c r="AJ254" s="3" t="s">
        <v>212</v>
      </c>
      <c r="AK254" s="6"/>
      <c r="AL254" s="6"/>
      <c r="AM254" s="3">
        <v>2018.0</v>
      </c>
      <c r="AN254" s="6"/>
      <c r="AO254" s="6"/>
      <c r="AP254" s="6"/>
      <c r="AQ254" s="6"/>
    </row>
    <row r="255" ht="15.75" customHeight="1">
      <c r="A255" s="2">
        <v>2139.0</v>
      </c>
      <c r="B255" s="2">
        <v>2669.0</v>
      </c>
      <c r="C255" s="2" t="s">
        <v>1819</v>
      </c>
      <c r="D255" s="2">
        <v>103330.0</v>
      </c>
      <c r="E255" s="2" t="s">
        <v>1820</v>
      </c>
      <c r="F255" s="2" t="s">
        <v>1821</v>
      </c>
      <c r="G255" s="3" t="s">
        <v>1822</v>
      </c>
      <c r="H255" s="3" t="s">
        <v>1522</v>
      </c>
      <c r="I255" s="4" t="s">
        <v>1489</v>
      </c>
      <c r="J255" s="21" t="s">
        <v>49</v>
      </c>
      <c r="K255" s="3">
        <v>17.0</v>
      </c>
      <c r="L255" s="3" t="s">
        <v>50</v>
      </c>
      <c r="M255" s="3" t="s">
        <v>51</v>
      </c>
      <c r="N255" s="3" t="s">
        <v>52</v>
      </c>
      <c r="O255" s="3" t="s">
        <v>377</v>
      </c>
      <c r="P255" s="3" t="s">
        <v>54</v>
      </c>
      <c r="Q255" s="3" t="s">
        <v>54</v>
      </c>
      <c r="R255" s="3" t="s">
        <v>55</v>
      </c>
      <c r="S255" s="3" t="s">
        <v>85</v>
      </c>
      <c r="T255" s="3" t="s">
        <v>57</v>
      </c>
      <c r="U255" s="3" t="s">
        <v>57</v>
      </c>
      <c r="V255" s="3" t="s">
        <v>57</v>
      </c>
      <c r="W255" s="3" t="s">
        <v>57</v>
      </c>
      <c r="X255" s="3" t="s">
        <v>58</v>
      </c>
      <c r="Y255" s="3" t="s">
        <v>112</v>
      </c>
      <c r="Z255" s="3" t="s">
        <v>57</v>
      </c>
      <c r="AA255" s="3" t="s">
        <v>478</v>
      </c>
      <c r="AB255" s="3" t="s">
        <v>786</v>
      </c>
      <c r="AC255" s="3" t="s">
        <v>57</v>
      </c>
      <c r="AD255" s="3" t="str">
        <f t="shared" si="1"/>
        <v>#REF!</v>
      </c>
      <c r="AE255" s="3" t="str">
        <f t="shared" si="2"/>
        <v>#REF!</v>
      </c>
      <c r="AF255" s="3" t="str">
        <f t="shared" si="3"/>
        <v>#REF!</v>
      </c>
      <c r="AG255" s="3" t="str">
        <f t="shared" si="4"/>
        <v>#REF!</v>
      </c>
      <c r="AH255" s="6"/>
      <c r="AI255" s="6"/>
      <c r="AJ255" s="6"/>
      <c r="AK255" s="6"/>
      <c r="AL255" s="6"/>
      <c r="AM255" s="3">
        <v>2018.0</v>
      </c>
      <c r="AN255" s="6"/>
      <c r="AO255" s="6"/>
      <c r="AP255" s="6"/>
      <c r="AQ255" s="6"/>
    </row>
    <row r="256" ht="15.75" customHeight="1">
      <c r="A256" s="2">
        <v>371.0</v>
      </c>
      <c r="B256" s="2">
        <v>6162.0</v>
      </c>
      <c r="C256" s="2" t="s">
        <v>1823</v>
      </c>
      <c r="D256" s="2">
        <v>103334.0</v>
      </c>
      <c r="E256" s="2" t="s">
        <v>1824</v>
      </c>
      <c r="F256" s="2" t="s">
        <v>1825</v>
      </c>
      <c r="G256" s="3" t="s">
        <v>1826</v>
      </c>
      <c r="H256" s="3" t="s">
        <v>1538</v>
      </c>
      <c r="I256" s="30" t="s">
        <v>1827</v>
      </c>
      <c r="J256" s="21" t="s">
        <v>35</v>
      </c>
      <c r="K256" s="3" t="s">
        <v>57</v>
      </c>
      <c r="L256" s="3" t="s">
        <v>1499</v>
      </c>
      <c r="M256" s="3" t="s">
        <v>51</v>
      </c>
      <c r="N256" s="3" t="s">
        <v>83</v>
      </c>
      <c r="O256" s="3" t="s">
        <v>84</v>
      </c>
      <c r="P256" s="3" t="s">
        <v>54</v>
      </c>
      <c r="Q256" s="3" t="s">
        <v>54</v>
      </c>
      <c r="R256" s="3" t="s">
        <v>55</v>
      </c>
      <c r="S256" s="3" t="s">
        <v>554</v>
      </c>
      <c r="T256" s="3" t="s">
        <v>1828</v>
      </c>
      <c r="U256" s="3" t="s">
        <v>57</v>
      </c>
      <c r="V256" s="3" t="s">
        <v>57</v>
      </c>
      <c r="W256" s="3" t="s">
        <v>57</v>
      </c>
      <c r="X256" s="3" t="s">
        <v>58</v>
      </c>
      <c r="Y256" s="3" t="s">
        <v>57</v>
      </c>
      <c r="Z256" s="3" t="s">
        <v>57</v>
      </c>
      <c r="AA256" s="3" t="s">
        <v>1829</v>
      </c>
      <c r="AB256" s="3" t="s">
        <v>1830</v>
      </c>
      <c r="AC256" s="6"/>
      <c r="AD256" s="3" t="str">
        <f t="shared" si="1"/>
        <v>#REF!</v>
      </c>
      <c r="AE256" s="3" t="str">
        <f t="shared" si="2"/>
        <v>#REF!</v>
      </c>
      <c r="AF256" s="3" t="str">
        <f t="shared" si="3"/>
        <v>#REF!</v>
      </c>
      <c r="AG256" s="3" t="str">
        <f t="shared" si="4"/>
        <v>#REF!</v>
      </c>
      <c r="AH256" s="6"/>
      <c r="AI256" s="6"/>
      <c r="AJ256" s="3" t="s">
        <v>212</v>
      </c>
      <c r="AK256" s="6"/>
      <c r="AL256" s="6"/>
      <c r="AM256" s="3">
        <v>2018.0</v>
      </c>
      <c r="AN256" s="6"/>
      <c r="AO256" s="6"/>
      <c r="AP256" s="6"/>
      <c r="AQ256" s="6"/>
    </row>
    <row r="257" ht="15.75" customHeight="1">
      <c r="A257" s="7">
        <v>2126.0</v>
      </c>
      <c r="B257" s="7">
        <v>2683.0</v>
      </c>
      <c r="C257" s="2" t="s">
        <v>1831</v>
      </c>
      <c r="D257" s="2">
        <v>103347.0</v>
      </c>
      <c r="E257" s="7" t="s">
        <v>1832</v>
      </c>
      <c r="F257" s="2" t="s">
        <v>1833</v>
      </c>
      <c r="G257" s="3" t="s">
        <v>1834</v>
      </c>
      <c r="H257" s="8" t="s">
        <v>1506</v>
      </c>
      <c r="I257" s="9" t="s">
        <v>1507</v>
      </c>
      <c r="J257" s="21" t="s">
        <v>49</v>
      </c>
      <c r="K257" s="8">
        <v>142.0</v>
      </c>
      <c r="L257" s="3" t="s">
        <v>50</v>
      </c>
      <c r="M257" s="3" t="s">
        <v>51</v>
      </c>
      <c r="N257" s="3" t="s">
        <v>52</v>
      </c>
      <c r="O257" s="3" t="s">
        <v>53</v>
      </c>
      <c r="P257" s="8" t="s">
        <v>54</v>
      </c>
      <c r="Q257" s="8" t="s">
        <v>54</v>
      </c>
      <c r="R257" s="8" t="s">
        <v>55</v>
      </c>
      <c r="S257" s="3" t="s">
        <v>378</v>
      </c>
      <c r="T257" s="8" t="s">
        <v>194</v>
      </c>
      <c r="U257" s="8" t="s">
        <v>57</v>
      </c>
      <c r="V257" s="8" t="s">
        <v>57</v>
      </c>
      <c r="W257" s="8" t="s">
        <v>57</v>
      </c>
      <c r="X257" s="8" t="s">
        <v>112</v>
      </c>
      <c r="Y257" s="3" t="s">
        <v>57</v>
      </c>
      <c r="Z257" s="8" t="s">
        <v>57</v>
      </c>
      <c r="AA257" s="8" t="s">
        <v>1835</v>
      </c>
      <c r="AB257" s="8" t="s">
        <v>1836</v>
      </c>
      <c r="AC257" s="8" t="s">
        <v>57</v>
      </c>
      <c r="AD257" s="3" t="str">
        <f t="shared" si="1"/>
        <v>#REF!</v>
      </c>
      <c r="AE257" s="3" t="str">
        <f t="shared" si="2"/>
        <v>#REF!</v>
      </c>
      <c r="AF257" s="3" t="str">
        <f t="shared" si="3"/>
        <v>#REF!</v>
      </c>
      <c r="AG257" s="3" t="str">
        <f t="shared" si="4"/>
        <v>#REF!</v>
      </c>
      <c r="AH257" s="10"/>
      <c r="AI257" s="10"/>
      <c r="AJ257" s="10"/>
      <c r="AK257" s="10"/>
      <c r="AL257" s="10"/>
      <c r="AM257" s="3">
        <v>2018.0</v>
      </c>
      <c r="AN257" s="6"/>
      <c r="AO257" s="10"/>
      <c r="AP257" s="10"/>
      <c r="AQ257" s="10"/>
    </row>
    <row r="258" ht="15.75" customHeight="1">
      <c r="A258" s="2">
        <v>2128.0</v>
      </c>
      <c r="B258" s="2">
        <v>2749.0</v>
      </c>
      <c r="C258" s="2" t="s">
        <v>1837</v>
      </c>
      <c r="D258" s="2">
        <v>103423.0</v>
      </c>
      <c r="E258" s="2" t="s">
        <v>1838</v>
      </c>
      <c r="F258" s="2" t="s">
        <v>1839</v>
      </c>
      <c r="G258" s="3" t="s">
        <v>1840</v>
      </c>
      <c r="H258" s="3" t="s">
        <v>1506</v>
      </c>
      <c r="I258" s="4" t="s">
        <v>1507</v>
      </c>
      <c r="J258" s="21" t="s">
        <v>49</v>
      </c>
      <c r="K258" s="3">
        <v>132.0</v>
      </c>
      <c r="L258" s="3" t="s">
        <v>50</v>
      </c>
      <c r="M258" s="3" t="s">
        <v>51</v>
      </c>
      <c r="N258" s="3" t="s">
        <v>52</v>
      </c>
      <c r="O258" s="3" t="s">
        <v>53</v>
      </c>
      <c r="P258" s="3" t="s">
        <v>54</v>
      </c>
      <c r="Q258" s="3" t="s">
        <v>54</v>
      </c>
      <c r="R258" s="3" t="s">
        <v>55</v>
      </c>
      <c r="S258" s="3" t="s">
        <v>101</v>
      </c>
      <c r="T258" s="3" t="s">
        <v>57</v>
      </c>
      <c r="U258" s="3" t="s">
        <v>57</v>
      </c>
      <c r="V258" s="3" t="s">
        <v>57</v>
      </c>
      <c r="W258" s="3" t="s">
        <v>57</v>
      </c>
      <c r="X258" s="3" t="s">
        <v>112</v>
      </c>
      <c r="Y258" s="3" t="s">
        <v>57</v>
      </c>
      <c r="Z258" s="3" t="s">
        <v>57</v>
      </c>
      <c r="AA258" s="3" t="s">
        <v>540</v>
      </c>
      <c r="AB258" s="3" t="s">
        <v>1841</v>
      </c>
      <c r="AC258" s="3" t="s">
        <v>57</v>
      </c>
      <c r="AD258" s="3" t="str">
        <f t="shared" si="1"/>
        <v>#REF!</v>
      </c>
      <c r="AE258" s="3" t="str">
        <f t="shared" si="2"/>
        <v>#REF!</v>
      </c>
      <c r="AF258" s="3" t="str">
        <f t="shared" si="3"/>
        <v>#REF!</v>
      </c>
      <c r="AG258" s="3" t="str">
        <f t="shared" si="4"/>
        <v>#REF!</v>
      </c>
      <c r="AH258" s="6"/>
      <c r="AI258" s="6"/>
      <c r="AJ258" s="6"/>
      <c r="AK258" s="6"/>
      <c r="AL258" s="6"/>
      <c r="AM258" s="3">
        <v>2018.0</v>
      </c>
      <c r="AN258" s="6"/>
      <c r="AO258" s="6"/>
      <c r="AP258" s="6"/>
      <c r="AQ258" s="6"/>
    </row>
    <row r="259" ht="15.75" customHeight="1">
      <c r="A259" s="7">
        <v>2642.0</v>
      </c>
      <c r="B259" s="7">
        <v>2809.0</v>
      </c>
      <c r="C259" s="2" t="s">
        <v>1842</v>
      </c>
      <c r="D259" s="2">
        <v>103490.0</v>
      </c>
      <c r="E259" s="7" t="s">
        <v>1843</v>
      </c>
      <c r="F259" s="2" t="s">
        <v>1844</v>
      </c>
      <c r="G259" s="3" t="s">
        <v>1845</v>
      </c>
      <c r="H259" s="8" t="s">
        <v>1522</v>
      </c>
      <c r="I259" s="9" t="s">
        <v>1489</v>
      </c>
      <c r="J259" s="21" t="s">
        <v>49</v>
      </c>
      <c r="K259" s="8">
        <v>29.0</v>
      </c>
      <c r="L259" s="3" t="s">
        <v>50</v>
      </c>
      <c r="M259" s="3" t="s">
        <v>51</v>
      </c>
      <c r="N259" s="3" t="s">
        <v>52</v>
      </c>
      <c r="O259" s="3" t="s">
        <v>53</v>
      </c>
      <c r="P259" s="8" t="s">
        <v>54</v>
      </c>
      <c r="Q259" s="8" t="s">
        <v>54</v>
      </c>
      <c r="R259" s="8" t="s">
        <v>55</v>
      </c>
      <c r="S259" s="3" t="s">
        <v>554</v>
      </c>
      <c r="T259" s="8" t="s">
        <v>194</v>
      </c>
      <c r="U259" s="8" t="s">
        <v>57</v>
      </c>
      <c r="V259" s="8" t="s">
        <v>57</v>
      </c>
      <c r="W259" s="8" t="s">
        <v>57</v>
      </c>
      <c r="X259" s="3" t="s">
        <v>163</v>
      </c>
      <c r="Y259" s="3" t="s">
        <v>239</v>
      </c>
      <c r="Z259" s="8" t="s">
        <v>57</v>
      </c>
      <c r="AA259" s="8" t="s">
        <v>1524</v>
      </c>
      <c r="AB259" s="8" t="s">
        <v>1501</v>
      </c>
      <c r="AC259" s="8" t="s">
        <v>1846</v>
      </c>
      <c r="AD259" s="3" t="str">
        <f t="shared" si="1"/>
        <v>#REF!</v>
      </c>
      <c r="AE259" s="3" t="str">
        <f t="shared" si="2"/>
        <v>#REF!</v>
      </c>
      <c r="AF259" s="3" t="str">
        <f t="shared" si="3"/>
        <v>#REF!</v>
      </c>
      <c r="AG259" s="3" t="str">
        <f t="shared" si="4"/>
        <v>#REF!</v>
      </c>
      <c r="AH259" s="10"/>
      <c r="AI259" s="10"/>
      <c r="AJ259" s="10"/>
      <c r="AK259" s="10"/>
      <c r="AL259" s="10"/>
      <c r="AM259" s="3">
        <v>2018.0</v>
      </c>
      <c r="AN259" s="6"/>
      <c r="AO259" s="10"/>
      <c r="AP259" s="10"/>
      <c r="AQ259" s="10"/>
    </row>
    <row r="260" ht="15.75" customHeight="1">
      <c r="A260" s="7">
        <v>1651.0</v>
      </c>
      <c r="B260" s="7">
        <v>2820.0</v>
      </c>
      <c r="C260" s="2" t="s">
        <v>1847</v>
      </c>
      <c r="D260" s="2">
        <v>103507.0</v>
      </c>
      <c r="E260" s="7" t="s">
        <v>1848</v>
      </c>
      <c r="F260" s="2" t="s">
        <v>1849</v>
      </c>
      <c r="G260" s="3" t="s">
        <v>1850</v>
      </c>
      <c r="H260" s="8" t="s">
        <v>1488</v>
      </c>
      <c r="I260" s="9" t="s">
        <v>1489</v>
      </c>
      <c r="J260" s="21" t="s">
        <v>49</v>
      </c>
      <c r="K260" s="8" t="s">
        <v>57</v>
      </c>
      <c r="L260" s="3" t="s">
        <v>50</v>
      </c>
      <c r="M260" s="3" t="s">
        <v>51</v>
      </c>
      <c r="N260" s="3" t="s">
        <v>52</v>
      </c>
      <c r="O260" s="3" t="s">
        <v>377</v>
      </c>
      <c r="P260" s="8" t="s">
        <v>54</v>
      </c>
      <c r="Q260" s="8" t="s">
        <v>54</v>
      </c>
      <c r="R260" s="8" t="s">
        <v>55</v>
      </c>
      <c r="S260" s="3" t="s">
        <v>85</v>
      </c>
      <c r="T260" s="8" t="s">
        <v>194</v>
      </c>
      <c r="U260" s="8" t="s">
        <v>57</v>
      </c>
      <c r="V260" s="8" t="s">
        <v>57</v>
      </c>
      <c r="W260" s="8" t="s">
        <v>57</v>
      </c>
      <c r="X260" s="8" t="s">
        <v>112</v>
      </c>
      <c r="Y260" s="3" t="s">
        <v>57</v>
      </c>
      <c r="Z260" s="8" t="s">
        <v>57</v>
      </c>
      <c r="AA260" s="8" t="s">
        <v>477</v>
      </c>
      <c r="AB260" s="8" t="s">
        <v>1851</v>
      </c>
      <c r="AC260" s="8" t="s">
        <v>1747</v>
      </c>
      <c r="AD260" s="3" t="str">
        <f t="shared" si="1"/>
        <v>#REF!</v>
      </c>
      <c r="AE260" s="3" t="str">
        <f t="shared" si="2"/>
        <v>#REF!</v>
      </c>
      <c r="AF260" s="3" t="str">
        <f t="shared" si="3"/>
        <v>#REF!</v>
      </c>
      <c r="AG260" s="3" t="str">
        <f t="shared" si="4"/>
        <v>#REF!</v>
      </c>
      <c r="AH260" s="10"/>
      <c r="AI260" s="10"/>
      <c r="AJ260" s="10"/>
      <c r="AK260" s="10"/>
      <c r="AL260" s="10"/>
      <c r="AM260" s="3">
        <v>2018.0</v>
      </c>
      <c r="AN260" s="6"/>
      <c r="AO260" s="10"/>
      <c r="AP260" s="10"/>
      <c r="AQ260" s="10"/>
    </row>
    <row r="261" ht="15.75" customHeight="1">
      <c r="A261" s="7">
        <v>4966.0</v>
      </c>
      <c r="B261" s="7">
        <v>2828.0</v>
      </c>
      <c r="C261" s="2" t="s">
        <v>1852</v>
      </c>
      <c r="D261" s="2">
        <v>103518.0</v>
      </c>
      <c r="E261" s="7" t="s">
        <v>1853</v>
      </c>
      <c r="F261" s="2" t="s">
        <v>1854</v>
      </c>
      <c r="G261" s="3" t="s">
        <v>1855</v>
      </c>
      <c r="H261" s="8" t="s">
        <v>1856</v>
      </c>
      <c r="I261" s="35" t="s">
        <v>1857</v>
      </c>
      <c r="J261" s="21" t="s">
        <v>49</v>
      </c>
      <c r="K261" s="8">
        <v>23.0</v>
      </c>
      <c r="L261" s="3" t="s">
        <v>50</v>
      </c>
      <c r="M261" s="3" t="s">
        <v>51</v>
      </c>
      <c r="N261" s="3" t="s">
        <v>52</v>
      </c>
      <c r="O261" s="3" t="s">
        <v>377</v>
      </c>
      <c r="P261" s="8" t="s">
        <v>54</v>
      </c>
      <c r="Q261" s="8" t="s">
        <v>54</v>
      </c>
      <c r="R261" s="8" t="s">
        <v>55</v>
      </c>
      <c r="S261" s="3" t="s">
        <v>341</v>
      </c>
      <c r="T261" s="8" t="s">
        <v>1858</v>
      </c>
      <c r="U261" s="8" t="s">
        <v>57</v>
      </c>
      <c r="V261" s="8" t="s">
        <v>57</v>
      </c>
      <c r="W261" s="8" t="s">
        <v>57</v>
      </c>
      <c r="X261" s="3" t="s">
        <v>58</v>
      </c>
      <c r="Y261" s="3" t="s">
        <v>57</v>
      </c>
      <c r="Z261" s="8" t="s">
        <v>57</v>
      </c>
      <c r="AA261" s="8" t="s">
        <v>1859</v>
      </c>
      <c r="AB261" s="8" t="s">
        <v>1860</v>
      </c>
      <c r="AC261" s="8" t="s">
        <v>1861</v>
      </c>
      <c r="AD261" s="3" t="str">
        <f t="shared" si="1"/>
        <v>#REF!</v>
      </c>
      <c r="AE261" s="3" t="str">
        <f t="shared" si="2"/>
        <v>#REF!</v>
      </c>
      <c r="AF261" s="3" t="str">
        <f t="shared" si="3"/>
        <v>#REF!</v>
      </c>
      <c r="AG261" s="3" t="str">
        <f t="shared" si="4"/>
        <v>#REF!</v>
      </c>
      <c r="AH261" s="10"/>
      <c r="AI261" s="10"/>
      <c r="AJ261" s="10"/>
      <c r="AK261" s="10"/>
      <c r="AL261" s="10"/>
      <c r="AM261" s="3">
        <v>2018.0</v>
      </c>
      <c r="AN261" s="6"/>
      <c r="AO261" s="10"/>
      <c r="AP261" s="10"/>
      <c r="AQ261" s="10"/>
    </row>
    <row r="262" ht="15.75" customHeight="1">
      <c r="A262" s="7">
        <v>1658.0</v>
      </c>
      <c r="B262" s="7">
        <v>2956.0</v>
      </c>
      <c r="C262" s="2" t="s">
        <v>1862</v>
      </c>
      <c r="D262" s="2">
        <v>103670.0</v>
      </c>
      <c r="E262" s="7" t="s">
        <v>1863</v>
      </c>
      <c r="F262" s="2" t="s">
        <v>1864</v>
      </c>
      <c r="G262" s="3" t="s">
        <v>1865</v>
      </c>
      <c r="H262" s="8" t="s">
        <v>1488</v>
      </c>
      <c r="I262" s="9" t="s">
        <v>1489</v>
      </c>
      <c r="J262" s="21" t="s">
        <v>49</v>
      </c>
      <c r="K262" s="8" t="s">
        <v>57</v>
      </c>
      <c r="L262" s="3" t="s">
        <v>50</v>
      </c>
      <c r="M262" s="3" t="s">
        <v>51</v>
      </c>
      <c r="N262" s="3" t="s">
        <v>52</v>
      </c>
      <c r="O262" s="3" t="s">
        <v>377</v>
      </c>
      <c r="P262" s="8" t="s">
        <v>54</v>
      </c>
      <c r="Q262" s="8" t="s">
        <v>54</v>
      </c>
      <c r="R262" s="8" t="s">
        <v>55</v>
      </c>
      <c r="S262" s="3" t="s">
        <v>554</v>
      </c>
      <c r="T262" s="8" t="s">
        <v>194</v>
      </c>
      <c r="U262" s="8" t="s">
        <v>57</v>
      </c>
      <c r="V262" s="8" t="s">
        <v>57</v>
      </c>
      <c r="W262" s="8" t="s">
        <v>57</v>
      </c>
      <c r="X262" s="8" t="s">
        <v>112</v>
      </c>
      <c r="Y262" s="3" t="s">
        <v>57</v>
      </c>
      <c r="Z262" s="8" t="s">
        <v>57</v>
      </c>
      <c r="AA262" s="8" t="s">
        <v>1866</v>
      </c>
      <c r="AB262" s="8" t="s">
        <v>1867</v>
      </c>
      <c r="AC262" s="8" t="s">
        <v>632</v>
      </c>
      <c r="AD262" s="3" t="str">
        <f t="shared" si="1"/>
        <v>#REF!</v>
      </c>
      <c r="AE262" s="3" t="str">
        <f t="shared" si="2"/>
        <v>#REF!</v>
      </c>
      <c r="AF262" s="3" t="str">
        <f t="shared" si="3"/>
        <v>#REF!</v>
      </c>
      <c r="AG262" s="3" t="str">
        <f t="shared" si="4"/>
        <v>#REF!</v>
      </c>
      <c r="AH262" s="10"/>
      <c r="AI262" s="10"/>
      <c r="AJ262" s="10"/>
      <c r="AK262" s="10"/>
      <c r="AL262" s="10"/>
      <c r="AM262" s="3">
        <v>2018.0</v>
      </c>
      <c r="AN262" s="6"/>
      <c r="AO262" s="10"/>
      <c r="AP262" s="10"/>
      <c r="AQ262" s="10"/>
    </row>
    <row r="263" ht="15.75" customHeight="1">
      <c r="A263" s="2">
        <v>2134.0</v>
      </c>
      <c r="B263" s="2">
        <v>2977.0</v>
      </c>
      <c r="C263" s="2" t="s">
        <v>1868</v>
      </c>
      <c r="D263" s="2">
        <v>103693.0</v>
      </c>
      <c r="E263" s="2" t="s">
        <v>1869</v>
      </c>
      <c r="F263" s="2" t="s">
        <v>1870</v>
      </c>
      <c r="G263" s="3" t="s">
        <v>1871</v>
      </c>
      <c r="H263" s="3" t="s">
        <v>1506</v>
      </c>
      <c r="I263" s="4" t="s">
        <v>1507</v>
      </c>
      <c r="J263" s="21" t="s">
        <v>49</v>
      </c>
      <c r="K263" s="3">
        <v>116.0</v>
      </c>
      <c r="L263" s="3" t="s">
        <v>50</v>
      </c>
      <c r="M263" s="3" t="s">
        <v>51</v>
      </c>
      <c r="N263" s="3" t="s">
        <v>52</v>
      </c>
      <c r="O263" s="3" t="s">
        <v>53</v>
      </c>
      <c r="P263" s="3" t="s">
        <v>54</v>
      </c>
      <c r="Q263" s="3" t="s">
        <v>54</v>
      </c>
      <c r="R263" s="3" t="s">
        <v>55</v>
      </c>
      <c r="S263" s="3" t="s">
        <v>316</v>
      </c>
      <c r="T263" s="3" t="s">
        <v>57</v>
      </c>
      <c r="U263" s="3" t="s">
        <v>57</v>
      </c>
      <c r="V263" s="3" t="s">
        <v>57</v>
      </c>
      <c r="W263" s="3" t="s">
        <v>57</v>
      </c>
      <c r="X263" s="3" t="s">
        <v>112</v>
      </c>
      <c r="Y263" s="3" t="s">
        <v>57</v>
      </c>
      <c r="Z263" s="3" t="s">
        <v>57</v>
      </c>
      <c r="AA263" s="3" t="s">
        <v>540</v>
      </c>
      <c r="AB263" s="3" t="s">
        <v>1872</v>
      </c>
      <c r="AC263" s="3" t="s">
        <v>57</v>
      </c>
      <c r="AD263" s="3" t="str">
        <f t="shared" si="1"/>
        <v>#REF!</v>
      </c>
      <c r="AE263" s="3" t="str">
        <f t="shared" si="2"/>
        <v>#REF!</v>
      </c>
      <c r="AF263" s="3" t="str">
        <f t="shared" si="3"/>
        <v>#REF!</v>
      </c>
      <c r="AG263" s="3" t="str">
        <f t="shared" si="4"/>
        <v>#REF!</v>
      </c>
      <c r="AH263" s="6"/>
      <c r="AI263" s="6"/>
      <c r="AJ263" s="6"/>
      <c r="AK263" s="6"/>
      <c r="AL263" s="6"/>
      <c r="AM263" s="3">
        <v>2018.0</v>
      </c>
      <c r="AN263" s="6"/>
      <c r="AO263" s="6"/>
      <c r="AP263" s="6"/>
      <c r="AQ263" s="6"/>
    </row>
    <row r="264" ht="15.75" customHeight="1">
      <c r="A264" s="7">
        <v>2584.0</v>
      </c>
      <c r="B264" s="7">
        <v>3010.0</v>
      </c>
      <c r="C264" s="2" t="s">
        <v>1873</v>
      </c>
      <c r="D264" s="2">
        <v>103724.0</v>
      </c>
      <c r="E264" s="7" t="s">
        <v>1874</v>
      </c>
      <c r="F264" s="2" t="s">
        <v>1875</v>
      </c>
      <c r="G264" s="3" t="s">
        <v>1876</v>
      </c>
      <c r="H264" s="8" t="s">
        <v>1506</v>
      </c>
      <c r="I264" s="9" t="s">
        <v>1507</v>
      </c>
      <c r="J264" s="21" t="s">
        <v>49</v>
      </c>
      <c r="K264" s="8">
        <v>194.0</v>
      </c>
      <c r="L264" s="3" t="s">
        <v>50</v>
      </c>
      <c r="M264" s="3" t="s">
        <v>51</v>
      </c>
      <c r="N264" s="3" t="s">
        <v>83</v>
      </c>
      <c r="O264" s="3" t="s">
        <v>184</v>
      </c>
      <c r="P264" s="8" t="s">
        <v>54</v>
      </c>
      <c r="Q264" s="8" t="s">
        <v>54</v>
      </c>
      <c r="R264" s="8" t="s">
        <v>55</v>
      </c>
      <c r="S264" s="3" t="s">
        <v>85</v>
      </c>
      <c r="T264" s="8" t="s">
        <v>194</v>
      </c>
      <c r="U264" s="8" t="s">
        <v>57</v>
      </c>
      <c r="V264" s="8" t="s">
        <v>57</v>
      </c>
      <c r="W264" s="8" t="s">
        <v>57</v>
      </c>
      <c r="X264" s="8" t="s">
        <v>112</v>
      </c>
      <c r="Y264" s="3" t="s">
        <v>57</v>
      </c>
      <c r="Z264" s="8" t="s">
        <v>57</v>
      </c>
      <c r="AA264" s="8" t="s">
        <v>450</v>
      </c>
      <c r="AB264" s="8" t="s">
        <v>1877</v>
      </c>
      <c r="AC264" s="8" t="s">
        <v>1878</v>
      </c>
      <c r="AD264" s="3" t="str">
        <f t="shared" si="1"/>
        <v>#REF!</v>
      </c>
      <c r="AE264" s="3" t="str">
        <f t="shared" si="2"/>
        <v>#REF!</v>
      </c>
      <c r="AF264" s="3" t="str">
        <f t="shared" si="3"/>
        <v>#REF!</v>
      </c>
      <c r="AG264" s="3" t="str">
        <f t="shared" si="4"/>
        <v>#REF!</v>
      </c>
      <c r="AH264" s="10"/>
      <c r="AI264" s="10"/>
      <c r="AJ264" s="10"/>
      <c r="AK264" s="10"/>
      <c r="AL264" s="10"/>
      <c r="AM264" s="3">
        <v>2018.0</v>
      </c>
      <c r="AN264" s="6"/>
      <c r="AO264" s="10"/>
      <c r="AP264" s="10"/>
      <c r="AQ264" s="10"/>
    </row>
    <row r="265" ht="15.75" customHeight="1">
      <c r="A265" s="2">
        <v>1647.0</v>
      </c>
      <c r="B265" s="2">
        <v>3035.0</v>
      </c>
      <c r="C265" s="2" t="s">
        <v>1879</v>
      </c>
      <c r="D265" s="2">
        <v>103754.0</v>
      </c>
      <c r="E265" s="2" t="s">
        <v>1880</v>
      </c>
      <c r="F265" s="2" t="s">
        <v>1881</v>
      </c>
      <c r="G265" s="3" t="s">
        <v>1882</v>
      </c>
      <c r="H265" s="3" t="s">
        <v>1522</v>
      </c>
      <c r="I265" s="4" t="s">
        <v>1489</v>
      </c>
      <c r="J265" s="21" t="s">
        <v>49</v>
      </c>
      <c r="K265" s="3">
        <v>15.0</v>
      </c>
      <c r="L265" s="3" t="s">
        <v>50</v>
      </c>
      <c r="M265" s="3" t="s">
        <v>51</v>
      </c>
      <c r="N265" s="3" t="s">
        <v>83</v>
      </c>
      <c r="O265" s="3" t="s">
        <v>84</v>
      </c>
      <c r="P265" s="3" t="s">
        <v>54</v>
      </c>
      <c r="Q265" s="3" t="s">
        <v>54</v>
      </c>
      <c r="R265" s="3" t="s">
        <v>55</v>
      </c>
      <c r="S265" s="3" t="s">
        <v>416</v>
      </c>
      <c r="T265" s="3" t="s">
        <v>57</v>
      </c>
      <c r="U265" s="3" t="s">
        <v>57</v>
      </c>
      <c r="V265" s="3" t="s">
        <v>57</v>
      </c>
      <c r="W265" s="3" t="s">
        <v>57</v>
      </c>
      <c r="X265" s="3" t="s">
        <v>112</v>
      </c>
      <c r="Y265" s="3" t="s">
        <v>57</v>
      </c>
      <c r="Z265" s="3" t="s">
        <v>57</v>
      </c>
      <c r="AA265" s="3" t="s">
        <v>1142</v>
      </c>
      <c r="AB265" s="3" t="s">
        <v>1883</v>
      </c>
      <c r="AC265" s="3" t="s">
        <v>1884</v>
      </c>
      <c r="AD265" s="3" t="str">
        <f t="shared" si="1"/>
        <v>#REF!</v>
      </c>
      <c r="AE265" s="3" t="str">
        <f t="shared" si="2"/>
        <v>#REF!</v>
      </c>
      <c r="AF265" s="3" t="str">
        <f t="shared" si="3"/>
        <v>#REF!</v>
      </c>
      <c r="AG265" s="3" t="str">
        <f t="shared" si="4"/>
        <v>#REF!</v>
      </c>
      <c r="AH265" s="6"/>
      <c r="AI265" s="6"/>
      <c r="AJ265" s="6"/>
      <c r="AK265" s="6"/>
      <c r="AL265" s="6"/>
      <c r="AM265" s="3">
        <v>2018.0</v>
      </c>
      <c r="AN265" s="6"/>
      <c r="AO265" s="6"/>
      <c r="AP265" s="6"/>
      <c r="AQ265" s="6"/>
    </row>
    <row r="266" ht="15.75" customHeight="1">
      <c r="A266" s="2">
        <v>2129.0</v>
      </c>
      <c r="B266" s="2">
        <v>3113.0</v>
      </c>
      <c r="C266" s="2" t="s">
        <v>1885</v>
      </c>
      <c r="D266" s="2">
        <v>103847.0</v>
      </c>
      <c r="E266" s="2" t="s">
        <v>1886</v>
      </c>
      <c r="F266" s="2" t="s">
        <v>1887</v>
      </c>
      <c r="G266" s="3" t="s">
        <v>1888</v>
      </c>
      <c r="H266" s="3" t="s">
        <v>1522</v>
      </c>
      <c r="I266" s="4" t="s">
        <v>1489</v>
      </c>
      <c r="J266" s="21" t="s">
        <v>49</v>
      </c>
      <c r="K266" s="3">
        <v>47.0</v>
      </c>
      <c r="L266" s="3" t="s">
        <v>50</v>
      </c>
      <c r="M266" s="3" t="s">
        <v>51</v>
      </c>
      <c r="N266" s="3" t="s">
        <v>52</v>
      </c>
      <c r="O266" s="3" t="s">
        <v>377</v>
      </c>
      <c r="P266" s="3" t="s">
        <v>54</v>
      </c>
      <c r="Q266" s="3" t="s">
        <v>54</v>
      </c>
      <c r="R266" s="3" t="s">
        <v>55</v>
      </c>
      <c r="S266" s="3" t="s">
        <v>101</v>
      </c>
      <c r="T266" s="3" t="s">
        <v>57</v>
      </c>
      <c r="U266" s="3" t="s">
        <v>57</v>
      </c>
      <c r="V266" s="3" t="s">
        <v>57</v>
      </c>
      <c r="W266" s="3" t="s">
        <v>57</v>
      </c>
      <c r="X266" s="3" t="s">
        <v>58</v>
      </c>
      <c r="Y266" s="3" t="s">
        <v>112</v>
      </c>
      <c r="Z266" s="3" t="s">
        <v>57</v>
      </c>
      <c r="AA266" s="3" t="s">
        <v>478</v>
      </c>
      <c r="AB266" s="3" t="s">
        <v>786</v>
      </c>
      <c r="AC266" s="3" t="s">
        <v>57</v>
      </c>
      <c r="AD266" s="3" t="str">
        <f t="shared" si="1"/>
        <v>#REF!</v>
      </c>
      <c r="AE266" s="3" t="str">
        <f t="shared" si="2"/>
        <v>#REF!</v>
      </c>
      <c r="AF266" s="3" t="str">
        <f t="shared" si="3"/>
        <v>#REF!</v>
      </c>
      <c r="AG266" s="3" t="str">
        <f t="shared" si="4"/>
        <v>#REF!</v>
      </c>
      <c r="AH266" s="6"/>
      <c r="AI266" s="6"/>
      <c r="AJ266" s="6"/>
      <c r="AK266" s="6"/>
      <c r="AL266" s="6"/>
      <c r="AM266" s="3">
        <v>2018.0</v>
      </c>
      <c r="AN266" s="6"/>
      <c r="AO266" s="6"/>
      <c r="AP266" s="6"/>
      <c r="AQ266" s="6"/>
    </row>
    <row r="267" ht="15.75" customHeight="1">
      <c r="A267" s="2">
        <v>2120.0</v>
      </c>
      <c r="B267" s="2">
        <v>3166.0</v>
      </c>
      <c r="C267" s="2" t="s">
        <v>1889</v>
      </c>
      <c r="D267" s="2">
        <v>103909.0</v>
      </c>
      <c r="E267" s="2" t="s">
        <v>1890</v>
      </c>
      <c r="F267" s="2" t="s">
        <v>1891</v>
      </c>
      <c r="G267" s="3" t="s">
        <v>1892</v>
      </c>
      <c r="H267" s="3" t="s">
        <v>1488</v>
      </c>
      <c r="I267" s="4" t="s">
        <v>1489</v>
      </c>
      <c r="J267" s="21" t="s">
        <v>49</v>
      </c>
      <c r="K267" s="3" t="s">
        <v>57</v>
      </c>
      <c r="L267" s="3" t="s">
        <v>50</v>
      </c>
      <c r="M267" s="3" t="s">
        <v>51</v>
      </c>
      <c r="N267" s="3" t="s">
        <v>52</v>
      </c>
      <c r="O267" s="3" t="s">
        <v>377</v>
      </c>
      <c r="P267" s="3" t="s">
        <v>54</v>
      </c>
      <c r="Q267" s="3" t="s">
        <v>54</v>
      </c>
      <c r="R267" s="3" t="s">
        <v>55</v>
      </c>
      <c r="S267" s="3" t="s">
        <v>66</v>
      </c>
      <c r="T267" s="3" t="s">
        <v>57</v>
      </c>
      <c r="U267" s="3" t="s">
        <v>57</v>
      </c>
      <c r="V267" s="3" t="s">
        <v>57</v>
      </c>
      <c r="W267" s="3" t="s">
        <v>57</v>
      </c>
      <c r="X267" s="3" t="s">
        <v>112</v>
      </c>
      <c r="Y267" s="3" t="s">
        <v>57</v>
      </c>
      <c r="Z267" s="3" t="s">
        <v>57</v>
      </c>
      <c r="AA267" s="3" t="s">
        <v>1756</v>
      </c>
      <c r="AB267" s="3" t="s">
        <v>478</v>
      </c>
      <c r="AC267" s="3" t="s">
        <v>57</v>
      </c>
      <c r="AD267" s="3" t="str">
        <f t="shared" si="1"/>
        <v>#REF!</v>
      </c>
      <c r="AE267" s="3" t="str">
        <f t="shared" si="2"/>
        <v>#REF!</v>
      </c>
      <c r="AF267" s="3" t="str">
        <f t="shared" si="3"/>
        <v>#REF!</v>
      </c>
      <c r="AG267" s="3" t="str">
        <f t="shared" si="4"/>
        <v>#REF!</v>
      </c>
      <c r="AH267" s="6"/>
      <c r="AI267" s="6"/>
      <c r="AJ267" s="6"/>
      <c r="AK267" s="6"/>
      <c r="AL267" s="6"/>
      <c r="AM267" s="3">
        <v>2018.0</v>
      </c>
      <c r="AN267" s="6"/>
      <c r="AO267" s="6"/>
      <c r="AP267" s="6"/>
      <c r="AQ267" s="6"/>
    </row>
    <row r="268" ht="15.75" customHeight="1">
      <c r="A268" s="2">
        <v>206.0</v>
      </c>
      <c r="B268" s="2">
        <v>5667.0</v>
      </c>
      <c r="C268" s="2" t="s">
        <v>1893</v>
      </c>
      <c r="D268" s="2">
        <v>103942.0</v>
      </c>
      <c r="E268" s="2" t="s">
        <v>1894</v>
      </c>
      <c r="F268" s="2" t="s">
        <v>1895</v>
      </c>
      <c r="G268" s="3" t="s">
        <v>1896</v>
      </c>
      <c r="H268" s="3" t="s">
        <v>1568</v>
      </c>
      <c r="I268" s="12" t="s">
        <v>1897</v>
      </c>
      <c r="J268" s="21" t="s">
        <v>35</v>
      </c>
      <c r="K268" s="3" t="s">
        <v>57</v>
      </c>
      <c r="L268" s="3" t="s">
        <v>50</v>
      </c>
      <c r="M268" s="3" t="s">
        <v>51</v>
      </c>
      <c r="N268" s="3" t="s">
        <v>83</v>
      </c>
      <c r="O268" s="3" t="s">
        <v>1431</v>
      </c>
      <c r="P268" s="3" t="s">
        <v>54</v>
      </c>
      <c r="Q268" s="3" t="s">
        <v>54</v>
      </c>
      <c r="R268" s="3" t="s">
        <v>55</v>
      </c>
      <c r="S268" s="3" t="s">
        <v>1774</v>
      </c>
      <c r="T268" s="3" t="s">
        <v>1299</v>
      </c>
      <c r="U268" s="3" t="s">
        <v>57</v>
      </c>
      <c r="V268" s="3" t="s">
        <v>57</v>
      </c>
      <c r="W268" s="3" t="s">
        <v>57</v>
      </c>
      <c r="X268" s="3" t="s">
        <v>58</v>
      </c>
      <c r="Y268" s="3" t="s">
        <v>112</v>
      </c>
      <c r="Z268" s="3" t="s">
        <v>57</v>
      </c>
      <c r="AA268" s="3" t="s">
        <v>1898</v>
      </c>
      <c r="AB268" s="3" t="s">
        <v>51</v>
      </c>
      <c r="AC268" s="3" t="s">
        <v>1899</v>
      </c>
      <c r="AD268" s="3" t="str">
        <f t="shared" si="1"/>
        <v>#REF!</v>
      </c>
      <c r="AE268" s="3" t="str">
        <f t="shared" si="2"/>
        <v>#REF!</v>
      </c>
      <c r="AF268" s="3" t="str">
        <f t="shared" si="3"/>
        <v>#REF!</v>
      </c>
      <c r="AG268" s="3" t="str">
        <f t="shared" si="4"/>
        <v>#REF!</v>
      </c>
      <c r="AH268" s="6"/>
      <c r="AI268" s="6"/>
      <c r="AJ268" s="3" t="s">
        <v>212</v>
      </c>
      <c r="AK268" s="6"/>
      <c r="AL268" s="6"/>
      <c r="AM268" s="3">
        <v>2018.0</v>
      </c>
      <c r="AN268" s="6"/>
      <c r="AO268" s="6"/>
      <c r="AP268" s="6"/>
      <c r="AQ268" s="6"/>
    </row>
    <row r="269" ht="15.75" customHeight="1">
      <c r="A269" s="2">
        <v>5.0</v>
      </c>
      <c r="B269" s="2">
        <v>5860.0</v>
      </c>
      <c r="C269" s="2" t="s">
        <v>1900</v>
      </c>
      <c r="D269" s="2">
        <v>103943.0</v>
      </c>
      <c r="E269" s="2" t="s">
        <v>1901</v>
      </c>
      <c r="F269" s="2" t="s">
        <v>1902</v>
      </c>
      <c r="G269" s="3" t="s">
        <v>1903</v>
      </c>
      <c r="H269" s="3" t="s">
        <v>1538</v>
      </c>
      <c r="I269" s="4" t="s">
        <v>1904</v>
      </c>
      <c r="J269" s="21" t="s">
        <v>35</v>
      </c>
      <c r="K269" s="3" t="s">
        <v>57</v>
      </c>
      <c r="L269" s="3" t="s">
        <v>50</v>
      </c>
      <c r="M269" s="3" t="s">
        <v>51</v>
      </c>
      <c r="N269" s="3" t="s">
        <v>83</v>
      </c>
      <c r="O269" s="3" t="s">
        <v>1431</v>
      </c>
      <c r="P269" s="3" t="s">
        <v>54</v>
      </c>
      <c r="Q269" s="3" t="s">
        <v>54</v>
      </c>
      <c r="R269" s="3" t="s">
        <v>55</v>
      </c>
      <c r="S269" s="3" t="s">
        <v>85</v>
      </c>
      <c r="T269" s="3" t="s">
        <v>1905</v>
      </c>
      <c r="U269" s="3" t="s">
        <v>57</v>
      </c>
      <c r="V269" s="3" t="s">
        <v>57</v>
      </c>
      <c r="W269" s="3" t="s">
        <v>57</v>
      </c>
      <c r="X269" s="3" t="s">
        <v>112</v>
      </c>
      <c r="Y269" s="3" t="s">
        <v>57</v>
      </c>
      <c r="Z269" s="3" t="s">
        <v>57</v>
      </c>
      <c r="AA269" s="3" t="s">
        <v>1906</v>
      </c>
      <c r="AB269" s="3" t="s">
        <v>1778</v>
      </c>
      <c r="AC269" s="3" t="s">
        <v>57</v>
      </c>
      <c r="AD269" s="3" t="str">
        <f t="shared" si="1"/>
        <v>#REF!</v>
      </c>
      <c r="AE269" s="3" t="str">
        <f t="shared" si="2"/>
        <v>#REF!</v>
      </c>
      <c r="AF269" s="3" t="str">
        <f t="shared" si="3"/>
        <v>#REF!</v>
      </c>
      <c r="AG269" s="3" t="str">
        <f t="shared" si="4"/>
        <v>#REF!</v>
      </c>
      <c r="AH269" s="6"/>
      <c r="AI269" s="6"/>
      <c r="AJ269" s="3" t="s">
        <v>212</v>
      </c>
      <c r="AK269" s="6"/>
      <c r="AL269" s="6"/>
      <c r="AM269" s="3">
        <v>2018.0</v>
      </c>
      <c r="AN269" s="6"/>
      <c r="AO269" s="6"/>
      <c r="AP269" s="6"/>
      <c r="AQ269" s="6"/>
    </row>
    <row r="270" ht="15.75" customHeight="1">
      <c r="A270" s="2">
        <v>302.0</v>
      </c>
      <c r="B270" s="2">
        <v>5763.0</v>
      </c>
      <c r="C270" s="2" t="s">
        <v>1907</v>
      </c>
      <c r="D270" s="2">
        <v>103948.0</v>
      </c>
      <c r="E270" s="2" t="s">
        <v>1908</v>
      </c>
      <c r="F270" s="2" t="s">
        <v>1909</v>
      </c>
      <c r="G270" s="3" t="s">
        <v>1910</v>
      </c>
      <c r="H270" s="3" t="s">
        <v>1568</v>
      </c>
      <c r="I270" s="4" t="s">
        <v>1911</v>
      </c>
      <c r="J270" s="21" t="s">
        <v>35</v>
      </c>
      <c r="K270" s="3" t="s">
        <v>57</v>
      </c>
      <c r="L270" s="3" t="s">
        <v>50</v>
      </c>
      <c r="M270" s="3" t="s">
        <v>51</v>
      </c>
      <c r="N270" s="3" t="s">
        <v>83</v>
      </c>
      <c r="O270" s="3" t="s">
        <v>1431</v>
      </c>
      <c r="P270" s="3" t="s">
        <v>54</v>
      </c>
      <c r="Q270" s="3" t="s">
        <v>54</v>
      </c>
      <c r="R270" s="3" t="s">
        <v>55</v>
      </c>
      <c r="S270" s="3" t="s">
        <v>1788</v>
      </c>
      <c r="T270" s="3" t="s">
        <v>1912</v>
      </c>
      <c r="U270" s="3" t="s">
        <v>57</v>
      </c>
      <c r="V270" s="3" t="s">
        <v>57</v>
      </c>
      <c r="W270" s="3" t="s">
        <v>57</v>
      </c>
      <c r="X270" s="3" t="s">
        <v>239</v>
      </c>
      <c r="Y270" s="3" t="s">
        <v>57</v>
      </c>
      <c r="Z270" s="3" t="s">
        <v>57</v>
      </c>
      <c r="AA270" s="3" t="s">
        <v>1777</v>
      </c>
      <c r="AB270" s="3" t="s">
        <v>1913</v>
      </c>
      <c r="AC270" s="6"/>
      <c r="AD270" s="3" t="str">
        <f t="shared" si="1"/>
        <v>#REF!</v>
      </c>
      <c r="AE270" s="3" t="str">
        <f t="shared" si="2"/>
        <v>#REF!</v>
      </c>
      <c r="AF270" s="3" t="str">
        <f t="shared" si="3"/>
        <v>#REF!</v>
      </c>
      <c r="AG270" s="3" t="str">
        <f t="shared" si="4"/>
        <v>#REF!</v>
      </c>
      <c r="AH270" s="6"/>
      <c r="AI270" s="6"/>
      <c r="AJ270" s="3" t="s">
        <v>212</v>
      </c>
      <c r="AK270" s="6"/>
      <c r="AL270" s="6"/>
      <c r="AM270" s="3">
        <v>2018.0</v>
      </c>
      <c r="AN270" s="6"/>
      <c r="AO270" s="6"/>
      <c r="AP270" s="6"/>
      <c r="AQ270" s="6"/>
    </row>
    <row r="271" ht="15.75" customHeight="1">
      <c r="A271" s="2">
        <v>343.0</v>
      </c>
      <c r="B271" s="2">
        <v>6141.0</v>
      </c>
      <c r="C271" s="2" t="s">
        <v>1914</v>
      </c>
      <c r="D271" s="2">
        <v>103949.0</v>
      </c>
      <c r="E271" s="2" t="s">
        <v>1915</v>
      </c>
      <c r="F271" s="2" t="s">
        <v>1916</v>
      </c>
      <c r="G271" s="3" t="s">
        <v>1917</v>
      </c>
      <c r="H271" s="3" t="s">
        <v>1538</v>
      </c>
      <c r="I271" s="30" t="s">
        <v>1918</v>
      </c>
      <c r="J271" s="21" t="s">
        <v>35</v>
      </c>
      <c r="K271" s="3" t="s">
        <v>57</v>
      </c>
      <c r="L271" s="3" t="s">
        <v>50</v>
      </c>
      <c r="M271" s="3" t="s">
        <v>51</v>
      </c>
      <c r="N271" s="3" t="s">
        <v>83</v>
      </c>
      <c r="O271" s="3" t="s">
        <v>1431</v>
      </c>
      <c r="P271" s="3" t="s">
        <v>54</v>
      </c>
      <c r="Q271" s="3" t="s">
        <v>54</v>
      </c>
      <c r="R271" s="3" t="s">
        <v>55</v>
      </c>
      <c r="S271" s="3" t="s">
        <v>259</v>
      </c>
      <c r="T271" s="3" t="s">
        <v>1919</v>
      </c>
      <c r="U271" s="3" t="s">
        <v>57</v>
      </c>
      <c r="V271" s="3" t="s">
        <v>57</v>
      </c>
      <c r="W271" s="3" t="s">
        <v>57</v>
      </c>
      <c r="X271" s="3" t="s">
        <v>58</v>
      </c>
      <c r="Y271" s="3" t="s">
        <v>57</v>
      </c>
      <c r="Z271" s="3" t="s">
        <v>57</v>
      </c>
      <c r="AA271" s="3" t="s">
        <v>1920</v>
      </c>
      <c r="AB271" s="3" t="s">
        <v>1913</v>
      </c>
      <c r="AC271" s="6"/>
      <c r="AD271" s="3" t="str">
        <f t="shared" si="1"/>
        <v>#REF!</v>
      </c>
      <c r="AE271" s="3" t="str">
        <f t="shared" si="2"/>
        <v>#REF!</v>
      </c>
      <c r="AF271" s="3" t="str">
        <f t="shared" si="3"/>
        <v>#REF!</v>
      </c>
      <c r="AG271" s="3" t="str">
        <f t="shared" si="4"/>
        <v>#REF!</v>
      </c>
      <c r="AH271" s="6"/>
      <c r="AI271" s="6"/>
      <c r="AJ271" s="3" t="s">
        <v>212</v>
      </c>
      <c r="AK271" s="6"/>
      <c r="AL271" s="6"/>
      <c r="AM271" s="3">
        <v>2018.0</v>
      </c>
      <c r="AN271" s="6"/>
      <c r="AO271" s="6"/>
      <c r="AP271" s="6"/>
      <c r="AQ271" s="6"/>
    </row>
    <row r="272" ht="15.75" customHeight="1">
      <c r="A272" s="2">
        <v>160.0</v>
      </c>
      <c r="B272" s="2">
        <v>5621.0</v>
      </c>
      <c r="C272" s="2" t="s">
        <v>1921</v>
      </c>
      <c r="D272" s="2">
        <v>103950.0</v>
      </c>
      <c r="E272" s="2" t="s">
        <v>1922</v>
      </c>
      <c r="F272" s="2" t="s">
        <v>1923</v>
      </c>
      <c r="G272" s="3" t="s">
        <v>1924</v>
      </c>
      <c r="H272" s="3" t="s">
        <v>1568</v>
      </c>
      <c r="I272" s="4" t="s">
        <v>1925</v>
      </c>
      <c r="J272" s="21" t="s">
        <v>35</v>
      </c>
      <c r="K272" s="3" t="s">
        <v>57</v>
      </c>
      <c r="L272" s="3" t="s">
        <v>50</v>
      </c>
      <c r="M272" s="3" t="s">
        <v>51</v>
      </c>
      <c r="N272" s="3" t="s">
        <v>83</v>
      </c>
      <c r="O272" s="3" t="s">
        <v>1431</v>
      </c>
      <c r="P272" s="3" t="s">
        <v>54</v>
      </c>
      <c r="Q272" s="3" t="s">
        <v>54</v>
      </c>
      <c r="R272" s="3" t="s">
        <v>55</v>
      </c>
      <c r="S272" s="3" t="s">
        <v>1788</v>
      </c>
      <c r="T272" s="36" t="s">
        <v>1926</v>
      </c>
      <c r="U272" s="3" t="s">
        <v>57</v>
      </c>
      <c r="V272" s="3" t="s">
        <v>57</v>
      </c>
      <c r="W272" s="3" t="s">
        <v>57</v>
      </c>
      <c r="X272" s="3" t="s">
        <v>58</v>
      </c>
      <c r="Y272" s="3" t="s">
        <v>239</v>
      </c>
      <c r="Z272" s="3" t="s">
        <v>57</v>
      </c>
      <c r="AA272" s="36" t="s">
        <v>1926</v>
      </c>
      <c r="AB272" s="3" t="s">
        <v>1927</v>
      </c>
      <c r="AC272" s="6"/>
      <c r="AD272" s="3" t="str">
        <f t="shared" si="1"/>
        <v>#REF!</v>
      </c>
      <c r="AE272" s="3" t="str">
        <f t="shared" si="2"/>
        <v>#REF!</v>
      </c>
      <c r="AF272" s="3" t="str">
        <f t="shared" si="3"/>
        <v>#REF!</v>
      </c>
      <c r="AG272" s="3" t="str">
        <f t="shared" si="4"/>
        <v>#REF!</v>
      </c>
      <c r="AH272" s="6"/>
      <c r="AI272" s="6"/>
      <c r="AJ272" s="3" t="s">
        <v>212</v>
      </c>
      <c r="AK272" s="6"/>
      <c r="AL272" s="6"/>
      <c r="AM272" s="3">
        <v>2018.0</v>
      </c>
      <c r="AN272" s="6"/>
      <c r="AO272" s="6"/>
      <c r="AP272" s="6"/>
      <c r="AQ272" s="6"/>
    </row>
    <row r="273" ht="15.75" customHeight="1">
      <c r="A273" s="2">
        <v>721.0</v>
      </c>
      <c r="B273" s="2">
        <v>6373.0</v>
      </c>
      <c r="C273" s="2" t="s">
        <v>1928</v>
      </c>
      <c r="D273" s="2">
        <v>103952.0</v>
      </c>
      <c r="E273" s="2" t="s">
        <v>1929</v>
      </c>
      <c r="F273" s="2" t="s">
        <v>1930</v>
      </c>
      <c r="G273" s="3" t="s">
        <v>1931</v>
      </c>
      <c r="H273" s="3" t="s">
        <v>1538</v>
      </c>
      <c r="I273" s="30" t="s">
        <v>1932</v>
      </c>
      <c r="J273" s="21" t="s">
        <v>35</v>
      </c>
      <c r="K273" s="3" t="s">
        <v>57</v>
      </c>
      <c r="L273" s="3" t="s">
        <v>50</v>
      </c>
      <c r="M273" s="3" t="s">
        <v>51</v>
      </c>
      <c r="N273" s="3" t="s">
        <v>83</v>
      </c>
      <c r="O273" s="3" t="s">
        <v>1431</v>
      </c>
      <c r="P273" s="3" t="s">
        <v>54</v>
      </c>
      <c r="Q273" s="3" t="s">
        <v>54</v>
      </c>
      <c r="R273" s="3" t="s">
        <v>55</v>
      </c>
      <c r="S273" s="3" t="s">
        <v>316</v>
      </c>
      <c r="T273" s="3" t="s">
        <v>1933</v>
      </c>
      <c r="U273" s="3" t="s">
        <v>57</v>
      </c>
      <c r="V273" s="3" t="s">
        <v>57</v>
      </c>
      <c r="W273" s="3" t="s">
        <v>57</v>
      </c>
      <c r="X273" s="3" t="s">
        <v>58</v>
      </c>
      <c r="Y273" s="3" t="s">
        <v>57</v>
      </c>
      <c r="Z273" s="3" t="s">
        <v>57</v>
      </c>
      <c r="AA273" s="3" t="s">
        <v>1920</v>
      </c>
      <c r="AB273" s="3" t="s">
        <v>1913</v>
      </c>
      <c r="AC273" s="6"/>
      <c r="AD273" s="3" t="str">
        <f t="shared" si="1"/>
        <v>#REF!</v>
      </c>
      <c r="AE273" s="3" t="str">
        <f t="shared" si="2"/>
        <v>#REF!</v>
      </c>
      <c r="AF273" s="3" t="str">
        <f t="shared" si="3"/>
        <v>#REF!</v>
      </c>
      <c r="AG273" s="3" t="str">
        <f t="shared" si="4"/>
        <v>#REF!</v>
      </c>
      <c r="AH273" s="6"/>
      <c r="AI273" s="6"/>
      <c r="AJ273" s="3" t="s">
        <v>212</v>
      </c>
      <c r="AK273" s="6"/>
      <c r="AL273" s="6"/>
      <c r="AM273" s="3">
        <v>2018.0</v>
      </c>
      <c r="AN273" s="6"/>
      <c r="AO273" s="6"/>
      <c r="AP273" s="6"/>
      <c r="AQ273" s="6"/>
    </row>
    <row r="274" ht="15.75" customHeight="1">
      <c r="A274" s="2">
        <v>821.0</v>
      </c>
      <c r="B274" s="2">
        <v>6421.0</v>
      </c>
      <c r="C274" s="2" t="s">
        <v>1934</v>
      </c>
      <c r="D274" s="2">
        <v>103953.0</v>
      </c>
      <c r="E274" s="2" t="s">
        <v>1935</v>
      </c>
      <c r="F274" s="2" t="s">
        <v>1936</v>
      </c>
      <c r="G274" s="3" t="s">
        <v>1937</v>
      </c>
      <c r="H274" s="3" t="s">
        <v>1538</v>
      </c>
      <c r="I274" s="30" t="s">
        <v>1938</v>
      </c>
      <c r="J274" s="21" t="s">
        <v>35</v>
      </c>
      <c r="K274" s="3" t="s">
        <v>57</v>
      </c>
      <c r="L274" s="3" t="s">
        <v>50</v>
      </c>
      <c r="M274" s="3" t="s">
        <v>51</v>
      </c>
      <c r="N274" s="3" t="s">
        <v>83</v>
      </c>
      <c r="O274" s="3" t="s">
        <v>84</v>
      </c>
      <c r="P274" s="3" t="s">
        <v>54</v>
      </c>
      <c r="Q274" s="3" t="s">
        <v>54</v>
      </c>
      <c r="R274" s="3" t="s">
        <v>55</v>
      </c>
      <c r="S274" s="3" t="s">
        <v>193</v>
      </c>
      <c r="T274" s="3" t="s">
        <v>1722</v>
      </c>
      <c r="U274" s="3" t="s">
        <v>1939</v>
      </c>
      <c r="V274" s="3" t="s">
        <v>57</v>
      </c>
      <c r="W274" s="3" t="s">
        <v>1939</v>
      </c>
      <c r="X274" s="3" t="s">
        <v>58</v>
      </c>
      <c r="Y274" s="3" t="s">
        <v>57</v>
      </c>
      <c r="Z274" s="3" t="s">
        <v>57</v>
      </c>
      <c r="AA274" s="3" t="s">
        <v>1778</v>
      </c>
      <c r="AB274" s="3" t="s">
        <v>1920</v>
      </c>
      <c r="AC274" s="3" t="s">
        <v>57</v>
      </c>
      <c r="AD274" s="3" t="str">
        <f t="shared" si="1"/>
        <v>#REF!</v>
      </c>
      <c r="AE274" s="3" t="str">
        <f t="shared" si="2"/>
        <v>#REF!</v>
      </c>
      <c r="AF274" s="3" t="str">
        <f t="shared" si="3"/>
        <v>#REF!</v>
      </c>
      <c r="AG274" s="3" t="str">
        <f t="shared" si="4"/>
        <v>#REF!</v>
      </c>
      <c r="AH274" s="6"/>
      <c r="AI274" s="6"/>
      <c r="AJ274" s="3" t="s">
        <v>212</v>
      </c>
      <c r="AK274" s="6"/>
      <c r="AL274" s="6"/>
      <c r="AM274" s="3">
        <v>2018.0</v>
      </c>
      <c r="AN274" s="6"/>
      <c r="AO274" s="6"/>
      <c r="AP274" s="6"/>
      <c r="AQ274" s="6"/>
    </row>
    <row r="275" ht="15.75" customHeight="1">
      <c r="A275" s="2">
        <v>418.0</v>
      </c>
      <c r="B275" s="2">
        <v>6201.0</v>
      </c>
      <c r="C275" s="2" t="s">
        <v>1940</v>
      </c>
      <c r="D275" s="2">
        <v>103954.0</v>
      </c>
      <c r="E275" s="2" t="s">
        <v>1941</v>
      </c>
      <c r="F275" s="2" t="s">
        <v>1942</v>
      </c>
      <c r="G275" s="3" t="s">
        <v>1943</v>
      </c>
      <c r="H275" s="3" t="s">
        <v>1538</v>
      </c>
      <c r="I275" s="4" t="s">
        <v>1944</v>
      </c>
      <c r="J275" s="21" t="s">
        <v>35</v>
      </c>
      <c r="K275" s="3" t="s">
        <v>57</v>
      </c>
      <c r="L275" s="3" t="s">
        <v>50</v>
      </c>
      <c r="M275" s="3" t="s">
        <v>51</v>
      </c>
      <c r="N275" s="3" t="s">
        <v>83</v>
      </c>
      <c r="O275" s="3" t="s">
        <v>1431</v>
      </c>
      <c r="P275" s="3" t="s">
        <v>54</v>
      </c>
      <c r="Q275" s="3" t="s">
        <v>54</v>
      </c>
      <c r="R275" s="3" t="s">
        <v>55</v>
      </c>
      <c r="S275" s="3" t="s">
        <v>303</v>
      </c>
      <c r="T275" s="3" t="s">
        <v>1945</v>
      </c>
      <c r="U275" s="3" t="s">
        <v>57</v>
      </c>
      <c r="V275" s="3" t="s">
        <v>57</v>
      </c>
      <c r="W275" s="3" t="s">
        <v>57</v>
      </c>
      <c r="X275" s="3" t="s">
        <v>112</v>
      </c>
      <c r="Y275" s="3" t="s">
        <v>57</v>
      </c>
      <c r="Z275" s="3" t="s">
        <v>57</v>
      </c>
      <c r="AA275" s="3" t="s">
        <v>1946</v>
      </c>
      <c r="AB275" s="3" t="s">
        <v>1913</v>
      </c>
      <c r="AC275" s="6"/>
      <c r="AD275" s="3" t="str">
        <f t="shared" si="1"/>
        <v>#REF!</v>
      </c>
      <c r="AE275" s="3" t="str">
        <f t="shared" si="2"/>
        <v>#REF!</v>
      </c>
      <c r="AF275" s="3" t="str">
        <f t="shared" si="3"/>
        <v>#REF!</v>
      </c>
      <c r="AG275" s="3" t="str">
        <f t="shared" si="4"/>
        <v>#REF!</v>
      </c>
      <c r="AH275" s="6"/>
      <c r="AI275" s="6"/>
      <c r="AJ275" s="3" t="s">
        <v>212</v>
      </c>
      <c r="AK275" s="6"/>
      <c r="AL275" s="6"/>
      <c r="AM275" s="3">
        <v>2018.0</v>
      </c>
      <c r="AN275" s="6"/>
      <c r="AO275" s="6"/>
      <c r="AP275" s="6"/>
      <c r="AQ275" s="6"/>
    </row>
    <row r="276" ht="15.75" customHeight="1">
      <c r="A276" s="2">
        <v>254.0</v>
      </c>
      <c r="B276" s="20">
        <v>6072.0</v>
      </c>
      <c r="C276" s="2" t="s">
        <v>1947</v>
      </c>
      <c r="D276" s="2">
        <v>103957.0</v>
      </c>
      <c r="E276" s="2" t="s">
        <v>1948</v>
      </c>
      <c r="F276" s="2" t="s">
        <v>1949</v>
      </c>
      <c r="G276" s="3" t="s">
        <v>1950</v>
      </c>
      <c r="H276" s="3" t="s">
        <v>1538</v>
      </c>
      <c r="I276" s="4" t="s">
        <v>1951</v>
      </c>
      <c r="J276" s="21" t="s">
        <v>35</v>
      </c>
      <c r="K276" s="3" t="s">
        <v>57</v>
      </c>
      <c r="L276" s="3" t="s">
        <v>50</v>
      </c>
      <c r="M276" s="3" t="s">
        <v>51</v>
      </c>
      <c r="N276" s="3" t="s">
        <v>83</v>
      </c>
      <c r="O276" s="3" t="s">
        <v>1431</v>
      </c>
      <c r="P276" s="3" t="s">
        <v>54</v>
      </c>
      <c r="Q276" s="3" t="s">
        <v>54</v>
      </c>
      <c r="R276" s="3" t="s">
        <v>55</v>
      </c>
      <c r="S276" s="3" t="s">
        <v>85</v>
      </c>
      <c r="T276" s="3" t="s">
        <v>1299</v>
      </c>
      <c r="U276" s="3" t="s">
        <v>57</v>
      </c>
      <c r="V276" s="3" t="s">
        <v>57</v>
      </c>
      <c r="W276" s="3" t="s">
        <v>57</v>
      </c>
      <c r="X276" s="3" t="s">
        <v>58</v>
      </c>
      <c r="Y276" s="3" t="s">
        <v>57</v>
      </c>
      <c r="Z276" s="3" t="s">
        <v>57</v>
      </c>
      <c r="AA276" s="3" t="s">
        <v>1952</v>
      </c>
      <c r="AB276" s="3" t="s">
        <v>1953</v>
      </c>
      <c r="AC276" s="6"/>
      <c r="AD276" s="3" t="str">
        <f t="shared" si="1"/>
        <v>#REF!</v>
      </c>
      <c r="AE276" s="3" t="str">
        <f t="shared" si="2"/>
        <v>#REF!</v>
      </c>
      <c r="AF276" s="3" t="str">
        <f t="shared" si="3"/>
        <v>#REF!</v>
      </c>
      <c r="AG276" s="3" t="str">
        <f t="shared" si="4"/>
        <v>#REF!</v>
      </c>
      <c r="AH276" s="6"/>
      <c r="AI276" s="6"/>
      <c r="AJ276" s="3" t="s">
        <v>212</v>
      </c>
      <c r="AK276" s="6"/>
      <c r="AL276" s="6"/>
      <c r="AM276" s="3">
        <v>2018.0</v>
      </c>
      <c r="AN276" s="6"/>
      <c r="AO276" s="6"/>
      <c r="AP276" s="6"/>
      <c r="AQ276" s="6"/>
    </row>
    <row r="277" ht="15.75" customHeight="1">
      <c r="A277" s="2">
        <v>582.0</v>
      </c>
      <c r="B277" s="2">
        <v>6297.0</v>
      </c>
      <c r="C277" s="2" t="s">
        <v>1954</v>
      </c>
      <c r="D277" s="2">
        <v>103958.0</v>
      </c>
      <c r="E277" s="2" t="s">
        <v>1955</v>
      </c>
      <c r="F277" s="2" t="s">
        <v>1956</v>
      </c>
      <c r="G277" s="3" t="s">
        <v>1957</v>
      </c>
      <c r="H277" s="3" t="s">
        <v>1538</v>
      </c>
      <c r="I277" s="4" t="s">
        <v>1958</v>
      </c>
      <c r="J277" s="21" t="s">
        <v>35</v>
      </c>
      <c r="K277" s="3" t="s">
        <v>57</v>
      </c>
      <c r="L277" s="3" t="s">
        <v>50</v>
      </c>
      <c r="M277" s="3" t="s">
        <v>51</v>
      </c>
      <c r="N277" s="3" t="s">
        <v>99</v>
      </c>
      <c r="O277" s="3" t="s">
        <v>1570</v>
      </c>
      <c r="P277" s="3" t="s">
        <v>54</v>
      </c>
      <c r="Q277" s="3" t="s">
        <v>54</v>
      </c>
      <c r="R277" s="3" t="s">
        <v>55</v>
      </c>
      <c r="S277" s="3" t="s">
        <v>303</v>
      </c>
      <c r="T277" s="3" t="s">
        <v>1789</v>
      </c>
      <c r="U277" s="3" t="s">
        <v>57</v>
      </c>
      <c r="V277" s="3" t="s">
        <v>57</v>
      </c>
      <c r="W277" s="3" t="s">
        <v>57</v>
      </c>
      <c r="X277" s="3" t="s">
        <v>58</v>
      </c>
      <c r="Y277" s="3" t="s">
        <v>57</v>
      </c>
      <c r="Z277" s="3" t="s">
        <v>57</v>
      </c>
      <c r="AA277" s="3" t="s">
        <v>1959</v>
      </c>
      <c r="AB277" s="3" t="s">
        <v>1953</v>
      </c>
      <c r="AC277" s="3" t="s">
        <v>57</v>
      </c>
      <c r="AD277" s="3" t="str">
        <f t="shared" si="1"/>
        <v>#REF!</v>
      </c>
      <c r="AE277" s="3" t="str">
        <f t="shared" si="2"/>
        <v>#REF!</v>
      </c>
      <c r="AF277" s="3" t="str">
        <f t="shared" si="3"/>
        <v>#REF!</v>
      </c>
      <c r="AG277" s="3" t="str">
        <f t="shared" si="4"/>
        <v>#REF!</v>
      </c>
      <c r="AH277" s="6"/>
      <c r="AI277" s="6"/>
      <c r="AJ277" s="3" t="s">
        <v>212</v>
      </c>
      <c r="AK277" s="6"/>
      <c r="AL277" s="6"/>
      <c r="AM277" s="3">
        <v>2018.0</v>
      </c>
      <c r="AN277" s="6"/>
      <c r="AO277" s="6"/>
      <c r="AP277" s="6"/>
      <c r="AQ277" s="6"/>
    </row>
    <row r="278" ht="15.75" customHeight="1">
      <c r="A278" s="2">
        <v>572.0</v>
      </c>
      <c r="B278" s="2">
        <v>6289.0</v>
      </c>
      <c r="C278" s="2" t="s">
        <v>1960</v>
      </c>
      <c r="D278" s="2">
        <v>104083.0</v>
      </c>
      <c r="E278" s="2" t="s">
        <v>1961</v>
      </c>
      <c r="F278" s="2" t="s">
        <v>1962</v>
      </c>
      <c r="G278" s="3" t="s">
        <v>1963</v>
      </c>
      <c r="H278" s="3" t="s">
        <v>1538</v>
      </c>
      <c r="I278" s="30" t="s">
        <v>1964</v>
      </c>
      <c r="J278" s="21" t="s">
        <v>35</v>
      </c>
      <c r="K278" s="3" t="s">
        <v>57</v>
      </c>
      <c r="L278" s="3" t="s">
        <v>50</v>
      </c>
      <c r="M278" s="3" t="s">
        <v>51</v>
      </c>
      <c r="N278" s="3" t="s">
        <v>83</v>
      </c>
      <c r="O278" s="3" t="s">
        <v>84</v>
      </c>
      <c r="P278" s="3" t="s">
        <v>54</v>
      </c>
      <c r="Q278" s="3" t="s">
        <v>54</v>
      </c>
      <c r="R278" s="3" t="s">
        <v>55</v>
      </c>
      <c r="S278" s="3" t="s">
        <v>85</v>
      </c>
      <c r="T278" s="3" t="s">
        <v>1965</v>
      </c>
      <c r="U278" s="3" t="s">
        <v>57</v>
      </c>
      <c r="V278" s="3" t="s">
        <v>57</v>
      </c>
      <c r="W278" s="3" t="s">
        <v>57</v>
      </c>
      <c r="X278" s="3" t="s">
        <v>58</v>
      </c>
      <c r="Y278" s="3" t="s">
        <v>57</v>
      </c>
      <c r="Z278" s="3" t="s">
        <v>57</v>
      </c>
      <c r="AA278" s="3" t="s">
        <v>1966</v>
      </c>
      <c r="AB278" s="3" t="s">
        <v>1967</v>
      </c>
      <c r="AC278" s="3" t="s">
        <v>57</v>
      </c>
      <c r="AD278" s="3" t="str">
        <f t="shared" si="1"/>
        <v>#REF!</v>
      </c>
      <c r="AE278" s="3" t="str">
        <f t="shared" si="2"/>
        <v>#REF!</v>
      </c>
      <c r="AF278" s="3" t="str">
        <f t="shared" si="3"/>
        <v>#REF!</v>
      </c>
      <c r="AG278" s="3" t="str">
        <f t="shared" si="4"/>
        <v>#REF!</v>
      </c>
      <c r="AH278" s="6"/>
      <c r="AI278" s="6"/>
      <c r="AJ278" s="3" t="s">
        <v>212</v>
      </c>
      <c r="AK278" s="6"/>
      <c r="AL278" s="6"/>
      <c r="AM278" s="3">
        <v>2018.0</v>
      </c>
      <c r="AN278" s="6"/>
      <c r="AO278" s="6"/>
      <c r="AP278" s="6"/>
      <c r="AQ278" s="6"/>
    </row>
    <row r="279" ht="15.75" customHeight="1">
      <c r="A279" s="7">
        <v>4973.0</v>
      </c>
      <c r="B279" s="7">
        <v>3309.0</v>
      </c>
      <c r="C279" s="2" t="s">
        <v>1968</v>
      </c>
      <c r="D279" s="2">
        <v>104102.0</v>
      </c>
      <c r="E279" s="7" t="s">
        <v>1969</v>
      </c>
      <c r="F279" s="2" t="s">
        <v>1970</v>
      </c>
      <c r="G279" s="3" t="s">
        <v>1971</v>
      </c>
      <c r="H279" s="8" t="s">
        <v>1856</v>
      </c>
      <c r="I279" s="35" t="s">
        <v>1857</v>
      </c>
      <c r="J279" s="21" t="s">
        <v>49</v>
      </c>
      <c r="K279" s="8">
        <v>39.0</v>
      </c>
      <c r="L279" s="3" t="s">
        <v>50</v>
      </c>
      <c r="M279" s="3" t="s">
        <v>51</v>
      </c>
      <c r="N279" s="8" t="s">
        <v>83</v>
      </c>
      <c r="O279" s="8" t="s">
        <v>84</v>
      </c>
      <c r="P279" s="8" t="s">
        <v>54</v>
      </c>
      <c r="Q279" s="8" t="s">
        <v>54</v>
      </c>
      <c r="R279" s="8" t="s">
        <v>55</v>
      </c>
      <c r="S279" s="3" t="s">
        <v>416</v>
      </c>
      <c r="T279" s="8" t="s">
        <v>1671</v>
      </c>
      <c r="U279" s="8" t="s">
        <v>1972</v>
      </c>
      <c r="V279" s="8" t="s">
        <v>1973</v>
      </c>
      <c r="W279" s="8" t="s">
        <v>57</v>
      </c>
      <c r="X279" s="3" t="s">
        <v>58</v>
      </c>
      <c r="Y279" s="3" t="s">
        <v>57</v>
      </c>
      <c r="Z279" s="8" t="s">
        <v>57</v>
      </c>
      <c r="AA279" s="8" t="s">
        <v>1974</v>
      </c>
      <c r="AB279" s="8" t="s">
        <v>1975</v>
      </c>
      <c r="AC279" s="8" t="s">
        <v>1976</v>
      </c>
      <c r="AD279" s="3" t="str">
        <f t="shared" si="1"/>
        <v>#REF!</v>
      </c>
      <c r="AE279" s="3" t="str">
        <f t="shared" si="2"/>
        <v>#REF!</v>
      </c>
      <c r="AF279" s="3" t="str">
        <f t="shared" si="3"/>
        <v>#REF!</v>
      </c>
      <c r="AG279" s="3" t="str">
        <f t="shared" si="4"/>
        <v>#REF!</v>
      </c>
      <c r="AH279" s="10"/>
      <c r="AI279" s="10"/>
      <c r="AJ279" s="10"/>
      <c r="AK279" s="10"/>
      <c r="AL279" s="10"/>
      <c r="AM279" s="3">
        <v>2018.0</v>
      </c>
      <c r="AN279" s="6"/>
      <c r="AO279" s="10"/>
      <c r="AP279" s="10"/>
      <c r="AQ279" s="10"/>
    </row>
    <row r="280" ht="15.75" customHeight="1">
      <c r="A280" s="2">
        <v>1656.0</v>
      </c>
      <c r="B280" s="2">
        <v>3353.0</v>
      </c>
      <c r="C280" s="2" t="s">
        <v>1977</v>
      </c>
      <c r="D280" s="2">
        <v>104153.0</v>
      </c>
      <c r="E280" s="2" t="s">
        <v>1978</v>
      </c>
      <c r="F280" s="2" t="s">
        <v>1979</v>
      </c>
      <c r="G280" s="3" t="s">
        <v>1980</v>
      </c>
      <c r="H280" s="3" t="s">
        <v>1488</v>
      </c>
      <c r="I280" s="4" t="s">
        <v>1489</v>
      </c>
      <c r="J280" s="21" t="s">
        <v>49</v>
      </c>
      <c r="K280" s="3" t="s">
        <v>57</v>
      </c>
      <c r="L280" s="3" t="s">
        <v>50</v>
      </c>
      <c r="M280" s="3" t="s">
        <v>51</v>
      </c>
      <c r="N280" s="3" t="s">
        <v>52</v>
      </c>
      <c r="O280" s="3" t="s">
        <v>377</v>
      </c>
      <c r="P280" s="3" t="s">
        <v>54</v>
      </c>
      <c r="Q280" s="3" t="s">
        <v>54</v>
      </c>
      <c r="R280" s="3" t="s">
        <v>55</v>
      </c>
      <c r="S280" s="3" t="s">
        <v>554</v>
      </c>
      <c r="T280" s="3" t="s">
        <v>57</v>
      </c>
      <c r="U280" s="3" t="s">
        <v>57</v>
      </c>
      <c r="V280" s="3" t="s">
        <v>57</v>
      </c>
      <c r="W280" s="3" t="s">
        <v>57</v>
      </c>
      <c r="X280" s="3" t="s">
        <v>112</v>
      </c>
      <c r="Y280" s="3" t="s">
        <v>57</v>
      </c>
      <c r="Z280" s="3" t="s">
        <v>57</v>
      </c>
      <c r="AA280" s="3" t="s">
        <v>1493</v>
      </c>
      <c r="AB280" s="3" t="s">
        <v>1981</v>
      </c>
      <c r="AC280" s="3" t="s">
        <v>1982</v>
      </c>
      <c r="AD280" s="3" t="str">
        <f t="shared" si="1"/>
        <v>#REF!</v>
      </c>
      <c r="AE280" s="3" t="str">
        <f t="shared" si="2"/>
        <v>#REF!</v>
      </c>
      <c r="AF280" s="3" t="str">
        <f t="shared" si="3"/>
        <v>#REF!</v>
      </c>
      <c r="AG280" s="3" t="str">
        <f t="shared" si="4"/>
        <v>#REF!</v>
      </c>
      <c r="AH280" s="6"/>
      <c r="AI280" s="6"/>
      <c r="AJ280" s="6"/>
      <c r="AK280" s="6"/>
      <c r="AL280" s="6"/>
      <c r="AM280" s="3">
        <v>2018.0</v>
      </c>
      <c r="AN280" s="6"/>
      <c r="AO280" s="6"/>
      <c r="AP280" s="6"/>
      <c r="AQ280" s="6"/>
    </row>
    <row r="281" ht="15.75" customHeight="1">
      <c r="A281" s="7">
        <v>1645.0</v>
      </c>
      <c r="B281" s="7">
        <v>3355.0</v>
      </c>
      <c r="C281" s="2" t="s">
        <v>1983</v>
      </c>
      <c r="D281" s="2">
        <v>104155.0</v>
      </c>
      <c r="E281" s="7" t="s">
        <v>1984</v>
      </c>
      <c r="F281" s="2" t="s">
        <v>1985</v>
      </c>
      <c r="G281" s="3" t="s">
        <v>1986</v>
      </c>
      <c r="H281" s="8" t="s">
        <v>1488</v>
      </c>
      <c r="I281" s="9" t="s">
        <v>1489</v>
      </c>
      <c r="J281" s="21" t="s">
        <v>49</v>
      </c>
      <c r="K281" s="8" t="s">
        <v>57</v>
      </c>
      <c r="L281" s="3" t="s">
        <v>50</v>
      </c>
      <c r="M281" s="3" t="s">
        <v>51</v>
      </c>
      <c r="N281" s="3" t="s">
        <v>52</v>
      </c>
      <c r="O281" s="3" t="s">
        <v>377</v>
      </c>
      <c r="P281" s="8" t="s">
        <v>54</v>
      </c>
      <c r="Q281" s="8" t="s">
        <v>54</v>
      </c>
      <c r="R281" s="8" t="s">
        <v>55</v>
      </c>
      <c r="S281" s="3" t="s">
        <v>359</v>
      </c>
      <c r="T281" s="8" t="s">
        <v>732</v>
      </c>
      <c r="U281" s="8" t="s">
        <v>57</v>
      </c>
      <c r="V281" s="8" t="s">
        <v>57</v>
      </c>
      <c r="W281" s="8" t="s">
        <v>57</v>
      </c>
      <c r="X281" s="8" t="s">
        <v>112</v>
      </c>
      <c r="Y281" s="3" t="s">
        <v>57</v>
      </c>
      <c r="Z281" s="8" t="s">
        <v>57</v>
      </c>
      <c r="AA281" s="8" t="s">
        <v>478</v>
      </c>
      <c r="AB281" s="8" t="s">
        <v>1673</v>
      </c>
      <c r="AC281" s="8" t="s">
        <v>1672</v>
      </c>
      <c r="AD281" s="3" t="str">
        <f t="shared" si="1"/>
        <v>#REF!</v>
      </c>
      <c r="AE281" s="3" t="str">
        <f t="shared" si="2"/>
        <v>#REF!</v>
      </c>
      <c r="AF281" s="3" t="str">
        <f t="shared" si="3"/>
        <v>#REF!</v>
      </c>
      <c r="AG281" s="3" t="str">
        <f t="shared" si="4"/>
        <v>#REF!</v>
      </c>
      <c r="AH281" s="10"/>
      <c r="AI281" s="10"/>
      <c r="AJ281" s="10"/>
      <c r="AK281" s="10"/>
      <c r="AL281" s="10"/>
      <c r="AM281" s="3">
        <v>2018.0</v>
      </c>
      <c r="AN281" s="6"/>
      <c r="AO281" s="10"/>
      <c r="AP281" s="10"/>
      <c r="AQ281" s="10"/>
    </row>
    <row r="282" ht="15.75" customHeight="1">
      <c r="A282" s="2">
        <v>775.0</v>
      </c>
      <c r="B282" s="2">
        <v>6395.0</v>
      </c>
      <c r="C282" s="2" t="s">
        <v>1987</v>
      </c>
      <c r="D282" s="2">
        <v>104181.0</v>
      </c>
      <c r="E282" s="2" t="s">
        <v>1988</v>
      </c>
      <c r="F282" s="2" t="s">
        <v>1989</v>
      </c>
      <c r="G282" s="3" t="s">
        <v>1990</v>
      </c>
      <c r="H282" s="3" t="s">
        <v>1538</v>
      </c>
      <c r="I282" s="30" t="s">
        <v>1991</v>
      </c>
      <c r="J282" s="21" t="s">
        <v>35</v>
      </c>
      <c r="K282" s="3" t="s">
        <v>57</v>
      </c>
      <c r="L282" s="3" t="s">
        <v>50</v>
      </c>
      <c r="M282" s="3" t="s">
        <v>51</v>
      </c>
      <c r="N282" s="3" t="s">
        <v>83</v>
      </c>
      <c r="O282" s="3" t="s">
        <v>84</v>
      </c>
      <c r="P282" s="3" t="s">
        <v>54</v>
      </c>
      <c r="Q282" s="3" t="s">
        <v>54</v>
      </c>
      <c r="R282" s="3" t="s">
        <v>55</v>
      </c>
      <c r="S282" s="3" t="s">
        <v>101</v>
      </c>
      <c r="T282" s="3" t="s">
        <v>1992</v>
      </c>
      <c r="U282" s="3" t="s">
        <v>57</v>
      </c>
      <c r="V282" s="3" t="s">
        <v>57</v>
      </c>
      <c r="W282" s="3" t="s">
        <v>57</v>
      </c>
      <c r="X282" s="3" t="s">
        <v>58</v>
      </c>
      <c r="Y282" s="3" t="s">
        <v>57</v>
      </c>
      <c r="Z282" s="3" t="s">
        <v>57</v>
      </c>
      <c r="AA282" s="3" t="s">
        <v>762</v>
      </c>
      <c r="AB282" s="3" t="s">
        <v>1993</v>
      </c>
      <c r="AC282" s="6"/>
      <c r="AD282" s="3" t="str">
        <f t="shared" si="1"/>
        <v>#REF!</v>
      </c>
      <c r="AE282" s="3" t="str">
        <f t="shared" si="2"/>
        <v>#REF!</v>
      </c>
      <c r="AF282" s="3" t="str">
        <f t="shared" si="3"/>
        <v>#REF!</v>
      </c>
      <c r="AG282" s="3" t="str">
        <f t="shared" si="4"/>
        <v>#REF!</v>
      </c>
      <c r="AH282" s="6"/>
      <c r="AI282" s="6"/>
      <c r="AJ282" s="3" t="s">
        <v>212</v>
      </c>
      <c r="AK282" s="6"/>
      <c r="AL282" s="6"/>
      <c r="AM282" s="3">
        <v>2018.0</v>
      </c>
      <c r="AN282" s="6"/>
      <c r="AO282" s="6"/>
      <c r="AP282" s="6"/>
      <c r="AQ282" s="6"/>
    </row>
    <row r="283" ht="15.75" customHeight="1">
      <c r="A283" s="2">
        <v>156.0</v>
      </c>
      <c r="B283" s="2">
        <v>5993.0</v>
      </c>
      <c r="C283" s="2" t="s">
        <v>1994</v>
      </c>
      <c r="D283" s="2">
        <v>104187.0</v>
      </c>
      <c r="E283" s="2" t="s">
        <v>1995</v>
      </c>
      <c r="F283" s="2" t="s">
        <v>1996</v>
      </c>
      <c r="G283" s="3" t="s">
        <v>1997</v>
      </c>
      <c r="H283" s="3" t="s">
        <v>1538</v>
      </c>
      <c r="I283" s="30" t="s">
        <v>1998</v>
      </c>
      <c r="J283" s="21" t="s">
        <v>35</v>
      </c>
      <c r="K283" s="3" t="s">
        <v>57</v>
      </c>
      <c r="L283" s="3" t="s">
        <v>50</v>
      </c>
      <c r="M283" s="3" t="s">
        <v>51</v>
      </c>
      <c r="N283" s="3" t="s">
        <v>52</v>
      </c>
      <c r="O283" s="3" t="s">
        <v>53</v>
      </c>
      <c r="P283" s="3" t="s">
        <v>54</v>
      </c>
      <c r="Q283" s="3" t="s">
        <v>54</v>
      </c>
      <c r="R283" s="3" t="s">
        <v>55</v>
      </c>
      <c r="S283" s="3" t="s">
        <v>85</v>
      </c>
      <c r="T283" s="3" t="s">
        <v>1999</v>
      </c>
      <c r="U283" s="3" t="s">
        <v>57</v>
      </c>
      <c r="V283" s="3" t="s">
        <v>57</v>
      </c>
      <c r="W283" s="3" t="s">
        <v>57</v>
      </c>
      <c r="X283" s="3" t="s">
        <v>58</v>
      </c>
      <c r="Y283" s="3" t="s">
        <v>57</v>
      </c>
      <c r="Z283" s="3" t="s">
        <v>57</v>
      </c>
      <c r="AA283" s="3" t="s">
        <v>786</v>
      </c>
      <c r="AB283" s="3" t="s">
        <v>2000</v>
      </c>
      <c r="AC283" s="3" t="s">
        <v>57</v>
      </c>
      <c r="AD283" s="3" t="str">
        <f t="shared" si="1"/>
        <v>#REF!</v>
      </c>
      <c r="AE283" s="3" t="str">
        <f t="shared" si="2"/>
        <v>#REF!</v>
      </c>
      <c r="AF283" s="3" t="str">
        <f t="shared" si="3"/>
        <v>#REF!</v>
      </c>
      <c r="AG283" s="3" t="str">
        <f t="shared" si="4"/>
        <v>#REF!</v>
      </c>
      <c r="AH283" s="6"/>
      <c r="AI283" s="6"/>
      <c r="AJ283" s="3" t="s">
        <v>212</v>
      </c>
      <c r="AK283" s="6"/>
      <c r="AL283" s="6"/>
      <c r="AM283" s="3">
        <v>2018.0</v>
      </c>
      <c r="AN283" s="6"/>
      <c r="AO283" s="6"/>
      <c r="AP283" s="6"/>
      <c r="AQ283" s="6"/>
    </row>
    <row r="284" ht="15.75" customHeight="1">
      <c r="A284" s="2">
        <v>281.0</v>
      </c>
      <c r="B284" s="2">
        <v>6089.0</v>
      </c>
      <c r="C284" s="2" t="s">
        <v>2001</v>
      </c>
      <c r="D284" s="2">
        <v>104196.0</v>
      </c>
      <c r="E284" s="2" t="s">
        <v>2002</v>
      </c>
      <c r="F284" s="2" t="s">
        <v>2003</v>
      </c>
      <c r="G284" s="3" t="s">
        <v>2004</v>
      </c>
      <c r="H284" s="3" t="s">
        <v>1538</v>
      </c>
      <c r="I284" s="30" t="s">
        <v>2005</v>
      </c>
      <c r="J284" s="21" t="s">
        <v>35</v>
      </c>
      <c r="K284" s="3" t="s">
        <v>57</v>
      </c>
      <c r="L284" s="3" t="s">
        <v>50</v>
      </c>
      <c r="M284" s="3" t="s">
        <v>51</v>
      </c>
      <c r="N284" s="3" t="s">
        <v>52</v>
      </c>
      <c r="O284" s="3" t="s">
        <v>1456</v>
      </c>
      <c r="P284" s="3" t="s">
        <v>54</v>
      </c>
      <c r="Q284" s="3" t="s">
        <v>54</v>
      </c>
      <c r="R284" s="3" t="s">
        <v>55</v>
      </c>
      <c r="S284" s="3" t="s">
        <v>416</v>
      </c>
      <c r="T284" s="3" t="s">
        <v>1671</v>
      </c>
      <c r="U284" s="3" t="s">
        <v>2006</v>
      </c>
      <c r="V284" s="3" t="s">
        <v>57</v>
      </c>
      <c r="W284" s="3" t="s">
        <v>2007</v>
      </c>
      <c r="X284" s="3" t="s">
        <v>58</v>
      </c>
      <c r="Y284" s="3" t="s">
        <v>57</v>
      </c>
      <c r="Z284" s="3" t="s">
        <v>57</v>
      </c>
      <c r="AA284" s="3" t="s">
        <v>602</v>
      </c>
      <c r="AB284" s="3" t="s">
        <v>2008</v>
      </c>
      <c r="AC284" s="3" t="s">
        <v>57</v>
      </c>
      <c r="AD284" s="3" t="str">
        <f t="shared" si="1"/>
        <v>#REF!</v>
      </c>
      <c r="AE284" s="3" t="str">
        <f t="shared" si="2"/>
        <v>#REF!</v>
      </c>
      <c r="AF284" s="3" t="str">
        <f t="shared" si="3"/>
        <v>#REF!</v>
      </c>
      <c r="AG284" s="3" t="str">
        <f t="shared" si="4"/>
        <v>#REF!</v>
      </c>
      <c r="AH284" s="6"/>
      <c r="AI284" s="6"/>
      <c r="AJ284" s="3" t="s">
        <v>212</v>
      </c>
      <c r="AK284" s="6"/>
      <c r="AL284" s="6"/>
      <c r="AM284" s="3">
        <v>2018.0</v>
      </c>
      <c r="AN284" s="6"/>
      <c r="AO284" s="6"/>
      <c r="AP284" s="6"/>
      <c r="AQ284" s="6"/>
    </row>
    <row r="285" ht="15.75" customHeight="1">
      <c r="A285" s="2">
        <v>30.0</v>
      </c>
      <c r="B285" s="2">
        <v>5884.0</v>
      </c>
      <c r="C285" s="2" t="s">
        <v>2009</v>
      </c>
      <c r="D285" s="2">
        <v>104197.0</v>
      </c>
      <c r="E285" s="2" t="s">
        <v>2010</v>
      </c>
      <c r="F285" s="2" t="s">
        <v>2011</v>
      </c>
      <c r="G285" s="3" t="s">
        <v>2012</v>
      </c>
      <c r="H285" s="3" t="s">
        <v>1538</v>
      </c>
      <c r="I285" s="30" t="s">
        <v>2013</v>
      </c>
      <c r="J285" s="21" t="s">
        <v>35</v>
      </c>
      <c r="K285" s="3" t="s">
        <v>57</v>
      </c>
      <c r="L285" s="3" t="s">
        <v>50</v>
      </c>
      <c r="M285" s="3" t="s">
        <v>51</v>
      </c>
      <c r="N285" s="3" t="s">
        <v>52</v>
      </c>
      <c r="O285" s="3" t="s">
        <v>1456</v>
      </c>
      <c r="P285" s="3" t="s">
        <v>54</v>
      </c>
      <c r="Q285" s="3" t="s">
        <v>54</v>
      </c>
      <c r="R285" s="3" t="s">
        <v>55</v>
      </c>
      <c r="S285" s="3" t="s">
        <v>316</v>
      </c>
      <c r="T285" s="3" t="s">
        <v>2014</v>
      </c>
      <c r="U285" s="3" t="s">
        <v>57</v>
      </c>
      <c r="V285" s="3" t="s">
        <v>57</v>
      </c>
      <c r="W285" s="3" t="s">
        <v>57</v>
      </c>
      <c r="X285" s="3" t="s">
        <v>58</v>
      </c>
      <c r="Y285" s="3" t="s">
        <v>57</v>
      </c>
      <c r="Z285" s="3" t="s">
        <v>57</v>
      </c>
      <c r="AA285" s="3" t="s">
        <v>2015</v>
      </c>
      <c r="AB285" s="3" t="s">
        <v>2016</v>
      </c>
      <c r="AC285" s="3" t="s">
        <v>57</v>
      </c>
      <c r="AD285" s="3" t="str">
        <f t="shared" si="1"/>
        <v>#REF!</v>
      </c>
      <c r="AE285" s="3" t="str">
        <f t="shared" si="2"/>
        <v>#REF!</v>
      </c>
      <c r="AF285" s="3" t="str">
        <f t="shared" si="3"/>
        <v>#REF!</v>
      </c>
      <c r="AG285" s="3" t="str">
        <f t="shared" si="4"/>
        <v>#REF!</v>
      </c>
      <c r="AH285" s="6"/>
      <c r="AI285" s="6"/>
      <c r="AJ285" s="3" t="s">
        <v>212</v>
      </c>
      <c r="AK285" s="6"/>
      <c r="AL285" s="6"/>
      <c r="AM285" s="3">
        <v>2018.0</v>
      </c>
      <c r="AN285" s="6"/>
      <c r="AO285" s="6"/>
      <c r="AP285" s="6"/>
      <c r="AQ285" s="6"/>
    </row>
    <row r="286" ht="15.75" customHeight="1">
      <c r="A286" s="2">
        <v>346.0</v>
      </c>
      <c r="B286" s="20">
        <v>6144.0</v>
      </c>
      <c r="C286" s="2" t="s">
        <v>2017</v>
      </c>
      <c r="D286" s="2">
        <v>104206.0</v>
      </c>
      <c r="E286" s="2" t="s">
        <v>2018</v>
      </c>
      <c r="F286" s="2" t="s">
        <v>2019</v>
      </c>
      <c r="G286" s="3" t="s">
        <v>2020</v>
      </c>
      <c r="H286" s="3" t="s">
        <v>1538</v>
      </c>
      <c r="I286" s="30" t="s">
        <v>2021</v>
      </c>
      <c r="J286" s="21" t="s">
        <v>35</v>
      </c>
      <c r="K286" s="3" t="s">
        <v>57</v>
      </c>
      <c r="L286" s="3" t="s">
        <v>50</v>
      </c>
      <c r="M286" s="3" t="s">
        <v>51</v>
      </c>
      <c r="N286" s="3" t="s">
        <v>52</v>
      </c>
      <c r="O286" s="3" t="s">
        <v>1456</v>
      </c>
      <c r="P286" s="3" t="s">
        <v>54</v>
      </c>
      <c r="Q286" s="3" t="s">
        <v>54</v>
      </c>
      <c r="R286" s="3" t="s">
        <v>55</v>
      </c>
      <c r="S286" s="3" t="s">
        <v>85</v>
      </c>
      <c r="T286" s="3" t="s">
        <v>2022</v>
      </c>
      <c r="U286" s="3" t="s">
        <v>57</v>
      </c>
      <c r="V286" s="3" t="s">
        <v>57</v>
      </c>
      <c r="W286" s="3" t="s">
        <v>57</v>
      </c>
      <c r="X286" s="3" t="s">
        <v>58</v>
      </c>
      <c r="Y286" s="3" t="s">
        <v>57</v>
      </c>
      <c r="Z286" s="3" t="s">
        <v>57</v>
      </c>
      <c r="AA286" s="3" t="s">
        <v>2023</v>
      </c>
      <c r="AB286" s="3" t="s">
        <v>2024</v>
      </c>
      <c r="AC286" s="6"/>
      <c r="AD286" s="3" t="str">
        <f t="shared" si="1"/>
        <v>#REF!</v>
      </c>
      <c r="AE286" s="3" t="str">
        <f t="shared" si="2"/>
        <v>#REF!</v>
      </c>
      <c r="AF286" s="3" t="str">
        <f t="shared" si="3"/>
        <v>#REF!</v>
      </c>
      <c r="AG286" s="3" t="str">
        <f t="shared" si="4"/>
        <v>#REF!</v>
      </c>
      <c r="AH286" s="6"/>
      <c r="AI286" s="6"/>
      <c r="AJ286" s="3" t="s">
        <v>212</v>
      </c>
      <c r="AK286" s="6"/>
      <c r="AL286" s="6"/>
      <c r="AM286" s="3">
        <v>2018.0</v>
      </c>
      <c r="AN286" s="6"/>
      <c r="AO286" s="6"/>
      <c r="AP286" s="6"/>
      <c r="AQ286" s="6"/>
    </row>
    <row r="287" ht="15.75" customHeight="1">
      <c r="A287" s="2">
        <v>229.0</v>
      </c>
      <c r="B287" s="2">
        <v>5690.0</v>
      </c>
      <c r="C287" s="2" t="s">
        <v>2025</v>
      </c>
      <c r="D287" s="2">
        <v>104312.0</v>
      </c>
      <c r="E287" s="2" t="s">
        <v>2026</v>
      </c>
      <c r="F287" s="2" t="s">
        <v>2027</v>
      </c>
      <c r="G287" s="3" t="s">
        <v>2028</v>
      </c>
      <c r="H287" s="3" t="s">
        <v>1568</v>
      </c>
      <c r="I287" s="4" t="s">
        <v>2029</v>
      </c>
      <c r="J287" s="21" t="s">
        <v>35</v>
      </c>
      <c r="K287" s="3" t="s">
        <v>57</v>
      </c>
      <c r="L287" s="3" t="s">
        <v>50</v>
      </c>
      <c r="M287" s="3" t="s">
        <v>51</v>
      </c>
      <c r="N287" s="3" t="s">
        <v>52</v>
      </c>
      <c r="O287" s="3" t="s">
        <v>1456</v>
      </c>
      <c r="P287" s="3" t="s">
        <v>54</v>
      </c>
      <c r="Q287" s="3" t="s">
        <v>54</v>
      </c>
      <c r="R287" s="3" t="s">
        <v>55</v>
      </c>
      <c r="S287" s="3" t="s">
        <v>316</v>
      </c>
      <c r="T287" s="3" t="s">
        <v>1571</v>
      </c>
      <c r="U287" s="3" t="s">
        <v>57</v>
      </c>
      <c r="V287" s="3" t="s">
        <v>57</v>
      </c>
      <c r="W287" s="3" t="s">
        <v>57</v>
      </c>
      <c r="X287" s="3" t="s">
        <v>112</v>
      </c>
      <c r="Y287" s="3" t="s">
        <v>57</v>
      </c>
      <c r="Z287" s="3" t="s">
        <v>57</v>
      </c>
      <c r="AA287" s="3" t="s">
        <v>602</v>
      </c>
      <c r="AB287" s="3" t="s">
        <v>2030</v>
      </c>
      <c r="AC287" s="6"/>
      <c r="AD287" s="3" t="str">
        <f t="shared" si="1"/>
        <v>#REF!</v>
      </c>
      <c r="AE287" s="3" t="str">
        <f t="shared" si="2"/>
        <v>#REF!</v>
      </c>
      <c r="AF287" s="3" t="str">
        <f t="shared" si="3"/>
        <v>#REF!</v>
      </c>
      <c r="AG287" s="3" t="str">
        <f t="shared" si="4"/>
        <v>#REF!</v>
      </c>
      <c r="AH287" s="6"/>
      <c r="AI287" s="6"/>
      <c r="AJ287" s="3" t="s">
        <v>212</v>
      </c>
      <c r="AK287" s="6"/>
      <c r="AL287" s="6"/>
      <c r="AM287" s="3">
        <v>2018.0</v>
      </c>
      <c r="AN287" s="6"/>
      <c r="AO287" s="6"/>
      <c r="AP287" s="6"/>
      <c r="AQ287" s="6"/>
    </row>
    <row r="288" ht="15.75" customHeight="1">
      <c r="A288" s="2" t="str">
        <f>#REF!+1</f>
        <v>#REF!</v>
      </c>
      <c r="B288" s="2">
        <v>3495.0</v>
      </c>
      <c r="C288" s="2" t="s">
        <v>2031</v>
      </c>
      <c r="D288" s="2">
        <v>104344.0</v>
      </c>
      <c r="E288" s="2" t="s">
        <v>2032</v>
      </c>
      <c r="F288" s="2" t="s">
        <v>2033</v>
      </c>
      <c r="G288" s="3" t="s">
        <v>2034</v>
      </c>
      <c r="H288" s="3" t="s">
        <v>1522</v>
      </c>
      <c r="I288" s="4" t="s">
        <v>1489</v>
      </c>
      <c r="J288" s="21" t="s">
        <v>49</v>
      </c>
      <c r="K288" s="3">
        <v>12.0</v>
      </c>
      <c r="L288" s="3" t="s">
        <v>50</v>
      </c>
      <c r="M288" s="3" t="s">
        <v>51</v>
      </c>
      <c r="N288" s="3" t="s">
        <v>387</v>
      </c>
      <c r="O288" s="3" t="s">
        <v>388</v>
      </c>
      <c r="P288" s="3" t="s">
        <v>54</v>
      </c>
      <c r="Q288" s="3" t="s">
        <v>54</v>
      </c>
      <c r="R288" s="3" t="s">
        <v>55</v>
      </c>
      <c r="S288" s="3" t="s">
        <v>359</v>
      </c>
      <c r="T288" s="3" t="s">
        <v>57</v>
      </c>
      <c r="U288" s="3" t="s">
        <v>57</v>
      </c>
      <c r="V288" s="3" t="s">
        <v>57</v>
      </c>
      <c r="W288" s="3" t="s">
        <v>57</v>
      </c>
      <c r="X288" s="3" t="s">
        <v>239</v>
      </c>
      <c r="Y288" s="3" t="s">
        <v>58</v>
      </c>
      <c r="Z288" s="3" t="s">
        <v>163</v>
      </c>
      <c r="AA288" s="3" t="s">
        <v>2035</v>
      </c>
      <c r="AB288" s="3" t="s">
        <v>1447</v>
      </c>
      <c r="AC288" s="3" t="s">
        <v>602</v>
      </c>
      <c r="AD288" s="3" t="str">
        <f t="shared" si="1"/>
        <v>#REF!</v>
      </c>
      <c r="AE288" s="3" t="str">
        <f t="shared" si="2"/>
        <v>#REF!</v>
      </c>
      <c r="AF288" s="3" t="str">
        <f t="shared" si="3"/>
        <v>#REF!</v>
      </c>
      <c r="AG288" s="3" t="str">
        <f t="shared" si="4"/>
        <v>#REF!</v>
      </c>
      <c r="AH288" s="6"/>
      <c r="AI288" s="6"/>
      <c r="AJ288" s="6"/>
      <c r="AK288" s="6"/>
      <c r="AL288" s="6"/>
      <c r="AM288" s="3">
        <v>2018.0</v>
      </c>
      <c r="AN288" s="6"/>
      <c r="AO288" s="6"/>
      <c r="AP288" s="6"/>
      <c r="AQ288" s="6"/>
    </row>
    <row r="289" ht="15.75" customHeight="1">
      <c r="A289" s="2">
        <v>1648.0</v>
      </c>
      <c r="B289" s="2">
        <v>3497.0</v>
      </c>
      <c r="C289" s="2" t="s">
        <v>2036</v>
      </c>
      <c r="D289" s="2">
        <v>104346.0</v>
      </c>
      <c r="E289" s="2" t="s">
        <v>2037</v>
      </c>
      <c r="F289" s="2" t="s">
        <v>2038</v>
      </c>
      <c r="G289" s="3" t="s">
        <v>2039</v>
      </c>
      <c r="H289" s="3" t="s">
        <v>1488</v>
      </c>
      <c r="I289" s="4" t="s">
        <v>1489</v>
      </c>
      <c r="J289" s="21" t="s">
        <v>49</v>
      </c>
      <c r="K289" s="3" t="s">
        <v>57</v>
      </c>
      <c r="L289" s="3" t="s">
        <v>50</v>
      </c>
      <c r="M289" s="3" t="s">
        <v>51</v>
      </c>
      <c r="N289" s="3" t="s">
        <v>83</v>
      </c>
      <c r="O289" s="3" t="s">
        <v>84</v>
      </c>
      <c r="P289" s="3" t="s">
        <v>54</v>
      </c>
      <c r="Q289" s="3" t="s">
        <v>54</v>
      </c>
      <c r="R289" s="3" t="s">
        <v>55</v>
      </c>
      <c r="S289" s="3" t="s">
        <v>111</v>
      </c>
      <c r="T289" s="3" t="s">
        <v>57</v>
      </c>
      <c r="U289" s="3" t="s">
        <v>57</v>
      </c>
      <c r="V289" s="3" t="s">
        <v>57</v>
      </c>
      <c r="W289" s="3" t="s">
        <v>57</v>
      </c>
      <c r="X289" s="3" t="s">
        <v>112</v>
      </c>
      <c r="Y289" s="3" t="s">
        <v>57</v>
      </c>
      <c r="Z289" s="3" t="s">
        <v>57</v>
      </c>
      <c r="AA289" s="3" t="s">
        <v>2040</v>
      </c>
      <c r="AB289" s="3" t="s">
        <v>2041</v>
      </c>
      <c r="AC289" s="3" t="s">
        <v>57</v>
      </c>
      <c r="AD289" s="3" t="str">
        <f t="shared" si="1"/>
        <v>#REF!</v>
      </c>
      <c r="AE289" s="3" t="str">
        <f t="shared" si="2"/>
        <v>#REF!</v>
      </c>
      <c r="AF289" s="3" t="str">
        <f t="shared" si="3"/>
        <v>#REF!</v>
      </c>
      <c r="AG289" s="3" t="str">
        <f t="shared" si="4"/>
        <v>#REF!</v>
      </c>
      <c r="AH289" s="6"/>
      <c r="AI289" s="6"/>
      <c r="AJ289" s="6"/>
      <c r="AK289" s="6"/>
      <c r="AL289" s="6"/>
      <c r="AM289" s="3">
        <v>2018.0</v>
      </c>
      <c r="AN289" s="6"/>
      <c r="AO289" s="6"/>
      <c r="AP289" s="6"/>
      <c r="AQ289" s="6"/>
    </row>
    <row r="290" ht="15.75" customHeight="1">
      <c r="A290" s="2">
        <v>2236.0</v>
      </c>
      <c r="B290" s="2">
        <v>3502.0</v>
      </c>
      <c r="C290" s="2" t="s">
        <v>2042</v>
      </c>
      <c r="D290" s="2">
        <v>104351.0</v>
      </c>
      <c r="E290" s="2" t="s">
        <v>2043</v>
      </c>
      <c r="F290" s="2" t="s">
        <v>2044</v>
      </c>
      <c r="G290" s="3" t="s">
        <v>2045</v>
      </c>
      <c r="H290" s="3" t="s">
        <v>1522</v>
      </c>
      <c r="I290" s="4" t="s">
        <v>1489</v>
      </c>
      <c r="J290" s="21" t="s">
        <v>49</v>
      </c>
      <c r="K290" s="3">
        <v>13.0</v>
      </c>
      <c r="L290" s="3" t="s">
        <v>50</v>
      </c>
      <c r="M290" s="3" t="s">
        <v>51</v>
      </c>
      <c r="N290" s="3" t="s">
        <v>52</v>
      </c>
      <c r="O290" s="3" t="s">
        <v>377</v>
      </c>
      <c r="P290" s="3" t="s">
        <v>54</v>
      </c>
      <c r="Q290" s="3" t="s">
        <v>54</v>
      </c>
      <c r="R290" s="3" t="s">
        <v>55</v>
      </c>
      <c r="S290" s="3" t="s">
        <v>416</v>
      </c>
      <c r="T290" s="3" t="s">
        <v>57</v>
      </c>
      <c r="U290" s="3" t="s">
        <v>57</v>
      </c>
      <c r="V290" s="3" t="s">
        <v>57</v>
      </c>
      <c r="W290" s="3" t="s">
        <v>57</v>
      </c>
      <c r="X290" s="3" t="s">
        <v>58</v>
      </c>
      <c r="Y290" s="3" t="s">
        <v>112</v>
      </c>
      <c r="Z290" s="3" t="s">
        <v>57</v>
      </c>
      <c r="AA290" s="3" t="s">
        <v>478</v>
      </c>
      <c r="AB290" s="3" t="s">
        <v>786</v>
      </c>
      <c r="AC290" s="3" t="s">
        <v>57</v>
      </c>
      <c r="AD290" s="3" t="str">
        <f t="shared" si="1"/>
        <v>#REF!</v>
      </c>
      <c r="AE290" s="3" t="str">
        <f t="shared" si="2"/>
        <v>#REF!</v>
      </c>
      <c r="AF290" s="3" t="str">
        <f t="shared" si="3"/>
        <v>#REF!</v>
      </c>
      <c r="AG290" s="3" t="str">
        <f t="shared" si="4"/>
        <v>#REF!</v>
      </c>
      <c r="AH290" s="6"/>
      <c r="AI290" s="6"/>
      <c r="AJ290" s="6"/>
      <c r="AK290" s="6"/>
      <c r="AL290" s="6"/>
      <c r="AM290" s="3">
        <v>2018.0</v>
      </c>
      <c r="AN290" s="6"/>
      <c r="AO290" s="6"/>
      <c r="AP290" s="6"/>
      <c r="AQ290" s="6"/>
    </row>
    <row r="291" ht="15.75" customHeight="1">
      <c r="A291" s="7">
        <v>3253.0</v>
      </c>
      <c r="B291" s="7">
        <v>3503.0</v>
      </c>
      <c r="C291" s="2" t="s">
        <v>2046</v>
      </c>
      <c r="D291" s="2">
        <v>104352.0</v>
      </c>
      <c r="E291" s="7" t="s">
        <v>2047</v>
      </c>
      <c r="F291" s="2" t="s">
        <v>2048</v>
      </c>
      <c r="G291" s="3" t="s">
        <v>2049</v>
      </c>
      <c r="H291" s="8" t="s">
        <v>1522</v>
      </c>
      <c r="I291" s="9" t="s">
        <v>1489</v>
      </c>
      <c r="J291" s="21" t="s">
        <v>49</v>
      </c>
      <c r="K291" s="8">
        <v>70.0</v>
      </c>
      <c r="L291" s="3" t="s">
        <v>50</v>
      </c>
      <c r="M291" s="3" t="s">
        <v>51</v>
      </c>
      <c r="N291" s="3" t="s">
        <v>52</v>
      </c>
      <c r="O291" s="3" t="s">
        <v>377</v>
      </c>
      <c r="P291" s="8" t="s">
        <v>54</v>
      </c>
      <c r="Q291" s="8" t="s">
        <v>54</v>
      </c>
      <c r="R291" s="8" t="s">
        <v>55</v>
      </c>
      <c r="S291" s="3" t="s">
        <v>224</v>
      </c>
      <c r="T291" s="8" t="s">
        <v>194</v>
      </c>
      <c r="U291" s="8" t="s">
        <v>57</v>
      </c>
      <c r="V291" s="8" t="s">
        <v>57</v>
      </c>
      <c r="W291" s="8" t="s">
        <v>57</v>
      </c>
      <c r="X291" s="3" t="s">
        <v>239</v>
      </c>
      <c r="Y291" s="3" t="s">
        <v>163</v>
      </c>
      <c r="Z291" s="8" t="s">
        <v>57</v>
      </c>
      <c r="AA291" s="8" t="s">
        <v>2050</v>
      </c>
      <c r="AB291" s="8" t="s">
        <v>1846</v>
      </c>
      <c r="AC291" s="8" t="s">
        <v>2051</v>
      </c>
      <c r="AD291" s="3" t="str">
        <f t="shared" si="1"/>
        <v>#REF!</v>
      </c>
      <c r="AE291" s="3" t="str">
        <f t="shared" si="2"/>
        <v>#REF!</v>
      </c>
      <c r="AF291" s="3" t="str">
        <f t="shared" si="3"/>
        <v>#REF!</v>
      </c>
      <c r="AG291" s="3" t="str">
        <f t="shared" si="4"/>
        <v>#REF!</v>
      </c>
      <c r="AH291" s="10"/>
      <c r="AI291" s="10"/>
      <c r="AJ291" s="10"/>
      <c r="AK291" s="10"/>
      <c r="AL291" s="10"/>
      <c r="AM291" s="3">
        <v>2018.0</v>
      </c>
      <c r="AN291" s="6"/>
      <c r="AO291" s="10"/>
      <c r="AP291" s="10"/>
      <c r="AQ291" s="10"/>
    </row>
    <row r="292" ht="15.75" customHeight="1">
      <c r="A292" s="2">
        <v>2178.0</v>
      </c>
      <c r="B292" s="2">
        <v>3504.0</v>
      </c>
      <c r="C292" s="2" t="s">
        <v>2052</v>
      </c>
      <c r="D292" s="2">
        <v>104353.0</v>
      </c>
      <c r="E292" s="2" t="s">
        <v>2053</v>
      </c>
      <c r="F292" s="2" t="s">
        <v>2054</v>
      </c>
      <c r="G292" s="3" t="s">
        <v>2055</v>
      </c>
      <c r="H292" s="3" t="s">
        <v>1488</v>
      </c>
      <c r="I292" s="4" t="s">
        <v>1489</v>
      </c>
      <c r="J292" s="21" t="s">
        <v>49</v>
      </c>
      <c r="K292" s="3" t="s">
        <v>57</v>
      </c>
      <c r="L292" s="3" t="s">
        <v>50</v>
      </c>
      <c r="M292" s="3" t="s">
        <v>51</v>
      </c>
      <c r="N292" s="3" t="s">
        <v>52</v>
      </c>
      <c r="O292" s="3" t="s">
        <v>377</v>
      </c>
      <c r="P292" s="3" t="s">
        <v>54</v>
      </c>
      <c r="Q292" s="3" t="s">
        <v>54</v>
      </c>
      <c r="R292" s="3" t="s">
        <v>55</v>
      </c>
      <c r="S292" s="3" t="s">
        <v>111</v>
      </c>
      <c r="T292" s="3" t="s">
        <v>57</v>
      </c>
      <c r="U292" s="3" t="s">
        <v>57</v>
      </c>
      <c r="V292" s="3" t="s">
        <v>57</v>
      </c>
      <c r="W292" s="3" t="s">
        <v>57</v>
      </c>
      <c r="X292" s="3" t="s">
        <v>112</v>
      </c>
      <c r="Y292" s="3" t="s">
        <v>57</v>
      </c>
      <c r="Z292" s="3" t="s">
        <v>57</v>
      </c>
      <c r="AA292" s="3" t="s">
        <v>2056</v>
      </c>
      <c r="AB292" s="3" t="s">
        <v>2057</v>
      </c>
      <c r="AC292" s="3" t="s">
        <v>57</v>
      </c>
      <c r="AD292" s="3" t="str">
        <f t="shared" si="1"/>
        <v>#REF!</v>
      </c>
      <c r="AE292" s="3" t="str">
        <f t="shared" si="2"/>
        <v>#REF!</v>
      </c>
      <c r="AF292" s="3" t="str">
        <f t="shared" si="3"/>
        <v>#REF!</v>
      </c>
      <c r="AG292" s="3" t="str">
        <f t="shared" si="4"/>
        <v>#REF!</v>
      </c>
      <c r="AH292" s="6"/>
      <c r="AI292" s="6"/>
      <c r="AJ292" s="6"/>
      <c r="AK292" s="6"/>
      <c r="AL292" s="6"/>
      <c r="AM292" s="3">
        <v>2018.0</v>
      </c>
      <c r="AN292" s="6"/>
      <c r="AO292" s="6"/>
      <c r="AP292" s="6"/>
      <c r="AQ292" s="6"/>
    </row>
    <row r="293" ht="15.75" customHeight="1">
      <c r="A293" s="2">
        <v>6650.0</v>
      </c>
      <c r="B293" s="2">
        <v>7447.0</v>
      </c>
      <c r="C293" s="2" t="s">
        <v>2058</v>
      </c>
      <c r="D293" s="2">
        <v>104355.0</v>
      </c>
      <c r="E293" s="2" t="s">
        <v>2059</v>
      </c>
      <c r="F293" s="2" t="s">
        <v>2060</v>
      </c>
      <c r="G293" s="3" t="s">
        <v>2061</v>
      </c>
      <c r="H293" s="3" t="s">
        <v>2062</v>
      </c>
      <c r="I293" s="37" t="s">
        <v>2063</v>
      </c>
      <c r="J293" s="21" t="s">
        <v>35</v>
      </c>
      <c r="K293" s="3" t="s">
        <v>57</v>
      </c>
      <c r="L293" s="3" t="s">
        <v>50</v>
      </c>
      <c r="M293" s="3" t="s">
        <v>51</v>
      </c>
      <c r="N293" s="3" t="s">
        <v>52</v>
      </c>
      <c r="O293" s="3" t="s">
        <v>53</v>
      </c>
      <c r="P293" s="3" t="s">
        <v>54</v>
      </c>
      <c r="Q293" s="3" t="s">
        <v>54</v>
      </c>
      <c r="R293" s="3" t="s">
        <v>55</v>
      </c>
      <c r="S293" s="3" t="s">
        <v>316</v>
      </c>
      <c r="T293" s="3" t="s">
        <v>57</v>
      </c>
      <c r="U293" s="3" t="s">
        <v>57</v>
      </c>
      <c r="V293" s="3" t="s">
        <v>57</v>
      </c>
      <c r="W293" s="3" t="s">
        <v>57</v>
      </c>
      <c r="X293" s="3" t="s">
        <v>112</v>
      </c>
      <c r="Y293" s="3" t="s">
        <v>58</v>
      </c>
      <c r="Z293" s="3" t="s">
        <v>57</v>
      </c>
      <c r="AA293" s="3" t="s">
        <v>2064</v>
      </c>
      <c r="AB293" s="3" t="s">
        <v>2065</v>
      </c>
      <c r="AC293" s="6"/>
      <c r="AD293" s="3" t="str">
        <f t="shared" si="1"/>
        <v>#REF!</v>
      </c>
      <c r="AE293" s="3" t="str">
        <f t="shared" si="2"/>
        <v>#REF!</v>
      </c>
      <c r="AF293" s="3" t="str">
        <f t="shared" si="3"/>
        <v>#REF!</v>
      </c>
      <c r="AG293" s="3" t="str">
        <f t="shared" si="4"/>
        <v>#REF!</v>
      </c>
      <c r="AH293" s="6"/>
      <c r="AI293" s="6"/>
      <c r="AJ293" s="3" t="s">
        <v>212</v>
      </c>
      <c r="AK293" s="6"/>
      <c r="AL293" s="6"/>
      <c r="AM293" s="3">
        <v>2018.0</v>
      </c>
      <c r="AN293" s="6"/>
      <c r="AO293" s="6"/>
      <c r="AP293" s="6"/>
      <c r="AQ293" s="6"/>
    </row>
    <row r="294" ht="15.75" customHeight="1">
      <c r="A294" s="2">
        <v>2161.0</v>
      </c>
      <c r="B294" s="2">
        <v>3526.0</v>
      </c>
      <c r="C294" s="2" t="s">
        <v>2066</v>
      </c>
      <c r="D294" s="2">
        <v>104377.0</v>
      </c>
      <c r="E294" s="2" t="s">
        <v>2067</v>
      </c>
      <c r="F294" s="2" t="s">
        <v>2068</v>
      </c>
      <c r="G294" s="3" t="s">
        <v>2069</v>
      </c>
      <c r="H294" s="3" t="s">
        <v>1506</v>
      </c>
      <c r="I294" s="4" t="s">
        <v>1507</v>
      </c>
      <c r="J294" s="21" t="s">
        <v>49</v>
      </c>
      <c r="K294" s="3">
        <v>20.0</v>
      </c>
      <c r="L294" s="3" t="s">
        <v>50</v>
      </c>
      <c r="M294" s="3" t="s">
        <v>51</v>
      </c>
      <c r="N294" s="3" t="s">
        <v>52</v>
      </c>
      <c r="O294" s="3" t="s">
        <v>53</v>
      </c>
      <c r="P294" s="3" t="s">
        <v>54</v>
      </c>
      <c r="Q294" s="3" t="s">
        <v>54</v>
      </c>
      <c r="R294" s="3" t="s">
        <v>55</v>
      </c>
      <c r="S294" s="3" t="s">
        <v>224</v>
      </c>
      <c r="T294" s="3" t="s">
        <v>57</v>
      </c>
      <c r="U294" s="3" t="s">
        <v>57</v>
      </c>
      <c r="V294" s="3" t="s">
        <v>57</v>
      </c>
      <c r="W294" s="3" t="s">
        <v>57</v>
      </c>
      <c r="X294" s="3" t="s">
        <v>58</v>
      </c>
      <c r="Y294" s="3" t="s">
        <v>112</v>
      </c>
      <c r="Z294" s="3" t="s">
        <v>57</v>
      </c>
      <c r="AA294" s="3" t="s">
        <v>540</v>
      </c>
      <c r="AB294" s="3" t="s">
        <v>2070</v>
      </c>
      <c r="AC294" s="3" t="s">
        <v>57</v>
      </c>
      <c r="AD294" s="3" t="str">
        <f t="shared" si="1"/>
        <v>#REF!</v>
      </c>
      <c r="AE294" s="3" t="str">
        <f t="shared" si="2"/>
        <v>#REF!</v>
      </c>
      <c r="AF294" s="3" t="str">
        <f t="shared" si="3"/>
        <v>#REF!</v>
      </c>
      <c r="AG294" s="3" t="str">
        <f t="shared" si="4"/>
        <v>#REF!</v>
      </c>
      <c r="AH294" s="6"/>
      <c r="AI294" s="6"/>
      <c r="AJ294" s="6"/>
      <c r="AK294" s="6"/>
      <c r="AL294" s="6"/>
      <c r="AM294" s="3">
        <v>2018.0</v>
      </c>
      <c r="AN294" s="6"/>
      <c r="AO294" s="6"/>
      <c r="AP294" s="6"/>
      <c r="AQ294" s="6"/>
    </row>
    <row r="295" ht="15.75" customHeight="1">
      <c r="A295" s="2">
        <v>11.0</v>
      </c>
      <c r="B295" s="20">
        <v>5865.0</v>
      </c>
      <c r="C295" s="2" t="s">
        <v>2071</v>
      </c>
      <c r="D295" s="2">
        <v>104422.0</v>
      </c>
      <c r="E295" s="2" t="s">
        <v>2072</v>
      </c>
      <c r="F295" s="2" t="s">
        <v>2073</v>
      </c>
      <c r="G295" s="3" t="s">
        <v>2074</v>
      </c>
      <c r="H295" s="3" t="s">
        <v>1538</v>
      </c>
      <c r="I295" s="4" t="s">
        <v>2075</v>
      </c>
      <c r="J295" s="21" t="s">
        <v>35</v>
      </c>
      <c r="K295" s="3" t="s">
        <v>57</v>
      </c>
      <c r="L295" s="3" t="s">
        <v>50</v>
      </c>
      <c r="M295" s="3" t="s">
        <v>51</v>
      </c>
      <c r="N295" s="3" t="s">
        <v>52</v>
      </c>
      <c r="O295" s="3" t="s">
        <v>53</v>
      </c>
      <c r="P295" s="3" t="s">
        <v>54</v>
      </c>
      <c r="Q295" s="3" t="s">
        <v>54</v>
      </c>
      <c r="R295" s="3" t="s">
        <v>55</v>
      </c>
      <c r="S295" s="3" t="s">
        <v>316</v>
      </c>
      <c r="T295" s="3" t="s">
        <v>1609</v>
      </c>
      <c r="U295" s="3" t="s">
        <v>57</v>
      </c>
      <c r="V295" s="3" t="s">
        <v>57</v>
      </c>
      <c r="W295" s="3" t="s">
        <v>57</v>
      </c>
      <c r="X295" s="3" t="s">
        <v>58</v>
      </c>
      <c r="Y295" s="3" t="s">
        <v>57</v>
      </c>
      <c r="Z295" s="3" t="s">
        <v>57</v>
      </c>
      <c r="AA295" s="3" t="s">
        <v>2076</v>
      </c>
      <c r="AB295" s="3" t="s">
        <v>2077</v>
      </c>
      <c r="AC295" s="3" t="s">
        <v>57</v>
      </c>
      <c r="AD295" s="3" t="str">
        <f t="shared" si="1"/>
        <v>#REF!</v>
      </c>
      <c r="AE295" s="3" t="str">
        <f t="shared" si="2"/>
        <v>#REF!</v>
      </c>
      <c r="AF295" s="3" t="str">
        <f t="shared" si="3"/>
        <v>#REF!</v>
      </c>
      <c r="AG295" s="3" t="str">
        <f t="shared" si="4"/>
        <v>#REF!</v>
      </c>
      <c r="AH295" s="6"/>
      <c r="AI295" s="6"/>
      <c r="AJ295" s="3" t="s">
        <v>212</v>
      </c>
      <c r="AK295" s="6"/>
      <c r="AL295" s="6"/>
      <c r="AM295" s="3">
        <v>2018.0</v>
      </c>
      <c r="AN295" s="6"/>
      <c r="AO295" s="6"/>
      <c r="AP295" s="6"/>
      <c r="AQ295" s="6"/>
    </row>
    <row r="296" ht="15.75" customHeight="1">
      <c r="A296" s="2" t="str">
        <f>#REF!+1</f>
        <v>#REF!</v>
      </c>
      <c r="B296" s="2">
        <v>3588.0</v>
      </c>
      <c r="C296" s="2" t="s">
        <v>2078</v>
      </c>
      <c r="D296" s="2">
        <v>104454.0</v>
      </c>
      <c r="E296" s="38" t="s">
        <v>2079</v>
      </c>
      <c r="F296" s="2" t="s">
        <v>2079</v>
      </c>
      <c r="G296" s="3" t="s">
        <v>2080</v>
      </c>
      <c r="H296" s="3" t="s">
        <v>2081</v>
      </c>
      <c r="I296" s="4" t="s">
        <v>1663</v>
      </c>
      <c r="J296" s="21" t="s">
        <v>49</v>
      </c>
      <c r="K296" s="5">
        <v>80.0</v>
      </c>
      <c r="L296" s="3" t="s">
        <v>50</v>
      </c>
      <c r="M296" s="3" t="s">
        <v>51</v>
      </c>
      <c r="N296" s="3" t="s">
        <v>83</v>
      </c>
      <c r="O296" s="3" t="s">
        <v>84</v>
      </c>
      <c r="P296" s="3" t="s">
        <v>54</v>
      </c>
      <c r="Q296" s="3" t="s">
        <v>54</v>
      </c>
      <c r="R296" s="3" t="s">
        <v>55</v>
      </c>
      <c r="S296" s="3" t="s">
        <v>201</v>
      </c>
      <c r="T296" s="3" t="s">
        <v>57</v>
      </c>
      <c r="U296" s="3" t="s">
        <v>57</v>
      </c>
      <c r="V296" s="3" t="s">
        <v>57</v>
      </c>
      <c r="W296" s="3" t="s">
        <v>57</v>
      </c>
      <c r="X296" s="3" t="s">
        <v>58</v>
      </c>
      <c r="Y296" s="3" t="s">
        <v>57</v>
      </c>
      <c r="Z296" s="3" t="s">
        <v>57</v>
      </c>
      <c r="AA296" s="3" t="s">
        <v>2082</v>
      </c>
      <c r="AB296" s="3" t="s">
        <v>2083</v>
      </c>
      <c r="AC296" s="3" t="s">
        <v>2084</v>
      </c>
      <c r="AD296" s="3" t="str">
        <f t="shared" si="1"/>
        <v>#REF!</v>
      </c>
      <c r="AE296" s="3" t="str">
        <f t="shared" si="2"/>
        <v>#REF!</v>
      </c>
      <c r="AF296" s="3" t="str">
        <f t="shared" si="3"/>
        <v>#REF!</v>
      </c>
      <c r="AG296" s="3" t="str">
        <f t="shared" si="4"/>
        <v>#REF!</v>
      </c>
      <c r="AH296" s="6"/>
      <c r="AI296" s="3" t="s">
        <v>212</v>
      </c>
      <c r="AJ296" s="6"/>
      <c r="AK296" s="6"/>
      <c r="AL296" s="6"/>
      <c r="AM296" s="3">
        <v>2018.0</v>
      </c>
      <c r="AN296" s="4" t="s">
        <v>2085</v>
      </c>
      <c r="AO296" s="3" t="s">
        <v>212</v>
      </c>
      <c r="AP296" s="6"/>
      <c r="AQ296" s="6"/>
    </row>
    <row r="297" ht="15.75" customHeight="1">
      <c r="A297" s="2">
        <v>3081.0</v>
      </c>
      <c r="B297" s="2">
        <v>3657.0</v>
      </c>
      <c r="C297" s="2" t="s">
        <v>2086</v>
      </c>
      <c r="D297" s="2">
        <v>104540.0</v>
      </c>
      <c r="E297" s="2" t="s">
        <v>2087</v>
      </c>
      <c r="F297" s="2" t="s">
        <v>2088</v>
      </c>
      <c r="G297" s="3" t="s">
        <v>2089</v>
      </c>
      <c r="H297" s="11" t="s">
        <v>2090</v>
      </c>
      <c r="I297" s="12" t="s">
        <v>2091</v>
      </c>
      <c r="J297" s="21" t="s">
        <v>49</v>
      </c>
      <c r="K297" s="3">
        <v>13.0</v>
      </c>
      <c r="L297" s="3" t="s">
        <v>50</v>
      </c>
      <c r="M297" s="3" t="s">
        <v>51</v>
      </c>
      <c r="N297" s="3" t="s">
        <v>1055</v>
      </c>
      <c r="O297" s="3" t="s">
        <v>2092</v>
      </c>
      <c r="P297" s="3" t="s">
        <v>54</v>
      </c>
      <c r="Q297" s="3" t="s">
        <v>54</v>
      </c>
      <c r="R297" s="3" t="s">
        <v>55</v>
      </c>
      <c r="S297" s="3" t="s">
        <v>66</v>
      </c>
      <c r="T297" s="3" t="s">
        <v>57</v>
      </c>
      <c r="U297" s="3" t="s">
        <v>57</v>
      </c>
      <c r="V297" s="3" t="s">
        <v>57</v>
      </c>
      <c r="W297" s="3" t="s">
        <v>57</v>
      </c>
      <c r="X297" s="3" t="s">
        <v>112</v>
      </c>
      <c r="Y297" s="3" t="s">
        <v>57</v>
      </c>
      <c r="Z297" s="3" t="s">
        <v>57</v>
      </c>
      <c r="AA297" s="3" t="s">
        <v>2093</v>
      </c>
      <c r="AB297" s="3" t="s">
        <v>2094</v>
      </c>
      <c r="AC297" s="3" t="s">
        <v>2095</v>
      </c>
      <c r="AD297" s="3" t="str">
        <f t="shared" si="1"/>
        <v>#REF!</v>
      </c>
      <c r="AE297" s="3" t="str">
        <f t="shared" si="2"/>
        <v>#REF!</v>
      </c>
      <c r="AF297" s="3" t="str">
        <f t="shared" si="3"/>
        <v>#REF!</v>
      </c>
      <c r="AG297" s="3" t="str">
        <f t="shared" si="4"/>
        <v>#REF!</v>
      </c>
      <c r="AH297" s="6"/>
      <c r="AI297" s="6"/>
      <c r="AJ297" s="6"/>
      <c r="AK297" s="6"/>
      <c r="AL297" s="6"/>
      <c r="AM297" s="3">
        <v>2018.0</v>
      </c>
      <c r="AN297" s="6"/>
      <c r="AO297" s="6"/>
      <c r="AP297" s="6"/>
      <c r="AQ297" s="6"/>
    </row>
    <row r="298" ht="15.75" customHeight="1">
      <c r="A298" s="2">
        <v>797.0</v>
      </c>
      <c r="B298" s="2">
        <v>6403.0</v>
      </c>
      <c r="C298" s="2" t="s">
        <v>2096</v>
      </c>
      <c r="D298" s="2">
        <v>104566.0</v>
      </c>
      <c r="E298" s="2" t="s">
        <v>2097</v>
      </c>
      <c r="F298" s="2" t="s">
        <v>2098</v>
      </c>
      <c r="G298" s="3" t="s">
        <v>2099</v>
      </c>
      <c r="H298" s="3" t="s">
        <v>1538</v>
      </c>
      <c r="I298" s="30" t="s">
        <v>2100</v>
      </c>
      <c r="J298" s="21" t="s">
        <v>35</v>
      </c>
      <c r="K298" s="3" t="s">
        <v>57</v>
      </c>
      <c r="L298" s="3" t="s">
        <v>50</v>
      </c>
      <c r="M298" s="3" t="s">
        <v>51</v>
      </c>
      <c r="N298" s="3" t="s">
        <v>552</v>
      </c>
      <c r="O298" s="3" t="s">
        <v>1816</v>
      </c>
      <c r="P298" s="3" t="s">
        <v>54</v>
      </c>
      <c r="Q298" s="3" t="s">
        <v>54</v>
      </c>
      <c r="R298" s="3" t="s">
        <v>55</v>
      </c>
      <c r="S298" s="3" t="s">
        <v>101</v>
      </c>
      <c r="T298" s="3" t="s">
        <v>2101</v>
      </c>
      <c r="U298" s="3" t="s">
        <v>57</v>
      </c>
      <c r="V298" s="3" t="s">
        <v>57</v>
      </c>
      <c r="W298" s="3" t="s">
        <v>57</v>
      </c>
      <c r="X298" s="3" t="s">
        <v>58</v>
      </c>
      <c r="Y298" s="3" t="s">
        <v>57</v>
      </c>
      <c r="Z298" s="3" t="s">
        <v>57</v>
      </c>
      <c r="AA298" s="3" t="s">
        <v>2102</v>
      </c>
      <c r="AB298" s="3" t="s">
        <v>2103</v>
      </c>
      <c r="AC298" s="6"/>
      <c r="AD298" s="3" t="str">
        <f t="shared" si="1"/>
        <v>#REF!</v>
      </c>
      <c r="AE298" s="3" t="str">
        <f t="shared" si="2"/>
        <v>#REF!</v>
      </c>
      <c r="AF298" s="3" t="str">
        <f t="shared" si="3"/>
        <v>#REF!</v>
      </c>
      <c r="AG298" s="3" t="str">
        <f t="shared" si="4"/>
        <v>#REF!</v>
      </c>
      <c r="AH298" s="6"/>
      <c r="AI298" s="6"/>
      <c r="AJ298" s="3" t="s">
        <v>212</v>
      </c>
      <c r="AK298" s="6"/>
      <c r="AL298" s="6"/>
      <c r="AM298" s="3">
        <v>2018.0</v>
      </c>
      <c r="AN298" s="6"/>
      <c r="AO298" s="6"/>
      <c r="AP298" s="6"/>
      <c r="AQ298" s="6"/>
    </row>
    <row r="299" ht="15.75" customHeight="1">
      <c r="A299" s="2" t="str">
        <f>#REF!+1</f>
        <v>#REF!</v>
      </c>
      <c r="B299" s="2">
        <v>3688.0</v>
      </c>
      <c r="C299" s="2" t="s">
        <v>2104</v>
      </c>
      <c r="D299" s="2">
        <v>104592.0</v>
      </c>
      <c r="E299" s="2" t="s">
        <v>2105</v>
      </c>
      <c r="F299" s="2" t="s">
        <v>2106</v>
      </c>
      <c r="G299" s="3" t="s">
        <v>2107</v>
      </c>
      <c r="H299" s="3" t="s">
        <v>1522</v>
      </c>
      <c r="I299" s="4" t="s">
        <v>1489</v>
      </c>
      <c r="J299" s="21" t="s">
        <v>49</v>
      </c>
      <c r="K299" s="3">
        <v>32.0</v>
      </c>
      <c r="L299" s="3" t="s">
        <v>50</v>
      </c>
      <c r="M299" s="3" t="s">
        <v>51</v>
      </c>
      <c r="N299" s="3" t="s">
        <v>52</v>
      </c>
      <c r="O299" s="3" t="s">
        <v>377</v>
      </c>
      <c r="P299" s="3" t="s">
        <v>54</v>
      </c>
      <c r="Q299" s="3" t="s">
        <v>54</v>
      </c>
      <c r="R299" s="3" t="s">
        <v>55</v>
      </c>
      <c r="S299" s="3" t="s">
        <v>252</v>
      </c>
      <c r="T299" s="3" t="s">
        <v>57</v>
      </c>
      <c r="U299" s="3" t="s">
        <v>57</v>
      </c>
      <c r="V299" s="3" t="s">
        <v>57</v>
      </c>
      <c r="W299" s="3" t="s">
        <v>57</v>
      </c>
      <c r="X299" s="3" t="s">
        <v>239</v>
      </c>
      <c r="Y299" s="3" t="s">
        <v>57</v>
      </c>
      <c r="Z299" s="3" t="s">
        <v>57</v>
      </c>
      <c r="AA299" s="3" t="s">
        <v>602</v>
      </c>
      <c r="AB299" s="3" t="s">
        <v>2108</v>
      </c>
      <c r="AC299" s="3" t="s">
        <v>2109</v>
      </c>
      <c r="AD299" s="3" t="str">
        <f t="shared" si="1"/>
        <v>#REF!</v>
      </c>
      <c r="AE299" s="3" t="str">
        <f t="shared" si="2"/>
        <v>#REF!</v>
      </c>
      <c r="AF299" s="3" t="str">
        <f t="shared" si="3"/>
        <v>#REF!</v>
      </c>
      <c r="AG299" s="3" t="str">
        <f t="shared" si="4"/>
        <v>#REF!</v>
      </c>
      <c r="AH299" s="6"/>
      <c r="AI299" s="6"/>
      <c r="AJ299" s="6"/>
      <c r="AK299" s="6"/>
      <c r="AL299" s="6"/>
      <c r="AM299" s="3">
        <v>2018.0</v>
      </c>
      <c r="AN299" s="6"/>
      <c r="AO299" s="6"/>
      <c r="AP299" s="6"/>
      <c r="AQ299" s="6"/>
    </row>
    <row r="300" ht="15.75" customHeight="1">
      <c r="A300" s="2">
        <v>139.0</v>
      </c>
      <c r="B300" s="2">
        <v>5982.0</v>
      </c>
      <c r="C300" s="2" t="s">
        <v>2110</v>
      </c>
      <c r="D300" s="2">
        <v>104702.0</v>
      </c>
      <c r="E300" s="2" t="s">
        <v>2111</v>
      </c>
      <c r="F300" s="2" t="s">
        <v>2112</v>
      </c>
      <c r="G300" s="3" t="s">
        <v>2113</v>
      </c>
      <c r="H300" s="3" t="s">
        <v>1538</v>
      </c>
      <c r="I300" s="30" t="s">
        <v>2114</v>
      </c>
      <c r="J300" s="21" t="s">
        <v>35</v>
      </c>
      <c r="K300" s="3" t="s">
        <v>57</v>
      </c>
      <c r="L300" s="3" t="s">
        <v>50</v>
      </c>
      <c r="M300" s="3" t="s">
        <v>51</v>
      </c>
      <c r="N300" s="3" t="s">
        <v>552</v>
      </c>
      <c r="O300" s="3" t="s">
        <v>1816</v>
      </c>
      <c r="P300" s="3" t="s">
        <v>54</v>
      </c>
      <c r="Q300" s="3" t="s">
        <v>54</v>
      </c>
      <c r="R300" s="3" t="s">
        <v>55</v>
      </c>
      <c r="S300" s="3" t="s">
        <v>111</v>
      </c>
      <c r="T300" s="3" t="s">
        <v>57</v>
      </c>
      <c r="U300" s="3" t="s">
        <v>57</v>
      </c>
      <c r="V300" s="3" t="s">
        <v>57</v>
      </c>
      <c r="W300" s="3" t="s">
        <v>57</v>
      </c>
      <c r="X300" s="3" t="s">
        <v>58</v>
      </c>
      <c r="Y300" s="3" t="s">
        <v>112</v>
      </c>
      <c r="Z300" s="3" t="s">
        <v>57</v>
      </c>
      <c r="AA300" s="3" t="s">
        <v>2115</v>
      </c>
      <c r="AB300" s="3" t="s">
        <v>2116</v>
      </c>
      <c r="AC300" s="6"/>
      <c r="AD300" s="3" t="str">
        <f t="shared" si="1"/>
        <v>#REF!</v>
      </c>
      <c r="AE300" s="3" t="str">
        <f t="shared" si="2"/>
        <v>#REF!</v>
      </c>
      <c r="AF300" s="3" t="str">
        <f t="shared" si="3"/>
        <v>#REF!</v>
      </c>
      <c r="AG300" s="3" t="str">
        <f t="shared" si="4"/>
        <v>#REF!</v>
      </c>
      <c r="AH300" s="6"/>
      <c r="AI300" s="6"/>
      <c r="AJ300" s="3" t="s">
        <v>212</v>
      </c>
      <c r="AK300" s="6"/>
      <c r="AL300" s="6"/>
      <c r="AM300" s="3">
        <v>2018.0</v>
      </c>
      <c r="AN300" s="6"/>
      <c r="AO300" s="6"/>
      <c r="AP300" s="6"/>
      <c r="AQ300" s="6"/>
    </row>
    <row r="301" ht="15.75" customHeight="1">
      <c r="A301" s="2">
        <v>306.0</v>
      </c>
      <c r="B301" s="20">
        <v>5767.0</v>
      </c>
      <c r="C301" s="2" t="s">
        <v>2117</v>
      </c>
      <c r="D301" s="2">
        <v>104703.0</v>
      </c>
      <c r="E301" s="2" t="s">
        <v>2118</v>
      </c>
      <c r="F301" s="2" t="s">
        <v>2119</v>
      </c>
      <c r="G301" s="3" t="s">
        <v>2120</v>
      </c>
      <c r="H301" s="3" t="s">
        <v>1568</v>
      </c>
      <c r="I301" s="4" t="s">
        <v>2121</v>
      </c>
      <c r="J301" s="21" t="s">
        <v>35</v>
      </c>
      <c r="K301" s="3" t="s">
        <v>57</v>
      </c>
      <c r="L301" s="15" t="s">
        <v>50</v>
      </c>
      <c r="M301" s="3" t="s">
        <v>51</v>
      </c>
      <c r="N301" s="3" t="s">
        <v>83</v>
      </c>
      <c r="O301" s="3" t="s">
        <v>84</v>
      </c>
      <c r="P301" s="3" t="s">
        <v>54</v>
      </c>
      <c r="Q301" s="3" t="s">
        <v>54</v>
      </c>
      <c r="R301" s="3" t="s">
        <v>55</v>
      </c>
      <c r="S301" s="3" t="s">
        <v>2122</v>
      </c>
      <c r="T301" s="3" t="s">
        <v>2123</v>
      </c>
      <c r="U301" s="3" t="s">
        <v>57</v>
      </c>
      <c r="V301" s="3" t="s">
        <v>57</v>
      </c>
      <c r="W301" s="3" t="s">
        <v>57</v>
      </c>
      <c r="X301" s="3" t="s">
        <v>58</v>
      </c>
      <c r="Y301" s="3" t="s">
        <v>57</v>
      </c>
      <c r="Z301" s="3" t="s">
        <v>57</v>
      </c>
      <c r="AA301" s="3" t="s">
        <v>2124</v>
      </c>
      <c r="AB301" s="3" t="s">
        <v>2125</v>
      </c>
      <c r="AC301" s="6"/>
      <c r="AD301" s="3" t="str">
        <f t="shared" si="1"/>
        <v>#REF!</v>
      </c>
      <c r="AE301" s="3" t="str">
        <f t="shared" si="2"/>
        <v>#REF!</v>
      </c>
      <c r="AF301" s="3" t="str">
        <f t="shared" si="3"/>
        <v>#REF!</v>
      </c>
      <c r="AG301" s="3" t="str">
        <f t="shared" si="4"/>
        <v>#REF!</v>
      </c>
      <c r="AH301" s="6"/>
      <c r="AI301" s="6"/>
      <c r="AJ301" s="3" t="s">
        <v>212</v>
      </c>
      <c r="AK301" s="6"/>
      <c r="AL301" s="6"/>
      <c r="AM301" s="3">
        <v>2018.0</v>
      </c>
      <c r="AN301" s="6"/>
      <c r="AO301" s="6"/>
      <c r="AP301" s="6"/>
      <c r="AQ301" s="6"/>
    </row>
    <row r="302" ht="15.75" customHeight="1">
      <c r="A302" s="2">
        <v>562.0</v>
      </c>
      <c r="B302" s="2">
        <v>6280.0</v>
      </c>
      <c r="C302" s="2" t="s">
        <v>2126</v>
      </c>
      <c r="D302" s="2">
        <v>104704.0</v>
      </c>
      <c r="E302" s="2" t="s">
        <v>2127</v>
      </c>
      <c r="F302" s="2" t="s">
        <v>2128</v>
      </c>
      <c r="G302" s="3" t="s">
        <v>2129</v>
      </c>
      <c r="H302" s="3" t="s">
        <v>1538</v>
      </c>
      <c r="I302" s="30" t="s">
        <v>2130</v>
      </c>
      <c r="J302" s="21" t="s">
        <v>35</v>
      </c>
      <c r="K302" s="3" t="s">
        <v>57</v>
      </c>
      <c r="L302" s="3" t="s">
        <v>50</v>
      </c>
      <c r="M302" s="3" t="s">
        <v>51</v>
      </c>
      <c r="N302" s="3" t="s">
        <v>552</v>
      </c>
      <c r="O302" s="3" t="s">
        <v>1816</v>
      </c>
      <c r="P302" s="3" t="s">
        <v>54</v>
      </c>
      <c r="Q302" s="3" t="s">
        <v>54</v>
      </c>
      <c r="R302" s="3" t="s">
        <v>55</v>
      </c>
      <c r="S302" s="3" t="s">
        <v>252</v>
      </c>
      <c r="T302" s="3" t="s">
        <v>2131</v>
      </c>
      <c r="U302" s="3" t="s">
        <v>57</v>
      </c>
      <c r="V302" s="3" t="s">
        <v>57</v>
      </c>
      <c r="W302" s="3" t="s">
        <v>57</v>
      </c>
      <c r="X302" s="3" t="s">
        <v>58</v>
      </c>
      <c r="Y302" s="3" t="s">
        <v>57</v>
      </c>
      <c r="Z302" s="3" t="s">
        <v>57</v>
      </c>
      <c r="AA302" s="3" t="s">
        <v>2132</v>
      </c>
      <c r="AB302" s="3" t="s">
        <v>2133</v>
      </c>
      <c r="AC302" s="6"/>
      <c r="AD302" s="3" t="str">
        <f t="shared" si="1"/>
        <v>#REF!</v>
      </c>
      <c r="AE302" s="3" t="str">
        <f t="shared" si="2"/>
        <v>#REF!</v>
      </c>
      <c r="AF302" s="3" t="str">
        <f t="shared" si="3"/>
        <v>#REF!</v>
      </c>
      <c r="AG302" s="3" t="str">
        <f t="shared" si="4"/>
        <v>#REF!</v>
      </c>
      <c r="AH302" s="6"/>
      <c r="AI302" s="6"/>
      <c r="AJ302" s="3" t="s">
        <v>212</v>
      </c>
      <c r="AK302" s="6"/>
      <c r="AL302" s="6"/>
      <c r="AM302" s="3">
        <v>2018.0</v>
      </c>
      <c r="AN302" s="6"/>
      <c r="AO302" s="6"/>
      <c r="AP302" s="6"/>
      <c r="AQ302" s="6"/>
    </row>
    <row r="303" ht="15.75" customHeight="1">
      <c r="A303" s="2">
        <v>311.0</v>
      </c>
      <c r="B303" s="2">
        <v>6116.0</v>
      </c>
      <c r="C303" s="2" t="s">
        <v>2134</v>
      </c>
      <c r="D303" s="2">
        <v>104708.0</v>
      </c>
      <c r="E303" s="2" t="s">
        <v>2135</v>
      </c>
      <c r="F303" s="2" t="s">
        <v>2136</v>
      </c>
      <c r="G303" s="3" t="s">
        <v>2137</v>
      </c>
      <c r="H303" s="3" t="s">
        <v>1538</v>
      </c>
      <c r="I303" s="30" t="s">
        <v>2138</v>
      </c>
      <c r="J303" s="21" t="s">
        <v>35</v>
      </c>
      <c r="K303" s="3" t="s">
        <v>57</v>
      </c>
      <c r="L303" s="3" t="s">
        <v>50</v>
      </c>
      <c r="M303" s="3" t="s">
        <v>51</v>
      </c>
      <c r="N303" s="3" t="s">
        <v>83</v>
      </c>
      <c r="O303" s="3" t="s">
        <v>84</v>
      </c>
      <c r="P303" s="3" t="s">
        <v>54</v>
      </c>
      <c r="Q303" s="3" t="s">
        <v>54</v>
      </c>
      <c r="R303" s="3" t="s">
        <v>55</v>
      </c>
      <c r="S303" s="3" t="s">
        <v>983</v>
      </c>
      <c r="T303" s="3" t="s">
        <v>2139</v>
      </c>
      <c r="U303" s="3" t="s">
        <v>57</v>
      </c>
      <c r="V303" s="3" t="s">
        <v>57</v>
      </c>
      <c r="W303" s="3" t="s">
        <v>57</v>
      </c>
      <c r="X303" s="3" t="s">
        <v>58</v>
      </c>
      <c r="Y303" s="3" t="s">
        <v>112</v>
      </c>
      <c r="Z303" s="3" t="s">
        <v>57</v>
      </c>
      <c r="AA303" s="3" t="s">
        <v>2140</v>
      </c>
      <c r="AB303" s="3" t="s">
        <v>2141</v>
      </c>
      <c r="AC303" s="3" t="s">
        <v>57</v>
      </c>
      <c r="AD303" s="3" t="str">
        <f t="shared" si="1"/>
        <v>#REF!</v>
      </c>
      <c r="AE303" s="3" t="str">
        <f t="shared" si="2"/>
        <v>#REF!</v>
      </c>
      <c r="AF303" s="3" t="str">
        <f t="shared" si="3"/>
        <v>#REF!</v>
      </c>
      <c r="AG303" s="3" t="str">
        <f t="shared" si="4"/>
        <v>#REF!</v>
      </c>
      <c r="AH303" s="6"/>
      <c r="AI303" s="6"/>
      <c r="AJ303" s="3" t="s">
        <v>212</v>
      </c>
      <c r="AK303" s="6"/>
      <c r="AL303" s="6"/>
      <c r="AM303" s="3">
        <v>2018.0</v>
      </c>
      <c r="AN303" s="6"/>
      <c r="AO303" s="6"/>
      <c r="AP303" s="6"/>
      <c r="AQ303" s="6"/>
    </row>
    <row r="304" ht="15.75" customHeight="1">
      <c r="A304" s="2">
        <v>275.0</v>
      </c>
      <c r="B304" s="2">
        <v>6086.0</v>
      </c>
      <c r="C304" s="2" t="s">
        <v>2142</v>
      </c>
      <c r="D304" s="2">
        <v>104709.0</v>
      </c>
      <c r="E304" s="2" t="s">
        <v>2143</v>
      </c>
      <c r="F304" s="2" t="s">
        <v>2144</v>
      </c>
      <c r="G304" s="3" t="s">
        <v>2145</v>
      </c>
      <c r="H304" s="3" t="s">
        <v>1538</v>
      </c>
      <c r="I304" s="30" t="s">
        <v>2146</v>
      </c>
      <c r="J304" s="21" t="s">
        <v>35</v>
      </c>
      <c r="K304" s="3" t="s">
        <v>57</v>
      </c>
      <c r="L304" s="3" t="s">
        <v>50</v>
      </c>
      <c r="M304" s="3" t="s">
        <v>51</v>
      </c>
      <c r="N304" s="3" t="s">
        <v>83</v>
      </c>
      <c r="O304" s="3" t="s">
        <v>84</v>
      </c>
      <c r="P304" s="3" t="s">
        <v>54</v>
      </c>
      <c r="Q304" s="3" t="s">
        <v>54</v>
      </c>
      <c r="R304" s="3" t="s">
        <v>55</v>
      </c>
      <c r="S304" s="3" t="s">
        <v>193</v>
      </c>
      <c r="T304" s="3" t="s">
        <v>1722</v>
      </c>
      <c r="U304" s="3" t="s">
        <v>2147</v>
      </c>
      <c r="V304" s="3" t="s">
        <v>57</v>
      </c>
      <c r="W304" s="3" t="s">
        <v>2148</v>
      </c>
      <c r="X304" s="3" t="s">
        <v>58</v>
      </c>
      <c r="Y304" s="3" t="s">
        <v>57</v>
      </c>
      <c r="Z304" s="3" t="s">
        <v>57</v>
      </c>
      <c r="AA304" s="3" t="s">
        <v>1829</v>
      </c>
      <c r="AB304" s="3" t="s">
        <v>2149</v>
      </c>
      <c r="AC304" s="3" t="s">
        <v>57</v>
      </c>
      <c r="AD304" s="3" t="str">
        <f t="shared" si="1"/>
        <v>#REF!</v>
      </c>
      <c r="AE304" s="3" t="str">
        <f t="shared" si="2"/>
        <v>#REF!</v>
      </c>
      <c r="AF304" s="3" t="str">
        <f t="shared" si="3"/>
        <v>#REF!</v>
      </c>
      <c r="AG304" s="3" t="str">
        <f t="shared" si="4"/>
        <v>#REF!</v>
      </c>
      <c r="AH304" s="6"/>
      <c r="AI304" s="6"/>
      <c r="AJ304" s="3" t="s">
        <v>212</v>
      </c>
      <c r="AK304" s="6"/>
      <c r="AL304" s="6"/>
      <c r="AM304" s="3">
        <v>2018.0</v>
      </c>
      <c r="AN304" s="6"/>
      <c r="AO304" s="6"/>
      <c r="AP304" s="6"/>
      <c r="AQ304" s="6"/>
    </row>
    <row r="305" ht="15.75" customHeight="1">
      <c r="A305" s="2">
        <v>242.0</v>
      </c>
      <c r="B305" s="2">
        <v>6061.0</v>
      </c>
      <c r="C305" s="2" t="s">
        <v>2150</v>
      </c>
      <c r="D305" s="2">
        <v>104734.0</v>
      </c>
      <c r="E305" s="2" t="s">
        <v>2151</v>
      </c>
      <c r="F305" s="2" t="s">
        <v>2152</v>
      </c>
      <c r="G305" s="3" t="s">
        <v>2153</v>
      </c>
      <c r="H305" s="3" t="s">
        <v>1538</v>
      </c>
      <c r="I305" s="30" t="s">
        <v>2154</v>
      </c>
      <c r="J305" s="21" t="s">
        <v>35</v>
      </c>
      <c r="K305" s="3" t="s">
        <v>57</v>
      </c>
      <c r="L305" s="3" t="s">
        <v>50</v>
      </c>
      <c r="M305" s="3" t="s">
        <v>51</v>
      </c>
      <c r="N305" s="3" t="s">
        <v>99</v>
      </c>
      <c r="O305" s="3" t="s">
        <v>1570</v>
      </c>
      <c r="P305" s="3" t="s">
        <v>54</v>
      </c>
      <c r="Q305" s="3" t="s">
        <v>54</v>
      </c>
      <c r="R305" s="3" t="s">
        <v>55</v>
      </c>
      <c r="S305" s="3" t="s">
        <v>316</v>
      </c>
      <c r="T305" s="3" t="s">
        <v>2155</v>
      </c>
      <c r="U305" s="3" t="s">
        <v>57</v>
      </c>
      <c r="V305" s="3" t="s">
        <v>57</v>
      </c>
      <c r="W305" s="3" t="s">
        <v>57</v>
      </c>
      <c r="X305" s="3" t="s">
        <v>58</v>
      </c>
      <c r="Y305" s="3" t="s">
        <v>57</v>
      </c>
      <c r="Z305" s="3" t="s">
        <v>57</v>
      </c>
      <c r="AA305" s="3" t="s">
        <v>2156</v>
      </c>
      <c r="AB305" s="3" t="s">
        <v>2157</v>
      </c>
      <c r="AC305" s="3" t="s">
        <v>57</v>
      </c>
      <c r="AD305" s="3" t="str">
        <f t="shared" si="1"/>
        <v>#REF!</v>
      </c>
      <c r="AE305" s="3" t="str">
        <f t="shared" si="2"/>
        <v>#REF!</v>
      </c>
      <c r="AF305" s="3" t="str">
        <f t="shared" si="3"/>
        <v>#REF!</v>
      </c>
      <c r="AG305" s="3" t="str">
        <f t="shared" si="4"/>
        <v>#REF!</v>
      </c>
      <c r="AH305" s="6"/>
      <c r="AI305" s="6"/>
      <c r="AJ305" s="3" t="s">
        <v>212</v>
      </c>
      <c r="AK305" s="6"/>
      <c r="AL305" s="6"/>
      <c r="AM305" s="3">
        <v>2018.0</v>
      </c>
      <c r="AN305" s="6"/>
      <c r="AO305" s="6"/>
      <c r="AP305" s="6"/>
      <c r="AQ305" s="6"/>
    </row>
    <row r="306" ht="15.75" customHeight="1">
      <c r="A306" s="2">
        <v>15.0</v>
      </c>
      <c r="B306" s="2">
        <v>5869.0</v>
      </c>
      <c r="C306" s="2" t="s">
        <v>2158</v>
      </c>
      <c r="D306" s="2">
        <v>104735.0</v>
      </c>
      <c r="E306" s="2" t="s">
        <v>2159</v>
      </c>
      <c r="F306" s="2" t="s">
        <v>2160</v>
      </c>
      <c r="G306" s="3" t="s">
        <v>2161</v>
      </c>
      <c r="H306" s="3" t="s">
        <v>1538</v>
      </c>
      <c r="I306" s="30" t="s">
        <v>2162</v>
      </c>
      <c r="J306" s="21" t="s">
        <v>35</v>
      </c>
      <c r="K306" s="3" t="s">
        <v>57</v>
      </c>
      <c r="L306" s="3" t="s">
        <v>50</v>
      </c>
      <c r="M306" s="3" t="s">
        <v>51</v>
      </c>
      <c r="N306" s="3" t="s">
        <v>99</v>
      </c>
      <c r="O306" s="3" t="s">
        <v>1570</v>
      </c>
      <c r="P306" s="3" t="s">
        <v>54</v>
      </c>
      <c r="Q306" s="3" t="s">
        <v>54</v>
      </c>
      <c r="R306" s="3" t="s">
        <v>55</v>
      </c>
      <c r="S306" s="3" t="s">
        <v>983</v>
      </c>
      <c r="T306" s="3" t="s">
        <v>2163</v>
      </c>
      <c r="U306" s="3" t="s">
        <v>57</v>
      </c>
      <c r="V306" s="3" t="s">
        <v>57</v>
      </c>
      <c r="W306" s="3" t="s">
        <v>57</v>
      </c>
      <c r="X306" s="3" t="s">
        <v>58</v>
      </c>
      <c r="Y306" s="3" t="s">
        <v>57</v>
      </c>
      <c r="Z306" s="3" t="s">
        <v>57</v>
      </c>
      <c r="AA306" s="3" t="s">
        <v>2164</v>
      </c>
      <c r="AB306" s="3" t="s">
        <v>1732</v>
      </c>
      <c r="AC306" s="3" t="s">
        <v>57</v>
      </c>
      <c r="AD306" s="3" t="str">
        <f t="shared" si="1"/>
        <v>#REF!</v>
      </c>
      <c r="AE306" s="3" t="str">
        <f t="shared" si="2"/>
        <v>#REF!</v>
      </c>
      <c r="AF306" s="3" t="str">
        <f t="shared" si="3"/>
        <v>#REF!</v>
      </c>
      <c r="AG306" s="3" t="str">
        <f t="shared" si="4"/>
        <v>#REF!</v>
      </c>
      <c r="AH306" s="6"/>
      <c r="AI306" s="6"/>
      <c r="AJ306" s="3" t="s">
        <v>212</v>
      </c>
      <c r="AK306" s="6"/>
      <c r="AL306" s="6"/>
      <c r="AM306" s="3">
        <v>2018.0</v>
      </c>
      <c r="AN306" s="6"/>
      <c r="AO306" s="6"/>
      <c r="AP306" s="6"/>
      <c r="AQ306" s="6"/>
    </row>
    <row r="307" ht="15.75" customHeight="1">
      <c r="A307" s="2">
        <v>232.0</v>
      </c>
      <c r="B307" s="2">
        <v>6051.0</v>
      </c>
      <c r="C307" s="2" t="s">
        <v>2165</v>
      </c>
      <c r="D307" s="2">
        <v>104737.0</v>
      </c>
      <c r="E307" s="2" t="s">
        <v>2166</v>
      </c>
      <c r="F307" s="2" t="s">
        <v>2167</v>
      </c>
      <c r="G307" s="3" t="s">
        <v>2168</v>
      </c>
      <c r="H307" s="3" t="s">
        <v>1538</v>
      </c>
      <c r="I307" s="30" t="s">
        <v>2169</v>
      </c>
      <c r="J307" s="21" t="s">
        <v>35</v>
      </c>
      <c r="K307" s="3" t="s">
        <v>57</v>
      </c>
      <c r="L307" s="3" t="s">
        <v>50</v>
      </c>
      <c r="M307" s="3" t="s">
        <v>51</v>
      </c>
      <c r="N307" s="3" t="s">
        <v>99</v>
      </c>
      <c r="O307" s="3" t="s">
        <v>1570</v>
      </c>
      <c r="P307" s="3" t="s">
        <v>54</v>
      </c>
      <c r="Q307" s="3" t="s">
        <v>54</v>
      </c>
      <c r="R307" s="3" t="s">
        <v>55</v>
      </c>
      <c r="S307" s="3" t="s">
        <v>193</v>
      </c>
      <c r="T307" s="3" t="s">
        <v>2170</v>
      </c>
      <c r="U307" s="3" t="s">
        <v>57</v>
      </c>
      <c r="V307" s="3" t="s">
        <v>57</v>
      </c>
      <c r="W307" s="3" t="s">
        <v>57</v>
      </c>
      <c r="X307" s="3" t="s">
        <v>58</v>
      </c>
      <c r="Y307" s="3" t="s">
        <v>112</v>
      </c>
      <c r="Z307" s="3" t="s">
        <v>57</v>
      </c>
      <c r="AA307" s="3" t="s">
        <v>2156</v>
      </c>
      <c r="AB307" s="3" t="s">
        <v>2171</v>
      </c>
      <c r="AC307" s="3" t="s">
        <v>2172</v>
      </c>
      <c r="AD307" s="3" t="str">
        <f t="shared" si="1"/>
        <v>#REF!</v>
      </c>
      <c r="AE307" s="3" t="str">
        <f t="shared" si="2"/>
        <v>#REF!</v>
      </c>
      <c r="AF307" s="3" t="str">
        <f t="shared" si="3"/>
        <v>#REF!</v>
      </c>
      <c r="AG307" s="3" t="str">
        <f t="shared" si="4"/>
        <v>#REF!</v>
      </c>
      <c r="AH307" s="6"/>
      <c r="AI307" s="6"/>
      <c r="AJ307" s="3" t="s">
        <v>212</v>
      </c>
      <c r="AK307" s="6"/>
      <c r="AL307" s="6"/>
      <c r="AM307" s="3">
        <v>2018.0</v>
      </c>
      <c r="AN307" s="6"/>
      <c r="AO307" s="6"/>
      <c r="AP307" s="6"/>
      <c r="AQ307" s="6"/>
    </row>
    <row r="308" ht="15.75" customHeight="1">
      <c r="A308" s="2">
        <v>583.0</v>
      </c>
      <c r="B308" s="2">
        <v>6298.0</v>
      </c>
      <c r="C308" s="2" t="s">
        <v>2173</v>
      </c>
      <c r="D308" s="2">
        <v>104738.0</v>
      </c>
      <c r="E308" s="2" t="s">
        <v>2166</v>
      </c>
      <c r="F308" s="2" t="s">
        <v>2174</v>
      </c>
      <c r="G308" s="3" t="s">
        <v>2175</v>
      </c>
      <c r="H308" s="3" t="s">
        <v>1538</v>
      </c>
      <c r="I308" s="30" t="s">
        <v>2176</v>
      </c>
      <c r="J308" s="21" t="s">
        <v>35</v>
      </c>
      <c r="K308" s="3" t="s">
        <v>57</v>
      </c>
      <c r="L308" s="3" t="s">
        <v>50</v>
      </c>
      <c r="M308" s="3" t="s">
        <v>51</v>
      </c>
      <c r="N308" s="3" t="s">
        <v>99</v>
      </c>
      <c r="O308" s="3" t="s">
        <v>1570</v>
      </c>
      <c r="P308" s="3" t="s">
        <v>54</v>
      </c>
      <c r="Q308" s="3" t="s">
        <v>54</v>
      </c>
      <c r="R308" s="3" t="s">
        <v>55</v>
      </c>
      <c r="S308" s="3" t="s">
        <v>193</v>
      </c>
      <c r="T308" s="3" t="s">
        <v>1550</v>
      </c>
      <c r="U308" s="3" t="s">
        <v>57</v>
      </c>
      <c r="V308" s="3" t="s">
        <v>57</v>
      </c>
      <c r="W308" s="3" t="s">
        <v>57</v>
      </c>
      <c r="X308" s="3" t="s">
        <v>58</v>
      </c>
      <c r="Y308" s="3" t="s">
        <v>57</v>
      </c>
      <c r="Z308" s="3" t="s">
        <v>57</v>
      </c>
      <c r="AA308" s="3" t="s">
        <v>2177</v>
      </c>
      <c r="AB308" s="3" t="s">
        <v>2178</v>
      </c>
      <c r="AC308" s="6"/>
      <c r="AD308" s="3" t="str">
        <f t="shared" si="1"/>
        <v>#REF!</v>
      </c>
      <c r="AE308" s="3" t="str">
        <f t="shared" si="2"/>
        <v>#REF!</v>
      </c>
      <c r="AF308" s="3" t="str">
        <f t="shared" si="3"/>
        <v>#REF!</v>
      </c>
      <c r="AG308" s="3" t="str">
        <f t="shared" si="4"/>
        <v>#REF!</v>
      </c>
      <c r="AH308" s="6"/>
      <c r="AI308" s="6"/>
      <c r="AJ308" s="3" t="s">
        <v>212</v>
      </c>
      <c r="AK308" s="6"/>
      <c r="AL308" s="6"/>
      <c r="AM308" s="3">
        <v>2018.0</v>
      </c>
      <c r="AN308" s="6"/>
      <c r="AO308" s="6"/>
      <c r="AP308" s="6"/>
      <c r="AQ308" s="6"/>
    </row>
    <row r="309" ht="15.75" customHeight="1">
      <c r="A309" s="2">
        <v>689.0</v>
      </c>
      <c r="B309" s="2">
        <v>6354.0</v>
      </c>
      <c r="C309" s="2" t="s">
        <v>2179</v>
      </c>
      <c r="D309" s="2">
        <v>104768.0</v>
      </c>
      <c r="E309" s="2" t="s">
        <v>2180</v>
      </c>
      <c r="F309" s="2" t="s">
        <v>2181</v>
      </c>
      <c r="G309" s="3" t="s">
        <v>2182</v>
      </c>
      <c r="H309" s="3" t="s">
        <v>1538</v>
      </c>
      <c r="I309" s="30" t="s">
        <v>2183</v>
      </c>
      <c r="J309" s="21" t="s">
        <v>35</v>
      </c>
      <c r="K309" s="3" t="s">
        <v>57</v>
      </c>
      <c r="L309" s="3" t="s">
        <v>50</v>
      </c>
      <c r="M309" s="3" t="s">
        <v>51</v>
      </c>
      <c r="N309" s="3" t="s">
        <v>52</v>
      </c>
      <c r="O309" s="3" t="s">
        <v>1456</v>
      </c>
      <c r="P309" s="3" t="s">
        <v>54</v>
      </c>
      <c r="Q309" s="3" t="s">
        <v>54</v>
      </c>
      <c r="R309" s="3" t="s">
        <v>55</v>
      </c>
      <c r="S309" s="3" t="s">
        <v>56</v>
      </c>
      <c r="T309" s="3" t="s">
        <v>2184</v>
      </c>
      <c r="U309" s="3" t="s">
        <v>57</v>
      </c>
      <c r="V309" s="3" t="s">
        <v>57</v>
      </c>
      <c r="W309" s="3" t="s">
        <v>57</v>
      </c>
      <c r="X309" s="3" t="s">
        <v>58</v>
      </c>
      <c r="Y309" s="3" t="s">
        <v>57</v>
      </c>
      <c r="Z309" s="3" t="s">
        <v>57</v>
      </c>
      <c r="AA309" s="3" t="s">
        <v>2185</v>
      </c>
      <c r="AB309" s="3" t="s">
        <v>786</v>
      </c>
      <c r="AC309" s="3" t="s">
        <v>57</v>
      </c>
      <c r="AD309" s="3" t="str">
        <f t="shared" si="1"/>
        <v>#REF!</v>
      </c>
      <c r="AE309" s="3" t="str">
        <f t="shared" si="2"/>
        <v>#REF!</v>
      </c>
      <c r="AF309" s="3" t="str">
        <f t="shared" si="3"/>
        <v>#REF!</v>
      </c>
      <c r="AG309" s="3" t="str">
        <f t="shared" si="4"/>
        <v>#REF!</v>
      </c>
      <c r="AH309" s="6"/>
      <c r="AI309" s="6"/>
      <c r="AJ309" s="3" t="s">
        <v>212</v>
      </c>
      <c r="AK309" s="6"/>
      <c r="AL309" s="6"/>
      <c r="AM309" s="3">
        <v>2018.0</v>
      </c>
      <c r="AN309" s="6"/>
      <c r="AO309" s="6"/>
      <c r="AP309" s="6"/>
      <c r="AQ309" s="6"/>
    </row>
    <row r="310" ht="15.75" customHeight="1">
      <c r="A310" s="2">
        <v>744.0</v>
      </c>
      <c r="B310" s="2">
        <v>6378.0</v>
      </c>
      <c r="C310" s="2" t="s">
        <v>2186</v>
      </c>
      <c r="D310" s="2">
        <v>104772.0</v>
      </c>
      <c r="E310" s="2" t="s">
        <v>2187</v>
      </c>
      <c r="F310" s="2" t="s">
        <v>2188</v>
      </c>
      <c r="G310" s="3" t="s">
        <v>2189</v>
      </c>
      <c r="H310" s="3" t="s">
        <v>1538</v>
      </c>
      <c r="I310" s="30" t="s">
        <v>2190</v>
      </c>
      <c r="J310" s="21" t="s">
        <v>35</v>
      </c>
      <c r="K310" s="3" t="s">
        <v>57</v>
      </c>
      <c r="L310" s="3" t="s">
        <v>2191</v>
      </c>
      <c r="M310" s="3" t="s">
        <v>51</v>
      </c>
      <c r="N310" s="3" t="s">
        <v>83</v>
      </c>
      <c r="O310" s="3" t="s">
        <v>84</v>
      </c>
      <c r="P310" s="3" t="s">
        <v>54</v>
      </c>
      <c r="Q310" s="3" t="s">
        <v>54</v>
      </c>
      <c r="R310" s="3" t="s">
        <v>55</v>
      </c>
      <c r="S310" s="3" t="s">
        <v>316</v>
      </c>
      <c r="T310" s="3" t="s">
        <v>2192</v>
      </c>
      <c r="U310" s="3" t="s">
        <v>2193</v>
      </c>
      <c r="V310" s="3" t="s">
        <v>57</v>
      </c>
      <c r="W310" s="3" t="s">
        <v>2194</v>
      </c>
      <c r="X310" s="3" t="s">
        <v>58</v>
      </c>
      <c r="Y310" s="3" t="s">
        <v>57</v>
      </c>
      <c r="Z310" s="3" t="s">
        <v>57</v>
      </c>
      <c r="AA310" s="3" t="s">
        <v>1829</v>
      </c>
      <c r="AB310" s="3" t="s">
        <v>2195</v>
      </c>
      <c r="AC310" s="3" t="s">
        <v>57</v>
      </c>
      <c r="AD310" s="3" t="str">
        <f t="shared" si="1"/>
        <v>#REF!</v>
      </c>
      <c r="AE310" s="3" t="str">
        <f t="shared" si="2"/>
        <v>#REF!</v>
      </c>
      <c r="AF310" s="3" t="str">
        <f t="shared" si="3"/>
        <v>#REF!</v>
      </c>
      <c r="AG310" s="3" t="str">
        <f t="shared" si="4"/>
        <v>#REF!</v>
      </c>
      <c r="AH310" s="6"/>
      <c r="AI310" s="6"/>
      <c r="AJ310" s="3" t="s">
        <v>212</v>
      </c>
      <c r="AK310" s="6"/>
      <c r="AL310" s="6"/>
      <c r="AM310" s="3">
        <v>2018.0</v>
      </c>
      <c r="AN310" s="6"/>
      <c r="AO310" s="6"/>
      <c r="AP310" s="6"/>
      <c r="AQ310" s="6"/>
    </row>
    <row r="311" ht="15.75" customHeight="1">
      <c r="A311" s="2">
        <v>168.0</v>
      </c>
      <c r="B311" s="2">
        <v>5998.0</v>
      </c>
      <c r="C311" s="2" t="s">
        <v>2196</v>
      </c>
      <c r="D311" s="2">
        <v>104780.0</v>
      </c>
      <c r="E311" s="2" t="s">
        <v>2197</v>
      </c>
      <c r="F311" s="2" t="s">
        <v>2198</v>
      </c>
      <c r="G311" s="3" t="s">
        <v>2199</v>
      </c>
      <c r="H311" s="3" t="s">
        <v>1538</v>
      </c>
      <c r="I311" s="30" t="s">
        <v>2200</v>
      </c>
      <c r="J311" s="21" t="s">
        <v>35</v>
      </c>
      <c r="K311" s="3" t="s">
        <v>57</v>
      </c>
      <c r="L311" s="3" t="s">
        <v>2191</v>
      </c>
      <c r="M311" s="3" t="s">
        <v>51</v>
      </c>
      <c r="N311" s="3" t="s">
        <v>83</v>
      </c>
      <c r="O311" s="3" t="s">
        <v>84</v>
      </c>
      <c r="P311" s="3" t="s">
        <v>54</v>
      </c>
      <c r="Q311" s="3" t="s">
        <v>54</v>
      </c>
      <c r="R311" s="3" t="s">
        <v>55</v>
      </c>
      <c r="S311" s="3" t="s">
        <v>66</v>
      </c>
      <c r="T311" s="3" t="s">
        <v>2201</v>
      </c>
      <c r="U311" s="3" t="s">
        <v>57</v>
      </c>
      <c r="V311" s="3" t="s">
        <v>57</v>
      </c>
      <c r="W311" s="3" t="s">
        <v>57</v>
      </c>
      <c r="X311" s="3" t="s">
        <v>58</v>
      </c>
      <c r="Y311" s="3" t="s">
        <v>57</v>
      </c>
      <c r="Z311" s="3" t="s">
        <v>57</v>
      </c>
      <c r="AA311" s="3" t="s">
        <v>2202</v>
      </c>
      <c r="AB311" s="3" t="s">
        <v>2203</v>
      </c>
      <c r="AC311" s="3" t="s">
        <v>57</v>
      </c>
      <c r="AD311" s="3" t="str">
        <f t="shared" si="1"/>
        <v>#REF!</v>
      </c>
      <c r="AE311" s="3" t="str">
        <f t="shared" si="2"/>
        <v>#REF!</v>
      </c>
      <c r="AF311" s="3" t="str">
        <f t="shared" si="3"/>
        <v>#REF!</v>
      </c>
      <c r="AG311" s="3" t="str">
        <f t="shared" si="4"/>
        <v>#REF!</v>
      </c>
      <c r="AH311" s="6"/>
      <c r="AI311" s="6"/>
      <c r="AJ311" s="3" t="s">
        <v>212</v>
      </c>
      <c r="AK311" s="6"/>
      <c r="AL311" s="6"/>
      <c r="AM311" s="3">
        <v>2018.0</v>
      </c>
      <c r="AN311" s="6"/>
      <c r="AO311" s="6"/>
      <c r="AP311" s="6"/>
      <c r="AQ311" s="6"/>
    </row>
    <row r="312" ht="15.75" customHeight="1">
      <c r="A312" s="2">
        <v>267.0</v>
      </c>
      <c r="B312" s="2">
        <v>6083.0</v>
      </c>
      <c r="C312" s="2" t="s">
        <v>2204</v>
      </c>
      <c r="D312" s="2">
        <v>104783.0</v>
      </c>
      <c r="E312" s="2" t="s">
        <v>2205</v>
      </c>
      <c r="F312" s="2" t="s">
        <v>2206</v>
      </c>
      <c r="G312" s="3" t="s">
        <v>2207</v>
      </c>
      <c r="H312" s="3" t="s">
        <v>1538</v>
      </c>
      <c r="I312" s="4" t="s">
        <v>2208</v>
      </c>
      <c r="J312" s="21" t="s">
        <v>35</v>
      </c>
      <c r="K312" s="3" t="s">
        <v>57</v>
      </c>
      <c r="L312" s="3" t="s">
        <v>50</v>
      </c>
      <c r="M312" s="3" t="s">
        <v>51</v>
      </c>
      <c r="N312" s="3" t="s">
        <v>99</v>
      </c>
      <c r="O312" s="3" t="s">
        <v>1570</v>
      </c>
      <c r="P312" s="3" t="s">
        <v>54</v>
      </c>
      <c r="Q312" s="3" t="s">
        <v>54</v>
      </c>
      <c r="R312" s="3" t="s">
        <v>55</v>
      </c>
      <c r="S312" s="3" t="s">
        <v>316</v>
      </c>
      <c r="T312" s="3" t="s">
        <v>1571</v>
      </c>
      <c r="U312" s="3" t="s">
        <v>2209</v>
      </c>
      <c r="V312" s="3" t="s">
        <v>2210</v>
      </c>
      <c r="W312" s="3" t="s">
        <v>2210</v>
      </c>
      <c r="X312" s="3" t="s">
        <v>58</v>
      </c>
      <c r="Y312" s="3" t="s">
        <v>57</v>
      </c>
      <c r="Z312" s="3" t="s">
        <v>57</v>
      </c>
      <c r="AA312" s="3" t="s">
        <v>2211</v>
      </c>
      <c r="AB312" s="3" t="s">
        <v>2212</v>
      </c>
      <c r="AC312" s="3" t="s">
        <v>57</v>
      </c>
      <c r="AD312" s="3" t="str">
        <f t="shared" si="1"/>
        <v>#REF!</v>
      </c>
      <c r="AE312" s="3" t="str">
        <f t="shared" si="2"/>
        <v>#REF!</v>
      </c>
      <c r="AF312" s="3" t="str">
        <f t="shared" si="3"/>
        <v>#REF!</v>
      </c>
      <c r="AG312" s="3" t="str">
        <f t="shared" si="4"/>
        <v>#REF!</v>
      </c>
      <c r="AH312" s="6"/>
      <c r="AI312" s="6"/>
      <c r="AJ312" s="3" t="s">
        <v>212</v>
      </c>
      <c r="AK312" s="6"/>
      <c r="AL312" s="6"/>
      <c r="AM312" s="3">
        <v>2018.0</v>
      </c>
      <c r="AN312" s="6"/>
      <c r="AO312" s="6"/>
      <c r="AP312" s="6"/>
      <c r="AQ312" s="6"/>
    </row>
    <row r="313" ht="15.75" customHeight="1">
      <c r="A313" s="2">
        <v>267.0</v>
      </c>
      <c r="B313" s="2">
        <v>5728.0</v>
      </c>
      <c r="C313" s="2" t="s">
        <v>2213</v>
      </c>
      <c r="D313" s="2">
        <v>104784.0</v>
      </c>
      <c r="E313" s="2" t="s">
        <v>2214</v>
      </c>
      <c r="F313" s="2" t="s">
        <v>2215</v>
      </c>
      <c r="G313" s="3" t="s">
        <v>2216</v>
      </c>
      <c r="H313" s="3" t="s">
        <v>1568</v>
      </c>
      <c r="I313" s="4" t="s">
        <v>2217</v>
      </c>
      <c r="J313" s="21" t="s">
        <v>35</v>
      </c>
      <c r="K313" s="3" t="s">
        <v>57</v>
      </c>
      <c r="L313" s="3" t="s">
        <v>50</v>
      </c>
      <c r="M313" s="3" t="s">
        <v>51</v>
      </c>
      <c r="N313" s="3" t="s">
        <v>99</v>
      </c>
      <c r="O313" s="3" t="s">
        <v>1570</v>
      </c>
      <c r="P313" s="3" t="s">
        <v>54</v>
      </c>
      <c r="Q313" s="3" t="s">
        <v>54</v>
      </c>
      <c r="R313" s="3" t="s">
        <v>55</v>
      </c>
      <c r="S313" s="3" t="s">
        <v>146</v>
      </c>
      <c r="T313" s="3" t="s">
        <v>2218</v>
      </c>
      <c r="U313" s="3" t="s">
        <v>57</v>
      </c>
      <c r="V313" s="3" t="s">
        <v>57</v>
      </c>
      <c r="W313" s="3" t="s">
        <v>57</v>
      </c>
      <c r="X313" s="3" t="s">
        <v>58</v>
      </c>
      <c r="Y313" s="3" t="s">
        <v>57</v>
      </c>
      <c r="Z313" s="3" t="s">
        <v>57</v>
      </c>
      <c r="AA313" s="3" t="s">
        <v>2219</v>
      </c>
      <c r="AB313" s="3" t="s">
        <v>2008</v>
      </c>
      <c r="AC313" s="6"/>
      <c r="AD313" s="3" t="str">
        <f t="shared" si="1"/>
        <v>#REF!</v>
      </c>
      <c r="AE313" s="3" t="str">
        <f t="shared" si="2"/>
        <v>#REF!</v>
      </c>
      <c r="AF313" s="3" t="str">
        <f t="shared" si="3"/>
        <v>#REF!</v>
      </c>
      <c r="AG313" s="3" t="str">
        <f t="shared" si="4"/>
        <v>#REF!</v>
      </c>
      <c r="AH313" s="6"/>
      <c r="AI313" s="6"/>
      <c r="AJ313" s="3" t="s">
        <v>212</v>
      </c>
      <c r="AK313" s="6"/>
      <c r="AL313" s="6"/>
      <c r="AM313" s="3">
        <v>2018.0</v>
      </c>
      <c r="AN313" s="6"/>
      <c r="AO313" s="6"/>
      <c r="AP313" s="6"/>
      <c r="AQ313" s="6"/>
    </row>
    <row r="314" ht="15.75" customHeight="1">
      <c r="A314" s="2">
        <v>809.0</v>
      </c>
      <c r="B314" s="2">
        <v>6411.0</v>
      </c>
      <c r="C314" s="2" t="s">
        <v>2220</v>
      </c>
      <c r="D314" s="2">
        <v>104797.0</v>
      </c>
      <c r="E314" s="2" t="s">
        <v>2221</v>
      </c>
      <c r="F314" s="2" t="s">
        <v>2222</v>
      </c>
      <c r="G314" s="3" t="s">
        <v>2223</v>
      </c>
      <c r="H314" s="3" t="s">
        <v>1538</v>
      </c>
      <c r="I314" s="30" t="s">
        <v>2224</v>
      </c>
      <c r="J314" s="21" t="s">
        <v>35</v>
      </c>
      <c r="K314" s="3" t="s">
        <v>57</v>
      </c>
      <c r="L314" s="3" t="s">
        <v>1499</v>
      </c>
      <c r="M314" s="3" t="s">
        <v>51</v>
      </c>
      <c r="N314" s="3" t="s">
        <v>52</v>
      </c>
      <c r="O314" s="3" t="s">
        <v>53</v>
      </c>
      <c r="P314" s="3" t="s">
        <v>54</v>
      </c>
      <c r="Q314" s="3" t="s">
        <v>54</v>
      </c>
      <c r="R314" s="3" t="s">
        <v>55</v>
      </c>
      <c r="S314" s="3" t="s">
        <v>378</v>
      </c>
      <c r="T314" s="3" t="s">
        <v>2225</v>
      </c>
      <c r="U314" s="3" t="s">
        <v>2226</v>
      </c>
      <c r="V314" s="3" t="s">
        <v>57</v>
      </c>
      <c r="W314" s="3" t="s">
        <v>2227</v>
      </c>
      <c r="X314" s="3" t="s">
        <v>58</v>
      </c>
      <c r="Y314" s="3" t="s">
        <v>57</v>
      </c>
      <c r="Z314" s="3" t="s">
        <v>57</v>
      </c>
      <c r="AA314" s="3" t="s">
        <v>2228</v>
      </c>
      <c r="AB314" s="3" t="s">
        <v>2229</v>
      </c>
      <c r="AC314" s="3" t="s">
        <v>57</v>
      </c>
      <c r="AD314" s="3" t="str">
        <f t="shared" si="1"/>
        <v>#REF!</v>
      </c>
      <c r="AE314" s="3" t="str">
        <f t="shared" si="2"/>
        <v>#REF!</v>
      </c>
      <c r="AF314" s="3" t="str">
        <f t="shared" si="3"/>
        <v>#REF!</v>
      </c>
      <c r="AG314" s="3" t="str">
        <f t="shared" si="4"/>
        <v>#REF!</v>
      </c>
      <c r="AH314" s="6"/>
      <c r="AI314" s="6"/>
      <c r="AJ314" s="3" t="s">
        <v>212</v>
      </c>
      <c r="AK314" s="6"/>
      <c r="AL314" s="6"/>
      <c r="AM314" s="3">
        <v>2018.0</v>
      </c>
      <c r="AN314" s="6"/>
      <c r="AO314" s="6"/>
      <c r="AP314" s="6"/>
      <c r="AQ314" s="6"/>
    </row>
    <row r="315" ht="15.75" customHeight="1">
      <c r="A315" s="2">
        <v>743.0</v>
      </c>
      <c r="B315" s="2">
        <v>6377.0</v>
      </c>
      <c r="C315" s="2" t="s">
        <v>2230</v>
      </c>
      <c r="D315" s="2">
        <v>104806.0</v>
      </c>
      <c r="E315" s="2" t="s">
        <v>2231</v>
      </c>
      <c r="F315" s="2" t="s">
        <v>2232</v>
      </c>
      <c r="G315" s="3" t="s">
        <v>2233</v>
      </c>
      <c r="H315" s="3" t="s">
        <v>1538</v>
      </c>
      <c r="I315" s="4" t="s">
        <v>2234</v>
      </c>
      <c r="J315" s="21" t="s">
        <v>35</v>
      </c>
      <c r="K315" s="3" t="s">
        <v>57</v>
      </c>
      <c r="L315" s="3" t="s">
        <v>2191</v>
      </c>
      <c r="M315" s="3" t="s">
        <v>51</v>
      </c>
      <c r="N315" s="3" t="s">
        <v>52</v>
      </c>
      <c r="O315" s="3" t="s">
        <v>53</v>
      </c>
      <c r="P315" s="3" t="s">
        <v>54</v>
      </c>
      <c r="Q315" s="3" t="s">
        <v>54</v>
      </c>
      <c r="R315" s="3" t="s">
        <v>55</v>
      </c>
      <c r="S315" s="3" t="s">
        <v>297</v>
      </c>
      <c r="T315" s="3" t="s">
        <v>2235</v>
      </c>
      <c r="U315" s="3" t="s">
        <v>2236</v>
      </c>
      <c r="V315" s="3" t="s">
        <v>57</v>
      </c>
      <c r="W315" s="3" t="s">
        <v>2237</v>
      </c>
      <c r="X315" s="3" t="s">
        <v>58</v>
      </c>
      <c r="Y315" s="3" t="s">
        <v>57</v>
      </c>
      <c r="Z315" s="3" t="s">
        <v>57</v>
      </c>
      <c r="AA315" s="3" t="s">
        <v>2238</v>
      </c>
      <c r="AB315" s="3" t="s">
        <v>2229</v>
      </c>
      <c r="AC315" s="3" t="s">
        <v>57</v>
      </c>
      <c r="AD315" s="3" t="str">
        <f t="shared" si="1"/>
        <v>#REF!</v>
      </c>
      <c r="AE315" s="3" t="str">
        <f t="shared" si="2"/>
        <v>#REF!</v>
      </c>
      <c r="AF315" s="3" t="str">
        <f t="shared" si="3"/>
        <v>#REF!</v>
      </c>
      <c r="AG315" s="3" t="str">
        <f t="shared" si="4"/>
        <v>#REF!</v>
      </c>
      <c r="AH315" s="6"/>
      <c r="AI315" s="6"/>
      <c r="AJ315" s="3" t="s">
        <v>212</v>
      </c>
      <c r="AK315" s="6"/>
      <c r="AL315" s="6"/>
      <c r="AM315" s="3">
        <v>2018.0</v>
      </c>
      <c r="AN315" s="6"/>
      <c r="AO315" s="6"/>
      <c r="AP315" s="6"/>
      <c r="AQ315" s="6"/>
    </row>
    <row r="316" ht="15.75" customHeight="1">
      <c r="A316" s="2">
        <v>746.0</v>
      </c>
      <c r="B316" s="2">
        <v>6379.0</v>
      </c>
      <c r="C316" s="2" t="s">
        <v>2239</v>
      </c>
      <c r="D316" s="2">
        <v>104808.0</v>
      </c>
      <c r="E316" s="2" t="s">
        <v>2240</v>
      </c>
      <c r="F316" s="2" t="s">
        <v>2241</v>
      </c>
      <c r="G316" s="3" t="s">
        <v>2242</v>
      </c>
      <c r="H316" s="3" t="s">
        <v>1538</v>
      </c>
      <c r="I316" s="30" t="s">
        <v>2243</v>
      </c>
      <c r="J316" s="21" t="s">
        <v>35</v>
      </c>
      <c r="K316" s="3" t="s">
        <v>57</v>
      </c>
      <c r="L316" s="3" t="s">
        <v>2191</v>
      </c>
      <c r="M316" s="3" t="s">
        <v>51</v>
      </c>
      <c r="N316" s="3" t="s">
        <v>52</v>
      </c>
      <c r="O316" s="3" t="s">
        <v>53</v>
      </c>
      <c r="P316" s="3" t="s">
        <v>54</v>
      </c>
      <c r="Q316" s="3" t="s">
        <v>54</v>
      </c>
      <c r="R316" s="3" t="s">
        <v>55</v>
      </c>
      <c r="S316" s="3" t="s">
        <v>193</v>
      </c>
      <c r="T316" s="3" t="s">
        <v>2244</v>
      </c>
      <c r="U316" s="3" t="s">
        <v>2245</v>
      </c>
      <c r="V316" s="3" t="s">
        <v>57</v>
      </c>
      <c r="W316" s="3" t="s">
        <v>2246</v>
      </c>
      <c r="X316" s="3" t="s">
        <v>58</v>
      </c>
      <c r="Y316" s="3" t="s">
        <v>57</v>
      </c>
      <c r="Z316" s="3" t="s">
        <v>57</v>
      </c>
      <c r="AA316" s="3" t="s">
        <v>2238</v>
      </c>
      <c r="AB316" s="3" t="s">
        <v>2229</v>
      </c>
      <c r="AC316" s="3" t="s">
        <v>57</v>
      </c>
      <c r="AD316" s="3" t="str">
        <f t="shared" si="1"/>
        <v>#REF!</v>
      </c>
      <c r="AE316" s="3" t="str">
        <f t="shared" si="2"/>
        <v>#REF!</v>
      </c>
      <c r="AF316" s="3" t="str">
        <f t="shared" si="3"/>
        <v>#REF!</v>
      </c>
      <c r="AG316" s="3" t="str">
        <f t="shared" si="4"/>
        <v>#REF!</v>
      </c>
      <c r="AH316" s="6"/>
      <c r="AI316" s="6"/>
      <c r="AJ316" s="3" t="s">
        <v>212</v>
      </c>
      <c r="AK316" s="6"/>
      <c r="AL316" s="6"/>
      <c r="AM316" s="3">
        <v>2018.0</v>
      </c>
      <c r="AN316" s="6"/>
      <c r="AO316" s="6"/>
      <c r="AP316" s="6"/>
      <c r="AQ316" s="6"/>
    </row>
    <row r="317" ht="15.75" customHeight="1">
      <c r="A317" s="2">
        <v>694.0</v>
      </c>
      <c r="B317" s="2">
        <v>6359.0</v>
      </c>
      <c r="C317" s="2" t="s">
        <v>2247</v>
      </c>
      <c r="D317" s="2">
        <v>104809.0</v>
      </c>
      <c r="E317" s="2" t="s">
        <v>2248</v>
      </c>
      <c r="F317" s="2" t="s">
        <v>2249</v>
      </c>
      <c r="G317" s="3" t="s">
        <v>2250</v>
      </c>
      <c r="H317" s="3" t="s">
        <v>1538</v>
      </c>
      <c r="I317" s="4" t="s">
        <v>2251</v>
      </c>
      <c r="J317" s="21" t="s">
        <v>35</v>
      </c>
      <c r="K317" s="3" t="s">
        <v>57</v>
      </c>
      <c r="L317" s="3" t="s">
        <v>2191</v>
      </c>
      <c r="M317" s="3" t="s">
        <v>51</v>
      </c>
      <c r="N317" s="3" t="s">
        <v>52</v>
      </c>
      <c r="O317" s="3" t="s">
        <v>53</v>
      </c>
      <c r="P317" s="3" t="s">
        <v>54</v>
      </c>
      <c r="Q317" s="3" t="s">
        <v>54</v>
      </c>
      <c r="R317" s="3" t="s">
        <v>55</v>
      </c>
      <c r="S317" s="3" t="s">
        <v>66</v>
      </c>
      <c r="T317" s="3" t="s">
        <v>2252</v>
      </c>
      <c r="U317" s="3" t="s">
        <v>194</v>
      </c>
      <c r="V317" s="3" t="s">
        <v>57</v>
      </c>
      <c r="W317" s="3" t="s">
        <v>2253</v>
      </c>
      <c r="X317" s="3" t="s">
        <v>58</v>
      </c>
      <c r="Y317" s="3" t="s">
        <v>57</v>
      </c>
      <c r="Z317" s="3" t="s">
        <v>57</v>
      </c>
      <c r="AA317" s="3" t="s">
        <v>2254</v>
      </c>
      <c r="AB317" s="3" t="s">
        <v>2229</v>
      </c>
      <c r="AC317" s="3" t="s">
        <v>57</v>
      </c>
      <c r="AD317" s="3" t="str">
        <f t="shared" si="1"/>
        <v>#REF!</v>
      </c>
      <c r="AE317" s="3" t="str">
        <f t="shared" si="2"/>
        <v>#REF!</v>
      </c>
      <c r="AF317" s="3" t="str">
        <f t="shared" si="3"/>
        <v>#REF!</v>
      </c>
      <c r="AG317" s="3" t="str">
        <f t="shared" si="4"/>
        <v>#REF!</v>
      </c>
      <c r="AH317" s="6"/>
      <c r="AI317" s="6"/>
      <c r="AJ317" s="3" t="s">
        <v>212</v>
      </c>
      <c r="AK317" s="6"/>
      <c r="AL317" s="6"/>
      <c r="AM317" s="3">
        <v>2018.0</v>
      </c>
      <c r="AN317" s="6"/>
      <c r="AO317" s="6"/>
      <c r="AP317" s="6"/>
      <c r="AQ317" s="6"/>
    </row>
    <row r="318" ht="15.75" customHeight="1">
      <c r="A318" s="2">
        <v>634.0</v>
      </c>
      <c r="B318" s="2">
        <v>6326.0</v>
      </c>
      <c r="C318" s="2" t="s">
        <v>2255</v>
      </c>
      <c r="D318" s="2">
        <v>104810.0</v>
      </c>
      <c r="E318" s="2" t="s">
        <v>2256</v>
      </c>
      <c r="F318" s="2" t="s">
        <v>2257</v>
      </c>
      <c r="G318" s="3" t="s">
        <v>2258</v>
      </c>
      <c r="H318" s="3" t="s">
        <v>1538</v>
      </c>
      <c r="I318" s="4" t="s">
        <v>2259</v>
      </c>
      <c r="J318" s="21" t="s">
        <v>35</v>
      </c>
      <c r="K318" s="3" t="s">
        <v>57</v>
      </c>
      <c r="L318" s="3" t="s">
        <v>2191</v>
      </c>
      <c r="M318" s="3" t="s">
        <v>51</v>
      </c>
      <c r="N318" s="3" t="s">
        <v>52</v>
      </c>
      <c r="O318" s="3" t="s">
        <v>53</v>
      </c>
      <c r="P318" s="3" t="s">
        <v>54</v>
      </c>
      <c r="Q318" s="3" t="s">
        <v>54</v>
      </c>
      <c r="R318" s="3" t="s">
        <v>55</v>
      </c>
      <c r="S318" s="3" t="s">
        <v>85</v>
      </c>
      <c r="T318" s="3" t="s">
        <v>2260</v>
      </c>
      <c r="U318" s="3" t="s">
        <v>57</v>
      </c>
      <c r="V318" s="3" t="s">
        <v>57</v>
      </c>
      <c r="W318" s="3" t="s">
        <v>57</v>
      </c>
      <c r="X318" s="3" t="s">
        <v>58</v>
      </c>
      <c r="Y318" s="3" t="s">
        <v>57</v>
      </c>
      <c r="Z318" s="3" t="s">
        <v>57</v>
      </c>
      <c r="AA318" s="3" t="s">
        <v>2238</v>
      </c>
      <c r="AB318" s="3" t="s">
        <v>2229</v>
      </c>
      <c r="AC318" s="3" t="s">
        <v>57</v>
      </c>
      <c r="AD318" s="3" t="str">
        <f t="shared" si="1"/>
        <v>#REF!</v>
      </c>
      <c r="AE318" s="3" t="str">
        <f t="shared" si="2"/>
        <v>#REF!</v>
      </c>
      <c r="AF318" s="3" t="str">
        <f t="shared" si="3"/>
        <v>#REF!</v>
      </c>
      <c r="AG318" s="3" t="str">
        <f t="shared" si="4"/>
        <v>#REF!</v>
      </c>
      <c r="AH318" s="6"/>
      <c r="AI318" s="6"/>
      <c r="AJ318" s="3" t="s">
        <v>212</v>
      </c>
      <c r="AK318" s="6"/>
      <c r="AL318" s="6"/>
      <c r="AM318" s="3">
        <v>2018.0</v>
      </c>
      <c r="AN318" s="6"/>
      <c r="AO318" s="6"/>
      <c r="AP318" s="6"/>
      <c r="AQ318" s="6"/>
    </row>
    <row r="319" ht="15.75" customHeight="1">
      <c r="A319" s="2">
        <v>291.0</v>
      </c>
      <c r="B319" s="2">
        <v>5752.0</v>
      </c>
      <c r="C319" s="2" t="s">
        <v>2261</v>
      </c>
      <c r="D319" s="2">
        <v>104831.0</v>
      </c>
      <c r="E319" s="2" t="s">
        <v>2262</v>
      </c>
      <c r="F319" s="2" t="s">
        <v>2263</v>
      </c>
      <c r="G319" s="3" t="s">
        <v>2264</v>
      </c>
      <c r="H319" s="3" t="s">
        <v>1568</v>
      </c>
      <c r="I319" s="4" t="s">
        <v>2265</v>
      </c>
      <c r="J319" s="21" t="s">
        <v>35</v>
      </c>
      <c r="K319" s="3" t="s">
        <v>57</v>
      </c>
      <c r="L319" s="3" t="s">
        <v>50</v>
      </c>
      <c r="M319" s="3" t="s">
        <v>51</v>
      </c>
      <c r="N319" s="3" t="s">
        <v>99</v>
      </c>
      <c r="O319" s="3" t="s">
        <v>265</v>
      </c>
      <c r="P319" s="3" t="s">
        <v>54</v>
      </c>
      <c r="Q319" s="3" t="s">
        <v>54</v>
      </c>
      <c r="R319" s="3" t="s">
        <v>55</v>
      </c>
      <c r="S319" s="3" t="s">
        <v>1774</v>
      </c>
      <c r="T319" s="3" t="s">
        <v>1965</v>
      </c>
      <c r="U319" s="3" t="s">
        <v>57</v>
      </c>
      <c r="V319" s="3" t="s">
        <v>57</v>
      </c>
      <c r="W319" s="3" t="s">
        <v>57</v>
      </c>
      <c r="X319" s="3" t="s">
        <v>112</v>
      </c>
      <c r="Y319" s="3" t="s">
        <v>57</v>
      </c>
      <c r="Z319" s="3" t="s">
        <v>57</v>
      </c>
      <c r="AA319" s="3" t="s">
        <v>2266</v>
      </c>
      <c r="AB319" s="3" t="s">
        <v>2267</v>
      </c>
      <c r="AC319" s="6"/>
      <c r="AD319" s="3" t="str">
        <f t="shared" si="1"/>
        <v>#REF!</v>
      </c>
      <c r="AE319" s="3" t="str">
        <f t="shared" si="2"/>
        <v>#REF!</v>
      </c>
      <c r="AF319" s="3" t="str">
        <f t="shared" si="3"/>
        <v>#REF!</v>
      </c>
      <c r="AG319" s="3" t="str">
        <f t="shared" si="4"/>
        <v>#REF!</v>
      </c>
      <c r="AH319" s="6"/>
      <c r="AI319" s="6"/>
      <c r="AJ319" s="3" t="s">
        <v>212</v>
      </c>
      <c r="AK319" s="6"/>
      <c r="AL319" s="6"/>
      <c r="AM319" s="3">
        <v>2018.0</v>
      </c>
      <c r="AN319" s="6"/>
      <c r="AO319" s="6"/>
      <c r="AP319" s="6"/>
      <c r="AQ319" s="6"/>
    </row>
    <row r="320" ht="15.75" customHeight="1">
      <c r="A320" s="2">
        <v>142.0</v>
      </c>
      <c r="B320" s="2">
        <v>5985.0</v>
      </c>
      <c r="C320" s="2" t="s">
        <v>2268</v>
      </c>
      <c r="D320" s="2">
        <v>104834.0</v>
      </c>
      <c r="E320" s="2" t="s">
        <v>2269</v>
      </c>
      <c r="F320" s="2" t="s">
        <v>2270</v>
      </c>
      <c r="G320" s="3" t="s">
        <v>2271</v>
      </c>
      <c r="H320" s="3" t="s">
        <v>1538</v>
      </c>
      <c r="I320" s="30" t="s">
        <v>2272</v>
      </c>
      <c r="J320" s="21" t="s">
        <v>35</v>
      </c>
      <c r="K320" s="3" t="s">
        <v>57</v>
      </c>
      <c r="L320" s="3" t="s">
        <v>50</v>
      </c>
      <c r="M320" s="3" t="s">
        <v>51</v>
      </c>
      <c r="N320" s="3" t="s">
        <v>52</v>
      </c>
      <c r="O320" s="3" t="s">
        <v>53</v>
      </c>
      <c r="P320" s="3" t="s">
        <v>54</v>
      </c>
      <c r="Q320" s="3" t="s">
        <v>54</v>
      </c>
      <c r="R320" s="3" t="s">
        <v>55</v>
      </c>
      <c r="S320" s="3" t="s">
        <v>2273</v>
      </c>
      <c r="T320" s="3" t="s">
        <v>2274</v>
      </c>
      <c r="U320" s="3" t="s">
        <v>57</v>
      </c>
      <c r="V320" s="3" t="s">
        <v>57</v>
      </c>
      <c r="W320" s="3" t="s">
        <v>57</v>
      </c>
      <c r="X320" s="3" t="s">
        <v>112</v>
      </c>
      <c r="Y320" s="3" t="s">
        <v>58</v>
      </c>
      <c r="Z320" s="3" t="s">
        <v>57</v>
      </c>
      <c r="AA320" s="3" t="s">
        <v>2275</v>
      </c>
      <c r="AB320" s="3" t="s">
        <v>2276</v>
      </c>
      <c r="AC320" s="6"/>
      <c r="AD320" s="3" t="str">
        <f t="shared" si="1"/>
        <v>#REF!</v>
      </c>
      <c r="AE320" s="3" t="str">
        <f t="shared" si="2"/>
        <v>#REF!</v>
      </c>
      <c r="AF320" s="3" t="str">
        <f t="shared" si="3"/>
        <v>#REF!</v>
      </c>
      <c r="AG320" s="3" t="str">
        <f t="shared" si="4"/>
        <v>#REF!</v>
      </c>
      <c r="AH320" s="6"/>
      <c r="AI320" s="6"/>
      <c r="AJ320" s="3" t="s">
        <v>212</v>
      </c>
      <c r="AK320" s="6"/>
      <c r="AL320" s="6"/>
      <c r="AM320" s="3">
        <v>2018.0</v>
      </c>
      <c r="AN320" s="6"/>
      <c r="AO320" s="6"/>
      <c r="AP320" s="6"/>
      <c r="AQ320" s="6"/>
    </row>
    <row r="321" ht="15.75" customHeight="1">
      <c r="A321" s="2">
        <v>253.0</v>
      </c>
      <c r="B321" s="2">
        <v>6071.0</v>
      </c>
      <c r="C321" s="2" t="s">
        <v>2277</v>
      </c>
      <c r="D321" s="2">
        <v>104856.0</v>
      </c>
      <c r="E321" s="2" t="s">
        <v>2278</v>
      </c>
      <c r="F321" s="2" t="s">
        <v>2279</v>
      </c>
      <c r="G321" s="3" t="s">
        <v>2280</v>
      </c>
      <c r="H321" s="3" t="s">
        <v>1538</v>
      </c>
      <c r="I321" s="30" t="s">
        <v>2281</v>
      </c>
      <c r="J321" s="21" t="s">
        <v>35</v>
      </c>
      <c r="K321" s="3" t="s">
        <v>57</v>
      </c>
      <c r="L321" s="3" t="s">
        <v>50</v>
      </c>
      <c r="M321" s="3" t="s">
        <v>51</v>
      </c>
      <c r="N321" s="3" t="s">
        <v>52</v>
      </c>
      <c r="O321" s="3" t="s">
        <v>1456</v>
      </c>
      <c r="P321" s="3" t="s">
        <v>54</v>
      </c>
      <c r="Q321" s="3" t="s">
        <v>54</v>
      </c>
      <c r="R321" s="3" t="s">
        <v>55</v>
      </c>
      <c r="S321" s="3" t="s">
        <v>316</v>
      </c>
      <c r="T321" s="3" t="s">
        <v>1571</v>
      </c>
      <c r="U321" s="3" t="s">
        <v>57</v>
      </c>
      <c r="V321" s="3" t="s">
        <v>57</v>
      </c>
      <c r="W321" s="3" t="s">
        <v>57</v>
      </c>
      <c r="X321" s="3" t="s">
        <v>58</v>
      </c>
      <c r="Y321" s="3" t="s">
        <v>57</v>
      </c>
      <c r="Z321" s="3" t="s">
        <v>57</v>
      </c>
      <c r="AA321" s="3" t="s">
        <v>2282</v>
      </c>
      <c r="AB321" s="3" t="s">
        <v>2283</v>
      </c>
      <c r="AC321" s="6"/>
      <c r="AD321" s="3" t="str">
        <f t="shared" si="1"/>
        <v>#REF!</v>
      </c>
      <c r="AE321" s="3" t="str">
        <f t="shared" si="2"/>
        <v>#REF!</v>
      </c>
      <c r="AF321" s="3" t="str">
        <f t="shared" si="3"/>
        <v>#REF!</v>
      </c>
      <c r="AG321" s="3" t="str">
        <f t="shared" si="4"/>
        <v>#REF!</v>
      </c>
      <c r="AH321" s="6"/>
      <c r="AI321" s="6"/>
      <c r="AJ321" s="3" t="s">
        <v>212</v>
      </c>
      <c r="AK321" s="6"/>
      <c r="AL321" s="6"/>
      <c r="AM321" s="3">
        <v>2018.0</v>
      </c>
      <c r="AN321" s="6"/>
      <c r="AO321" s="6"/>
      <c r="AP321" s="6"/>
      <c r="AQ321" s="6"/>
    </row>
    <row r="322" ht="15.75" customHeight="1">
      <c r="A322" s="2">
        <v>820.0</v>
      </c>
      <c r="B322" s="2">
        <v>6420.0</v>
      </c>
      <c r="C322" s="2" t="s">
        <v>2284</v>
      </c>
      <c r="D322" s="2">
        <v>104935.0</v>
      </c>
      <c r="E322" s="2" t="s">
        <v>2285</v>
      </c>
      <c r="F322" s="2" t="s">
        <v>2286</v>
      </c>
      <c r="G322" s="3" t="s">
        <v>2287</v>
      </c>
      <c r="H322" s="3" t="s">
        <v>1538</v>
      </c>
      <c r="I322" s="4" t="s">
        <v>2288</v>
      </c>
      <c r="J322" s="21" t="s">
        <v>35</v>
      </c>
      <c r="K322" s="3" t="s">
        <v>57</v>
      </c>
      <c r="L322" s="3" t="s">
        <v>50</v>
      </c>
      <c r="M322" s="3" t="s">
        <v>51</v>
      </c>
      <c r="N322" s="3" t="s">
        <v>83</v>
      </c>
      <c r="O322" s="3" t="s">
        <v>84</v>
      </c>
      <c r="P322" s="3" t="s">
        <v>54</v>
      </c>
      <c r="Q322" s="3" t="s">
        <v>54</v>
      </c>
      <c r="R322" s="3" t="s">
        <v>55</v>
      </c>
      <c r="S322" s="3" t="s">
        <v>56</v>
      </c>
      <c r="T322" s="3" t="s">
        <v>2289</v>
      </c>
      <c r="U322" s="3" t="s">
        <v>2289</v>
      </c>
      <c r="V322" s="3" t="s">
        <v>57</v>
      </c>
      <c r="W322" s="3" t="s">
        <v>2290</v>
      </c>
      <c r="X322" s="3" t="s">
        <v>58</v>
      </c>
      <c r="Y322" s="3" t="s">
        <v>57</v>
      </c>
      <c r="Z322" s="3" t="s">
        <v>57</v>
      </c>
      <c r="AA322" s="3" t="s">
        <v>2291</v>
      </c>
      <c r="AB322" s="3" t="s">
        <v>2292</v>
      </c>
      <c r="AC322" s="3" t="s">
        <v>57</v>
      </c>
      <c r="AD322" s="3" t="str">
        <f t="shared" si="1"/>
        <v>#REF!</v>
      </c>
      <c r="AE322" s="3" t="str">
        <f t="shared" si="2"/>
        <v>#REF!</v>
      </c>
      <c r="AF322" s="3" t="str">
        <f t="shared" si="3"/>
        <v>#REF!</v>
      </c>
      <c r="AG322" s="3" t="str">
        <f t="shared" si="4"/>
        <v>#REF!</v>
      </c>
      <c r="AH322" s="6"/>
      <c r="AI322" s="6"/>
      <c r="AJ322" s="3" t="s">
        <v>212</v>
      </c>
      <c r="AK322" s="6"/>
      <c r="AL322" s="6"/>
      <c r="AM322" s="3">
        <v>2018.0</v>
      </c>
      <c r="AN322" s="6"/>
      <c r="AO322" s="6"/>
      <c r="AP322" s="6"/>
      <c r="AQ322" s="6"/>
    </row>
    <row r="323" ht="15.75" customHeight="1">
      <c r="A323" s="2">
        <v>563.0</v>
      </c>
      <c r="B323" s="2">
        <v>6281.0</v>
      </c>
      <c r="C323" s="2" t="s">
        <v>2293</v>
      </c>
      <c r="D323" s="2">
        <v>104958.0</v>
      </c>
      <c r="E323" s="2" t="s">
        <v>2294</v>
      </c>
      <c r="F323" s="2" t="s">
        <v>2295</v>
      </c>
      <c r="G323" s="3" t="s">
        <v>2296</v>
      </c>
      <c r="H323" s="3" t="s">
        <v>1538</v>
      </c>
      <c r="I323" s="30" t="s">
        <v>2297</v>
      </c>
      <c r="J323" s="21" t="s">
        <v>35</v>
      </c>
      <c r="K323" s="3" t="s">
        <v>57</v>
      </c>
      <c r="L323" s="3" t="s">
        <v>2191</v>
      </c>
      <c r="M323" s="3" t="s">
        <v>51</v>
      </c>
      <c r="N323" s="3" t="s">
        <v>83</v>
      </c>
      <c r="O323" s="3" t="s">
        <v>84</v>
      </c>
      <c r="P323" s="3" t="s">
        <v>54</v>
      </c>
      <c r="Q323" s="3" t="s">
        <v>54</v>
      </c>
      <c r="R323" s="3" t="s">
        <v>55</v>
      </c>
      <c r="S323" s="3" t="s">
        <v>378</v>
      </c>
      <c r="T323" s="3" t="s">
        <v>2298</v>
      </c>
      <c r="U323" s="3" t="s">
        <v>194</v>
      </c>
      <c r="V323" s="3" t="s">
        <v>57</v>
      </c>
      <c r="W323" s="3" t="s">
        <v>2299</v>
      </c>
      <c r="X323" s="3" t="s">
        <v>58</v>
      </c>
      <c r="Y323" s="3" t="s">
        <v>57</v>
      </c>
      <c r="Z323" s="3" t="s">
        <v>57</v>
      </c>
      <c r="AA323" s="3" t="s">
        <v>1959</v>
      </c>
      <c r="AB323" s="3" t="s">
        <v>2300</v>
      </c>
      <c r="AC323" s="3" t="s">
        <v>57</v>
      </c>
      <c r="AD323" s="3" t="str">
        <f t="shared" si="1"/>
        <v>#REF!</v>
      </c>
      <c r="AE323" s="3" t="str">
        <f t="shared" si="2"/>
        <v>#REF!</v>
      </c>
      <c r="AF323" s="3" t="str">
        <f t="shared" si="3"/>
        <v>#REF!</v>
      </c>
      <c r="AG323" s="3" t="str">
        <f t="shared" si="4"/>
        <v>#REF!</v>
      </c>
      <c r="AH323" s="6"/>
      <c r="AI323" s="6"/>
      <c r="AJ323" s="3" t="s">
        <v>212</v>
      </c>
      <c r="AK323" s="6"/>
      <c r="AL323" s="6"/>
      <c r="AM323" s="3">
        <v>2018.0</v>
      </c>
      <c r="AN323" s="6"/>
      <c r="AO323" s="6"/>
      <c r="AP323" s="6"/>
      <c r="AQ323" s="6"/>
    </row>
    <row r="324" ht="15.75" customHeight="1">
      <c r="A324" s="2">
        <v>320.0</v>
      </c>
      <c r="B324" s="2">
        <v>5781.0</v>
      </c>
      <c r="C324" s="2" t="s">
        <v>2301</v>
      </c>
      <c r="D324" s="2">
        <v>104960.0</v>
      </c>
      <c r="E324" s="2" t="s">
        <v>2302</v>
      </c>
      <c r="F324" s="2" t="s">
        <v>2303</v>
      </c>
      <c r="G324" s="3" t="s">
        <v>2304</v>
      </c>
      <c r="H324" s="3" t="s">
        <v>1568</v>
      </c>
      <c r="I324" s="4" t="s">
        <v>2305</v>
      </c>
      <c r="J324" s="21" t="s">
        <v>35</v>
      </c>
      <c r="K324" s="3" t="s">
        <v>57</v>
      </c>
      <c r="L324" s="3" t="s">
        <v>50</v>
      </c>
      <c r="M324" s="3" t="s">
        <v>51</v>
      </c>
      <c r="N324" s="3" t="s">
        <v>552</v>
      </c>
      <c r="O324" s="3" t="s">
        <v>1816</v>
      </c>
      <c r="P324" s="3" t="s">
        <v>54</v>
      </c>
      <c r="Q324" s="3" t="s">
        <v>54</v>
      </c>
      <c r="R324" s="3" t="s">
        <v>55</v>
      </c>
      <c r="S324" s="3" t="s">
        <v>2122</v>
      </c>
      <c r="T324" s="3" t="s">
        <v>2123</v>
      </c>
      <c r="U324" s="3" t="s">
        <v>57</v>
      </c>
      <c r="V324" s="3" t="s">
        <v>57</v>
      </c>
      <c r="W324" s="3" t="s">
        <v>57</v>
      </c>
      <c r="X324" s="3" t="s">
        <v>58</v>
      </c>
      <c r="Y324" s="3" t="s">
        <v>57</v>
      </c>
      <c r="Z324" s="3" t="s">
        <v>57</v>
      </c>
      <c r="AA324" s="3" t="s">
        <v>2306</v>
      </c>
      <c r="AB324" s="3" t="s">
        <v>2307</v>
      </c>
      <c r="AC324" s="6"/>
      <c r="AD324" s="3" t="str">
        <f t="shared" si="1"/>
        <v>#REF!</v>
      </c>
      <c r="AE324" s="3" t="str">
        <f t="shared" si="2"/>
        <v>#REF!</v>
      </c>
      <c r="AF324" s="3" t="str">
        <f t="shared" si="3"/>
        <v>#REF!</v>
      </c>
      <c r="AG324" s="3" t="str">
        <f t="shared" si="4"/>
        <v>#REF!</v>
      </c>
      <c r="AH324" s="6"/>
      <c r="AI324" s="6"/>
      <c r="AJ324" s="3" t="s">
        <v>212</v>
      </c>
      <c r="AK324" s="6"/>
      <c r="AL324" s="6"/>
      <c r="AM324" s="3">
        <v>2018.0</v>
      </c>
      <c r="AN324" s="6"/>
      <c r="AO324" s="6"/>
      <c r="AP324" s="6"/>
      <c r="AQ324" s="6"/>
    </row>
    <row r="325" ht="15.75" customHeight="1">
      <c r="A325" s="2">
        <v>114.0</v>
      </c>
      <c r="B325" s="2">
        <v>5957.0</v>
      </c>
      <c r="C325" s="2" t="s">
        <v>2308</v>
      </c>
      <c r="D325" s="2">
        <v>104961.0</v>
      </c>
      <c r="E325" s="2" t="s">
        <v>2309</v>
      </c>
      <c r="F325" s="2" t="s">
        <v>2310</v>
      </c>
      <c r="G325" s="3" t="s">
        <v>2311</v>
      </c>
      <c r="H325" s="3" t="s">
        <v>1538</v>
      </c>
      <c r="I325" s="30" t="s">
        <v>2312</v>
      </c>
      <c r="J325" s="21" t="s">
        <v>35</v>
      </c>
      <c r="K325" s="3" t="s">
        <v>57</v>
      </c>
      <c r="L325" s="3" t="s">
        <v>50</v>
      </c>
      <c r="M325" s="3" t="s">
        <v>51</v>
      </c>
      <c r="N325" s="3" t="s">
        <v>552</v>
      </c>
      <c r="O325" s="3" t="s">
        <v>1816</v>
      </c>
      <c r="P325" s="3" t="s">
        <v>54</v>
      </c>
      <c r="Q325" s="3" t="s">
        <v>54</v>
      </c>
      <c r="R325" s="3" t="s">
        <v>55</v>
      </c>
      <c r="S325" s="3" t="s">
        <v>303</v>
      </c>
      <c r="T325" s="3" t="s">
        <v>2313</v>
      </c>
      <c r="U325" s="3" t="s">
        <v>57</v>
      </c>
      <c r="V325" s="3" t="s">
        <v>57</v>
      </c>
      <c r="W325" s="3" t="s">
        <v>57</v>
      </c>
      <c r="X325" s="3" t="s">
        <v>58</v>
      </c>
      <c r="Y325" s="3" t="s">
        <v>112</v>
      </c>
      <c r="Z325" s="3" t="s">
        <v>58</v>
      </c>
      <c r="AA325" s="3" t="s">
        <v>2314</v>
      </c>
      <c r="AB325" s="3" t="s">
        <v>2115</v>
      </c>
      <c r="AC325" s="3" t="s">
        <v>57</v>
      </c>
      <c r="AD325" s="3" t="str">
        <f t="shared" si="1"/>
        <v>#REF!</v>
      </c>
      <c r="AE325" s="3" t="str">
        <f t="shared" si="2"/>
        <v>#REF!</v>
      </c>
      <c r="AF325" s="3" t="str">
        <f t="shared" si="3"/>
        <v>#REF!</v>
      </c>
      <c r="AG325" s="3" t="str">
        <f t="shared" si="4"/>
        <v>#REF!</v>
      </c>
      <c r="AH325" s="6"/>
      <c r="AI325" s="6"/>
      <c r="AJ325" s="3" t="s">
        <v>212</v>
      </c>
      <c r="AK325" s="6"/>
      <c r="AL325" s="6"/>
      <c r="AM325" s="3">
        <v>2018.0</v>
      </c>
      <c r="AN325" s="6"/>
      <c r="AO325" s="6"/>
      <c r="AP325" s="6"/>
      <c r="AQ325" s="6"/>
    </row>
    <row r="326" ht="15.75" customHeight="1">
      <c r="A326" s="2">
        <v>174.0</v>
      </c>
      <c r="B326" s="2">
        <v>5635.0</v>
      </c>
      <c r="C326" s="2" t="s">
        <v>2315</v>
      </c>
      <c r="D326" s="2">
        <v>104963.0</v>
      </c>
      <c r="E326" s="2" t="s">
        <v>2316</v>
      </c>
      <c r="F326" s="2" t="s">
        <v>2317</v>
      </c>
      <c r="G326" s="3" t="s">
        <v>2318</v>
      </c>
      <c r="H326" s="3" t="s">
        <v>1568</v>
      </c>
      <c r="I326" s="4" t="s">
        <v>2319</v>
      </c>
      <c r="J326" s="21" t="s">
        <v>35</v>
      </c>
      <c r="K326" s="3" t="s">
        <v>57</v>
      </c>
      <c r="L326" s="3" t="s">
        <v>50</v>
      </c>
      <c r="M326" s="3" t="s">
        <v>51</v>
      </c>
      <c r="N326" s="3" t="s">
        <v>83</v>
      </c>
      <c r="O326" s="3" t="s">
        <v>84</v>
      </c>
      <c r="P326" s="3" t="s">
        <v>54</v>
      </c>
      <c r="Q326" s="3" t="s">
        <v>54</v>
      </c>
      <c r="R326" s="3" t="s">
        <v>55</v>
      </c>
      <c r="S326" s="3" t="s">
        <v>1774</v>
      </c>
      <c r="T326" s="3" t="s">
        <v>2260</v>
      </c>
      <c r="U326" s="3" t="s">
        <v>57</v>
      </c>
      <c r="V326" s="3" t="s">
        <v>57</v>
      </c>
      <c r="W326" s="3" t="s">
        <v>57</v>
      </c>
      <c r="X326" s="3" t="s">
        <v>58</v>
      </c>
      <c r="Y326" s="3" t="s">
        <v>57</v>
      </c>
      <c r="Z326" s="3" t="s">
        <v>57</v>
      </c>
      <c r="AA326" s="39" t="s">
        <v>2260</v>
      </c>
      <c r="AB326" s="3" t="s">
        <v>2320</v>
      </c>
      <c r="AC326" s="6"/>
      <c r="AD326" s="3" t="str">
        <f t="shared" si="1"/>
        <v>#REF!</v>
      </c>
      <c r="AE326" s="3" t="str">
        <f t="shared" si="2"/>
        <v>#REF!</v>
      </c>
      <c r="AF326" s="3" t="str">
        <f t="shared" si="3"/>
        <v>#REF!</v>
      </c>
      <c r="AG326" s="3" t="str">
        <f t="shared" si="4"/>
        <v>#REF!</v>
      </c>
      <c r="AH326" s="6"/>
      <c r="AI326" s="6"/>
      <c r="AJ326" s="3" t="s">
        <v>212</v>
      </c>
      <c r="AK326" s="6"/>
      <c r="AL326" s="6"/>
      <c r="AM326" s="3">
        <v>2018.0</v>
      </c>
      <c r="AN326" s="6"/>
      <c r="AO326" s="6"/>
      <c r="AP326" s="6"/>
      <c r="AQ326" s="6"/>
    </row>
    <row r="327" ht="15.75" customHeight="1">
      <c r="A327" s="2">
        <v>702.0</v>
      </c>
      <c r="B327" s="2">
        <v>6364.0</v>
      </c>
      <c r="C327" s="2" t="s">
        <v>2321</v>
      </c>
      <c r="D327" s="2">
        <v>104973.0</v>
      </c>
      <c r="E327" s="2" t="s">
        <v>2322</v>
      </c>
      <c r="F327" s="2" t="s">
        <v>2323</v>
      </c>
      <c r="G327" s="3" t="s">
        <v>2324</v>
      </c>
      <c r="H327" s="3" t="s">
        <v>1538</v>
      </c>
      <c r="I327" s="30" t="s">
        <v>2325</v>
      </c>
      <c r="J327" s="21" t="s">
        <v>35</v>
      </c>
      <c r="K327" s="3" t="s">
        <v>57</v>
      </c>
      <c r="L327" s="3" t="s">
        <v>50</v>
      </c>
      <c r="M327" s="3" t="s">
        <v>51</v>
      </c>
      <c r="N327" s="3" t="s">
        <v>83</v>
      </c>
      <c r="O327" s="3" t="s">
        <v>84</v>
      </c>
      <c r="P327" s="3" t="s">
        <v>54</v>
      </c>
      <c r="Q327" s="3" t="s">
        <v>54</v>
      </c>
      <c r="R327" s="3" t="s">
        <v>55</v>
      </c>
      <c r="S327" s="3" t="s">
        <v>193</v>
      </c>
      <c r="T327" s="3" t="s">
        <v>2326</v>
      </c>
      <c r="U327" s="3" t="s">
        <v>2326</v>
      </c>
      <c r="V327" s="3" t="s">
        <v>57</v>
      </c>
      <c r="W327" s="3" t="s">
        <v>2327</v>
      </c>
      <c r="X327" s="3" t="s">
        <v>58</v>
      </c>
      <c r="Y327" s="3" t="s">
        <v>57</v>
      </c>
      <c r="Z327" s="3" t="s">
        <v>57</v>
      </c>
      <c r="AA327" s="3" t="s">
        <v>1829</v>
      </c>
      <c r="AB327" s="3" t="s">
        <v>2328</v>
      </c>
      <c r="AC327" s="3" t="s">
        <v>57</v>
      </c>
      <c r="AD327" s="3" t="str">
        <f t="shared" si="1"/>
        <v>#REF!</v>
      </c>
      <c r="AE327" s="3" t="str">
        <f t="shared" si="2"/>
        <v>#REF!</v>
      </c>
      <c r="AF327" s="3" t="str">
        <f t="shared" si="3"/>
        <v>#REF!</v>
      </c>
      <c r="AG327" s="3" t="str">
        <f t="shared" si="4"/>
        <v>#REF!</v>
      </c>
      <c r="AH327" s="6"/>
      <c r="AI327" s="6"/>
      <c r="AJ327" s="3" t="s">
        <v>212</v>
      </c>
      <c r="AK327" s="6"/>
      <c r="AL327" s="6"/>
      <c r="AM327" s="3">
        <v>2018.0</v>
      </c>
      <c r="AN327" s="6"/>
      <c r="AO327" s="6"/>
      <c r="AP327" s="6"/>
      <c r="AQ327" s="6"/>
    </row>
    <row r="328" ht="15.75" customHeight="1">
      <c r="A328" s="2">
        <v>145.0</v>
      </c>
      <c r="B328" s="2">
        <v>5608.0</v>
      </c>
      <c r="C328" s="2" t="s">
        <v>2329</v>
      </c>
      <c r="D328" s="2">
        <v>105000.0</v>
      </c>
      <c r="E328" s="2" t="s">
        <v>2330</v>
      </c>
      <c r="F328" s="2" t="s">
        <v>2331</v>
      </c>
      <c r="G328" s="3" t="s">
        <v>2332</v>
      </c>
      <c r="H328" s="3" t="s">
        <v>1568</v>
      </c>
      <c r="I328" s="4" t="s">
        <v>2333</v>
      </c>
      <c r="J328" s="21" t="s">
        <v>35</v>
      </c>
      <c r="K328" s="3" t="s">
        <v>57</v>
      </c>
      <c r="L328" s="3" t="s">
        <v>50</v>
      </c>
      <c r="M328" s="3" t="s">
        <v>51</v>
      </c>
      <c r="N328" s="3" t="s">
        <v>99</v>
      </c>
      <c r="O328" s="3" t="s">
        <v>1570</v>
      </c>
      <c r="P328" s="3" t="s">
        <v>54</v>
      </c>
      <c r="Q328" s="3" t="s">
        <v>54</v>
      </c>
      <c r="R328" s="3" t="s">
        <v>55</v>
      </c>
      <c r="S328" s="3" t="s">
        <v>316</v>
      </c>
      <c r="T328" s="3" t="s">
        <v>1602</v>
      </c>
      <c r="U328" s="3" t="s">
        <v>57</v>
      </c>
      <c r="V328" s="3" t="s">
        <v>57</v>
      </c>
      <c r="W328" s="3" t="s">
        <v>57</v>
      </c>
      <c r="X328" s="3" t="s">
        <v>58</v>
      </c>
      <c r="Y328" s="3" t="s">
        <v>57</v>
      </c>
      <c r="Z328" s="3" t="s">
        <v>57</v>
      </c>
      <c r="AA328" s="3" t="s">
        <v>2334</v>
      </c>
      <c r="AB328" s="3" t="s">
        <v>2335</v>
      </c>
      <c r="AC328" s="6"/>
      <c r="AD328" s="3" t="str">
        <f t="shared" si="1"/>
        <v>#REF!</v>
      </c>
      <c r="AE328" s="3" t="str">
        <f t="shared" si="2"/>
        <v>#REF!</v>
      </c>
      <c r="AF328" s="3" t="str">
        <f t="shared" si="3"/>
        <v>#REF!</v>
      </c>
      <c r="AG328" s="3" t="str">
        <f t="shared" si="4"/>
        <v>#REF!</v>
      </c>
      <c r="AH328" s="6"/>
      <c r="AI328" s="6"/>
      <c r="AJ328" s="3" t="s">
        <v>212</v>
      </c>
      <c r="AK328" s="6"/>
      <c r="AL328" s="6"/>
      <c r="AM328" s="3">
        <v>2018.0</v>
      </c>
      <c r="AN328" s="6"/>
      <c r="AO328" s="6"/>
      <c r="AP328" s="6"/>
      <c r="AQ328" s="6"/>
    </row>
    <row r="329" ht="15.75" customHeight="1">
      <c r="A329" s="2">
        <v>172.0</v>
      </c>
      <c r="B329" s="2">
        <v>5633.0</v>
      </c>
      <c r="C329" s="2" t="s">
        <v>2336</v>
      </c>
      <c r="D329" s="2">
        <v>105001.0</v>
      </c>
      <c r="E329" s="2" t="s">
        <v>2337</v>
      </c>
      <c r="F329" s="2" t="s">
        <v>2338</v>
      </c>
      <c r="G329" s="3" t="s">
        <v>2339</v>
      </c>
      <c r="H329" s="3" t="s">
        <v>1568</v>
      </c>
      <c r="I329" s="4" t="s">
        <v>2340</v>
      </c>
      <c r="J329" s="21" t="s">
        <v>35</v>
      </c>
      <c r="K329" s="3" t="s">
        <v>57</v>
      </c>
      <c r="L329" s="3" t="s">
        <v>50</v>
      </c>
      <c r="M329" s="3" t="s">
        <v>51</v>
      </c>
      <c r="N329" s="3" t="s">
        <v>99</v>
      </c>
      <c r="O329" s="3" t="s">
        <v>1570</v>
      </c>
      <c r="P329" s="3" t="s">
        <v>54</v>
      </c>
      <c r="Q329" s="3" t="s">
        <v>54</v>
      </c>
      <c r="R329" s="3" t="s">
        <v>55</v>
      </c>
      <c r="S329" s="3" t="s">
        <v>193</v>
      </c>
      <c r="T329" s="3" t="s">
        <v>2341</v>
      </c>
      <c r="U329" s="3" t="s">
        <v>57</v>
      </c>
      <c r="V329" s="3" t="s">
        <v>57</v>
      </c>
      <c r="W329" s="3" t="s">
        <v>57</v>
      </c>
      <c r="X329" s="3" t="s">
        <v>58</v>
      </c>
      <c r="Y329" s="3" t="s">
        <v>57</v>
      </c>
      <c r="Z329" s="3" t="s">
        <v>57</v>
      </c>
      <c r="AA329" s="3" t="s">
        <v>2341</v>
      </c>
      <c r="AB329" s="3" t="s">
        <v>2016</v>
      </c>
      <c r="AC329" s="6"/>
      <c r="AD329" s="3" t="str">
        <f t="shared" si="1"/>
        <v>#REF!</v>
      </c>
      <c r="AE329" s="3" t="str">
        <f t="shared" si="2"/>
        <v>#REF!</v>
      </c>
      <c r="AF329" s="3" t="str">
        <f t="shared" si="3"/>
        <v>#REF!</v>
      </c>
      <c r="AG329" s="3" t="str">
        <f t="shared" si="4"/>
        <v>#REF!</v>
      </c>
      <c r="AH329" s="6"/>
      <c r="AI329" s="6"/>
      <c r="AJ329" s="3" t="s">
        <v>212</v>
      </c>
      <c r="AK329" s="6"/>
      <c r="AL329" s="6"/>
      <c r="AM329" s="3">
        <v>2018.0</v>
      </c>
      <c r="AN329" s="6"/>
      <c r="AO329" s="6"/>
      <c r="AP329" s="6"/>
      <c r="AQ329" s="6"/>
    </row>
    <row r="330" ht="15.75" customHeight="1">
      <c r="A330" s="2">
        <v>221.0</v>
      </c>
      <c r="B330" s="2">
        <v>5682.0</v>
      </c>
      <c r="C330" s="2" t="s">
        <v>2342</v>
      </c>
      <c r="D330" s="2">
        <v>105035.0</v>
      </c>
      <c r="E330" s="2" t="s">
        <v>2343</v>
      </c>
      <c r="F330" s="2" t="s">
        <v>2344</v>
      </c>
      <c r="G330" s="3" t="s">
        <v>2345</v>
      </c>
      <c r="H330" s="3" t="s">
        <v>1568</v>
      </c>
      <c r="I330" s="4" t="s">
        <v>2346</v>
      </c>
      <c r="J330" s="21" t="s">
        <v>35</v>
      </c>
      <c r="K330" s="3" t="s">
        <v>57</v>
      </c>
      <c r="L330" s="3" t="s">
        <v>2191</v>
      </c>
      <c r="M330" s="3" t="s">
        <v>51</v>
      </c>
      <c r="N330" s="3" t="s">
        <v>83</v>
      </c>
      <c r="O330" s="3" t="s">
        <v>84</v>
      </c>
      <c r="P330" s="3" t="s">
        <v>54</v>
      </c>
      <c r="Q330" s="3" t="s">
        <v>54</v>
      </c>
      <c r="R330" s="3" t="s">
        <v>55</v>
      </c>
      <c r="S330" s="3" t="s">
        <v>133</v>
      </c>
      <c r="T330" s="3" t="s">
        <v>57</v>
      </c>
      <c r="U330" s="3" t="s">
        <v>57</v>
      </c>
      <c r="V330" s="3" t="s">
        <v>57</v>
      </c>
      <c r="W330" s="3" t="s">
        <v>57</v>
      </c>
      <c r="X330" s="3" t="s">
        <v>112</v>
      </c>
      <c r="Y330" s="3" t="s">
        <v>57</v>
      </c>
      <c r="Z330" s="3" t="s">
        <v>57</v>
      </c>
      <c r="AA330" s="3" t="s">
        <v>2347</v>
      </c>
      <c r="AB330" s="3" t="s">
        <v>2348</v>
      </c>
      <c r="AC330" s="6"/>
      <c r="AD330" s="3" t="str">
        <f t="shared" si="1"/>
        <v>#REF!</v>
      </c>
      <c r="AE330" s="3" t="str">
        <f t="shared" si="2"/>
        <v>#REF!</v>
      </c>
      <c r="AF330" s="3" t="str">
        <f t="shared" si="3"/>
        <v>#REF!</v>
      </c>
      <c r="AG330" s="3" t="str">
        <f t="shared" si="4"/>
        <v>#REF!</v>
      </c>
      <c r="AH330" s="6"/>
      <c r="AI330" s="6"/>
      <c r="AJ330" s="3" t="s">
        <v>212</v>
      </c>
      <c r="AK330" s="6"/>
      <c r="AL330" s="6"/>
      <c r="AM330" s="3">
        <v>2018.0</v>
      </c>
      <c r="AN330" s="6"/>
      <c r="AO330" s="6"/>
      <c r="AP330" s="6"/>
      <c r="AQ330" s="6"/>
    </row>
    <row r="331" ht="15.75" customHeight="1">
      <c r="A331" s="2">
        <v>185.0</v>
      </c>
      <c r="B331" s="2">
        <v>6010.0</v>
      </c>
      <c r="C331" s="2" t="s">
        <v>2349</v>
      </c>
      <c r="D331" s="2">
        <v>105036.0</v>
      </c>
      <c r="E331" s="2" t="s">
        <v>2350</v>
      </c>
      <c r="F331" s="2" t="s">
        <v>2351</v>
      </c>
      <c r="G331" s="3" t="s">
        <v>2352</v>
      </c>
      <c r="H331" s="3" t="s">
        <v>1538</v>
      </c>
      <c r="I331" s="4" t="s">
        <v>2353</v>
      </c>
      <c r="J331" s="21" t="s">
        <v>35</v>
      </c>
      <c r="K331" s="3" t="s">
        <v>57</v>
      </c>
      <c r="L331" s="3" t="s">
        <v>50</v>
      </c>
      <c r="M331" s="3" t="s">
        <v>51</v>
      </c>
      <c r="N331" s="3" t="s">
        <v>83</v>
      </c>
      <c r="O331" s="3" t="s">
        <v>84</v>
      </c>
      <c r="P331" s="3" t="s">
        <v>54</v>
      </c>
      <c r="Q331" s="3" t="s">
        <v>54</v>
      </c>
      <c r="R331" s="3" t="s">
        <v>55</v>
      </c>
      <c r="S331" s="3" t="s">
        <v>303</v>
      </c>
      <c r="T331" s="3" t="s">
        <v>2354</v>
      </c>
      <c r="U331" s="3" t="s">
        <v>57</v>
      </c>
      <c r="V331" s="3" t="s">
        <v>57</v>
      </c>
      <c r="W331" s="3" t="s">
        <v>57</v>
      </c>
      <c r="X331" s="3" t="s">
        <v>112</v>
      </c>
      <c r="Y331" s="3" t="s">
        <v>57</v>
      </c>
      <c r="Z331" s="3" t="s">
        <v>57</v>
      </c>
      <c r="AA331" s="3" t="s">
        <v>2355</v>
      </c>
      <c r="AB331" s="3" t="s">
        <v>2356</v>
      </c>
      <c r="AC331" s="6"/>
      <c r="AD331" s="3" t="str">
        <f t="shared" si="1"/>
        <v>#REF!</v>
      </c>
      <c r="AE331" s="3" t="str">
        <f t="shared" si="2"/>
        <v>#REF!</v>
      </c>
      <c r="AF331" s="3" t="str">
        <f t="shared" si="3"/>
        <v>#REF!</v>
      </c>
      <c r="AG331" s="3" t="str">
        <f t="shared" si="4"/>
        <v>#REF!</v>
      </c>
      <c r="AH331" s="6"/>
      <c r="AI331" s="6"/>
      <c r="AJ331" s="3" t="s">
        <v>212</v>
      </c>
      <c r="AK331" s="6"/>
      <c r="AL331" s="6"/>
      <c r="AM331" s="3">
        <v>2018.0</v>
      </c>
      <c r="AN331" s="6"/>
      <c r="AO331" s="6"/>
      <c r="AP331" s="6"/>
      <c r="AQ331" s="6"/>
    </row>
    <row r="332" ht="15.75" customHeight="1">
      <c r="A332" s="2">
        <v>272.0</v>
      </c>
      <c r="B332" s="2">
        <v>5733.0</v>
      </c>
      <c r="C332" s="2" t="s">
        <v>2357</v>
      </c>
      <c r="D332" s="2">
        <v>105037.0</v>
      </c>
      <c r="E332" s="2" t="s">
        <v>2358</v>
      </c>
      <c r="F332" s="2" t="s">
        <v>2359</v>
      </c>
      <c r="G332" s="3" t="s">
        <v>2360</v>
      </c>
      <c r="H332" s="3" t="s">
        <v>1568</v>
      </c>
      <c r="I332" s="4" t="s">
        <v>2361</v>
      </c>
      <c r="J332" s="21" t="s">
        <v>35</v>
      </c>
      <c r="K332" s="3" t="s">
        <v>57</v>
      </c>
      <c r="L332" s="3" t="s">
        <v>50</v>
      </c>
      <c r="M332" s="3" t="s">
        <v>51</v>
      </c>
      <c r="N332" s="3" t="s">
        <v>83</v>
      </c>
      <c r="O332" s="3" t="s">
        <v>84</v>
      </c>
      <c r="P332" s="3" t="s">
        <v>54</v>
      </c>
      <c r="Q332" s="3" t="s">
        <v>54</v>
      </c>
      <c r="R332" s="3" t="s">
        <v>55</v>
      </c>
      <c r="S332" s="3" t="s">
        <v>316</v>
      </c>
      <c r="T332" s="3" t="s">
        <v>2192</v>
      </c>
      <c r="U332" s="3" t="s">
        <v>57</v>
      </c>
      <c r="V332" s="3" t="s">
        <v>57</v>
      </c>
      <c r="W332" s="3" t="s">
        <v>57</v>
      </c>
      <c r="X332" s="3" t="s">
        <v>58</v>
      </c>
      <c r="Y332" s="3" t="s">
        <v>57</v>
      </c>
      <c r="Z332" s="3" t="s">
        <v>57</v>
      </c>
      <c r="AA332" s="3" t="s">
        <v>2362</v>
      </c>
      <c r="AB332" s="3" t="s">
        <v>2363</v>
      </c>
      <c r="AC332" s="6"/>
      <c r="AD332" s="3" t="str">
        <f t="shared" si="1"/>
        <v>#REF!</v>
      </c>
      <c r="AE332" s="3" t="str">
        <f t="shared" si="2"/>
        <v>#REF!</v>
      </c>
      <c r="AF332" s="3" t="str">
        <f t="shared" si="3"/>
        <v>#REF!</v>
      </c>
      <c r="AG332" s="3" t="str">
        <f t="shared" si="4"/>
        <v>#REF!</v>
      </c>
      <c r="AH332" s="6"/>
      <c r="AI332" s="6"/>
      <c r="AJ332" s="3" t="s">
        <v>212</v>
      </c>
      <c r="AK332" s="6"/>
      <c r="AL332" s="6"/>
      <c r="AM332" s="3">
        <v>2018.0</v>
      </c>
      <c r="AN332" s="6"/>
      <c r="AO332" s="40"/>
      <c r="AP332" s="40"/>
      <c r="AQ332" s="40"/>
    </row>
    <row r="333" ht="15.75" customHeight="1">
      <c r="A333" s="2">
        <v>276.0</v>
      </c>
      <c r="B333" s="2">
        <v>5737.0</v>
      </c>
      <c r="C333" s="2" t="s">
        <v>2364</v>
      </c>
      <c r="D333" s="2">
        <v>105039.0</v>
      </c>
      <c r="E333" s="2" t="s">
        <v>2365</v>
      </c>
      <c r="F333" s="2" t="s">
        <v>2366</v>
      </c>
      <c r="G333" s="3" t="s">
        <v>2367</v>
      </c>
      <c r="H333" s="3" t="s">
        <v>1568</v>
      </c>
      <c r="I333" s="4" t="s">
        <v>2368</v>
      </c>
      <c r="J333" s="21" t="s">
        <v>35</v>
      </c>
      <c r="K333" s="3" t="s">
        <v>57</v>
      </c>
      <c r="L333" s="3" t="s">
        <v>50</v>
      </c>
      <c r="M333" s="3" t="s">
        <v>51</v>
      </c>
      <c r="N333" s="3" t="s">
        <v>99</v>
      </c>
      <c r="O333" s="3" t="s">
        <v>1570</v>
      </c>
      <c r="P333" s="3" t="s">
        <v>54</v>
      </c>
      <c r="Q333" s="3" t="s">
        <v>54</v>
      </c>
      <c r="R333" s="3" t="s">
        <v>55</v>
      </c>
      <c r="S333" s="3" t="s">
        <v>146</v>
      </c>
      <c r="T333" s="3" t="s">
        <v>2218</v>
      </c>
      <c r="U333" s="3" t="s">
        <v>57</v>
      </c>
      <c r="V333" s="3" t="s">
        <v>57</v>
      </c>
      <c r="W333" s="3" t="s">
        <v>57</v>
      </c>
      <c r="X333" s="3" t="s">
        <v>58</v>
      </c>
      <c r="Y333" s="3" t="s">
        <v>57</v>
      </c>
      <c r="Z333" s="3" t="s">
        <v>57</v>
      </c>
      <c r="AA333" s="3" t="s">
        <v>2369</v>
      </c>
      <c r="AB333" s="3" t="s">
        <v>1447</v>
      </c>
      <c r="AC333" s="6"/>
      <c r="AD333" s="3" t="str">
        <f t="shared" si="1"/>
        <v>#REF!</v>
      </c>
      <c r="AE333" s="3" t="str">
        <f t="shared" si="2"/>
        <v>#REF!</v>
      </c>
      <c r="AF333" s="3" t="str">
        <f t="shared" si="3"/>
        <v>#REF!</v>
      </c>
      <c r="AG333" s="3" t="str">
        <f t="shared" si="4"/>
        <v>#REF!</v>
      </c>
      <c r="AH333" s="6"/>
      <c r="AI333" s="6"/>
      <c r="AJ333" s="3" t="s">
        <v>212</v>
      </c>
      <c r="AK333" s="6"/>
      <c r="AL333" s="6"/>
      <c r="AM333" s="3">
        <v>2018.0</v>
      </c>
      <c r="AN333" s="6"/>
      <c r="AO333" s="6"/>
      <c r="AP333" s="6"/>
      <c r="AQ333" s="6"/>
    </row>
    <row r="334" ht="15.75" customHeight="1">
      <c r="A334" s="2">
        <v>636.0</v>
      </c>
      <c r="B334" s="2">
        <v>6328.0</v>
      </c>
      <c r="C334" s="2" t="s">
        <v>2370</v>
      </c>
      <c r="D334" s="2">
        <v>105040.0</v>
      </c>
      <c r="E334" s="2" t="s">
        <v>2371</v>
      </c>
      <c r="F334" s="2" t="s">
        <v>2372</v>
      </c>
      <c r="G334" s="3" t="s">
        <v>2373</v>
      </c>
      <c r="H334" s="3" t="s">
        <v>1538</v>
      </c>
      <c r="I334" s="30" t="s">
        <v>2374</v>
      </c>
      <c r="J334" s="21" t="s">
        <v>35</v>
      </c>
      <c r="K334" s="3" t="s">
        <v>57</v>
      </c>
      <c r="L334" s="3" t="s">
        <v>50</v>
      </c>
      <c r="M334" s="3" t="s">
        <v>51</v>
      </c>
      <c r="N334" s="3" t="s">
        <v>99</v>
      </c>
      <c r="O334" s="3" t="s">
        <v>1570</v>
      </c>
      <c r="P334" s="3" t="s">
        <v>54</v>
      </c>
      <c r="Q334" s="3" t="s">
        <v>54</v>
      </c>
      <c r="R334" s="3" t="s">
        <v>55</v>
      </c>
      <c r="S334" s="3" t="s">
        <v>554</v>
      </c>
      <c r="T334" s="3" t="s">
        <v>2375</v>
      </c>
      <c r="U334" s="3" t="s">
        <v>57</v>
      </c>
      <c r="V334" s="3" t="s">
        <v>57</v>
      </c>
      <c r="W334" s="3" t="s">
        <v>57</v>
      </c>
      <c r="X334" s="3" t="s">
        <v>58</v>
      </c>
      <c r="Y334" s="3" t="s">
        <v>57</v>
      </c>
      <c r="Z334" s="3" t="s">
        <v>57</v>
      </c>
      <c r="AA334" s="3" t="s">
        <v>1959</v>
      </c>
      <c r="AB334" s="3" t="s">
        <v>2376</v>
      </c>
      <c r="AC334" s="3" t="s">
        <v>57</v>
      </c>
      <c r="AD334" s="3" t="str">
        <f t="shared" si="1"/>
        <v>#REF!</v>
      </c>
      <c r="AE334" s="3" t="str">
        <f t="shared" si="2"/>
        <v>#REF!</v>
      </c>
      <c r="AF334" s="3" t="str">
        <f t="shared" si="3"/>
        <v>#REF!</v>
      </c>
      <c r="AG334" s="3" t="str">
        <f t="shared" si="4"/>
        <v>#REF!</v>
      </c>
      <c r="AH334" s="6"/>
      <c r="AI334" s="6"/>
      <c r="AJ334" s="3" t="s">
        <v>212</v>
      </c>
      <c r="AK334" s="6"/>
      <c r="AL334" s="6"/>
      <c r="AM334" s="3">
        <v>2018.0</v>
      </c>
      <c r="AN334" s="6"/>
      <c r="AO334" s="6"/>
      <c r="AP334" s="6"/>
      <c r="AQ334" s="6"/>
    </row>
    <row r="335" ht="15.75" customHeight="1">
      <c r="A335" s="2">
        <v>386.0</v>
      </c>
      <c r="B335" s="2">
        <v>6171.0</v>
      </c>
      <c r="C335" s="2" t="s">
        <v>2377</v>
      </c>
      <c r="D335" s="2">
        <v>105057.0</v>
      </c>
      <c r="E335" s="2" t="s">
        <v>2378</v>
      </c>
      <c r="F335" s="2" t="s">
        <v>2379</v>
      </c>
      <c r="G335" s="3" t="s">
        <v>2380</v>
      </c>
      <c r="H335" s="3" t="s">
        <v>1538</v>
      </c>
      <c r="I335" s="30" t="s">
        <v>2381</v>
      </c>
      <c r="J335" s="21" t="s">
        <v>35</v>
      </c>
      <c r="K335" s="3" t="s">
        <v>57</v>
      </c>
      <c r="L335" s="3" t="s">
        <v>50</v>
      </c>
      <c r="M335" s="3" t="s">
        <v>51</v>
      </c>
      <c r="N335" s="3" t="s">
        <v>52</v>
      </c>
      <c r="O335" s="3" t="s">
        <v>53</v>
      </c>
      <c r="P335" s="3" t="s">
        <v>54</v>
      </c>
      <c r="Q335" s="3" t="s">
        <v>54</v>
      </c>
      <c r="R335" s="3" t="s">
        <v>55</v>
      </c>
      <c r="S335" s="3" t="s">
        <v>303</v>
      </c>
      <c r="T335" s="3" t="s">
        <v>2382</v>
      </c>
      <c r="U335" s="3" t="s">
        <v>2382</v>
      </c>
      <c r="V335" s="3" t="s">
        <v>57</v>
      </c>
      <c r="W335" s="3" t="s">
        <v>2383</v>
      </c>
      <c r="X335" s="3" t="s">
        <v>58</v>
      </c>
      <c r="Y335" s="3" t="s">
        <v>57</v>
      </c>
      <c r="Z335" s="3" t="s">
        <v>57</v>
      </c>
      <c r="AA335" s="3" t="s">
        <v>1952</v>
      </c>
      <c r="AB335" s="3" t="s">
        <v>2229</v>
      </c>
      <c r="AC335" s="3" t="s">
        <v>57</v>
      </c>
      <c r="AD335" s="3" t="str">
        <f t="shared" si="1"/>
        <v>#REF!</v>
      </c>
      <c r="AE335" s="3" t="str">
        <f t="shared" si="2"/>
        <v>#REF!</v>
      </c>
      <c r="AF335" s="3" t="str">
        <f t="shared" si="3"/>
        <v>#REF!</v>
      </c>
      <c r="AG335" s="3" t="str">
        <f t="shared" si="4"/>
        <v>#REF!</v>
      </c>
      <c r="AH335" s="6"/>
      <c r="AI335" s="6"/>
      <c r="AJ335" s="3" t="s">
        <v>212</v>
      </c>
      <c r="AK335" s="6"/>
      <c r="AL335" s="6"/>
      <c r="AM335" s="3">
        <v>2018.0</v>
      </c>
      <c r="AN335" s="6"/>
      <c r="AO335" s="6"/>
      <c r="AP335" s="6"/>
      <c r="AQ335" s="6"/>
    </row>
    <row r="336" ht="15.75" customHeight="1">
      <c r="A336" s="2">
        <v>319.0</v>
      </c>
      <c r="B336" s="2">
        <v>6122.0</v>
      </c>
      <c r="C336" s="2" t="s">
        <v>2384</v>
      </c>
      <c r="D336" s="2">
        <v>105059.0</v>
      </c>
      <c r="E336" s="2" t="s">
        <v>2385</v>
      </c>
      <c r="F336" s="2" t="s">
        <v>2386</v>
      </c>
      <c r="G336" s="3" t="s">
        <v>2387</v>
      </c>
      <c r="H336" s="3" t="s">
        <v>1538</v>
      </c>
      <c r="I336" s="4" t="s">
        <v>2388</v>
      </c>
      <c r="J336" s="21" t="s">
        <v>35</v>
      </c>
      <c r="K336" s="3" t="s">
        <v>57</v>
      </c>
      <c r="L336" s="3" t="s">
        <v>50</v>
      </c>
      <c r="M336" s="3" t="s">
        <v>51</v>
      </c>
      <c r="N336" s="3" t="s">
        <v>52</v>
      </c>
      <c r="O336" s="3" t="s">
        <v>53</v>
      </c>
      <c r="P336" s="3" t="s">
        <v>54</v>
      </c>
      <c r="Q336" s="3" t="s">
        <v>54</v>
      </c>
      <c r="R336" s="3" t="s">
        <v>55</v>
      </c>
      <c r="S336" s="3" t="s">
        <v>193</v>
      </c>
      <c r="T336" s="3" t="s">
        <v>2389</v>
      </c>
      <c r="U336" s="3" t="s">
        <v>57</v>
      </c>
      <c r="V336" s="3" t="s">
        <v>57</v>
      </c>
      <c r="W336" s="3" t="s">
        <v>57</v>
      </c>
      <c r="X336" s="3" t="s">
        <v>58</v>
      </c>
      <c r="Y336" s="3" t="s">
        <v>57</v>
      </c>
      <c r="Z336" s="3" t="s">
        <v>57</v>
      </c>
      <c r="AA336" s="3" t="s">
        <v>2238</v>
      </c>
      <c r="AB336" s="3" t="s">
        <v>2229</v>
      </c>
      <c r="AC336" s="3" t="s">
        <v>57</v>
      </c>
      <c r="AD336" s="3" t="str">
        <f t="shared" si="1"/>
        <v>#REF!</v>
      </c>
      <c r="AE336" s="3" t="str">
        <f t="shared" si="2"/>
        <v>#REF!</v>
      </c>
      <c r="AF336" s="3" t="str">
        <f t="shared" si="3"/>
        <v>#REF!</v>
      </c>
      <c r="AG336" s="3" t="str">
        <f t="shared" si="4"/>
        <v>#REF!</v>
      </c>
      <c r="AH336" s="6"/>
      <c r="AI336" s="6"/>
      <c r="AJ336" s="3" t="s">
        <v>212</v>
      </c>
      <c r="AK336" s="6"/>
      <c r="AL336" s="6"/>
      <c r="AM336" s="3">
        <v>2018.0</v>
      </c>
      <c r="AN336" s="6"/>
      <c r="AO336" s="6"/>
      <c r="AP336" s="6"/>
      <c r="AQ336" s="6"/>
    </row>
    <row r="337" ht="15.75" customHeight="1">
      <c r="A337" s="2">
        <v>304.0</v>
      </c>
      <c r="B337" s="2">
        <v>5765.0</v>
      </c>
      <c r="C337" s="2" t="s">
        <v>2390</v>
      </c>
      <c r="D337" s="2">
        <v>105060.0</v>
      </c>
      <c r="E337" s="2" t="s">
        <v>2391</v>
      </c>
      <c r="F337" s="2" t="s">
        <v>2392</v>
      </c>
      <c r="G337" s="3" t="s">
        <v>2393</v>
      </c>
      <c r="H337" s="3" t="s">
        <v>1568</v>
      </c>
      <c r="I337" s="4" t="s">
        <v>2394</v>
      </c>
      <c r="J337" s="21" t="s">
        <v>35</v>
      </c>
      <c r="K337" s="3" t="s">
        <v>57</v>
      </c>
      <c r="L337" s="3" t="s">
        <v>50</v>
      </c>
      <c r="M337" s="3" t="s">
        <v>51</v>
      </c>
      <c r="N337" s="3" t="s">
        <v>52</v>
      </c>
      <c r="O337" s="3" t="s">
        <v>53</v>
      </c>
      <c r="P337" s="3" t="s">
        <v>54</v>
      </c>
      <c r="Q337" s="3" t="s">
        <v>54</v>
      </c>
      <c r="R337" s="3" t="s">
        <v>55</v>
      </c>
      <c r="S337" s="3" t="s">
        <v>297</v>
      </c>
      <c r="T337" s="3" t="s">
        <v>2395</v>
      </c>
      <c r="U337" s="3" t="s">
        <v>57</v>
      </c>
      <c r="V337" s="3" t="s">
        <v>57</v>
      </c>
      <c r="W337" s="3" t="s">
        <v>57</v>
      </c>
      <c r="X337" s="3" t="s">
        <v>360</v>
      </c>
      <c r="Y337" s="3" t="s">
        <v>58</v>
      </c>
      <c r="Z337" s="3" t="s">
        <v>57</v>
      </c>
      <c r="AA337" s="3" t="s">
        <v>2396</v>
      </c>
      <c r="AB337" s="3" t="s">
        <v>2397</v>
      </c>
      <c r="AC337" s="3" t="s">
        <v>2398</v>
      </c>
      <c r="AD337" s="3" t="str">
        <f t="shared" si="1"/>
        <v>#REF!</v>
      </c>
      <c r="AE337" s="3" t="str">
        <f t="shared" si="2"/>
        <v>#REF!</v>
      </c>
      <c r="AF337" s="3" t="str">
        <f t="shared" si="3"/>
        <v>#REF!</v>
      </c>
      <c r="AG337" s="3" t="str">
        <f t="shared" si="4"/>
        <v>#REF!</v>
      </c>
      <c r="AH337" s="6"/>
      <c r="AI337" s="6"/>
      <c r="AJ337" s="3" t="s">
        <v>212</v>
      </c>
      <c r="AK337" s="6"/>
      <c r="AL337" s="6"/>
      <c r="AM337" s="3">
        <v>2018.0</v>
      </c>
      <c r="AN337" s="6"/>
      <c r="AO337" s="6"/>
      <c r="AP337" s="6"/>
      <c r="AQ337" s="6"/>
    </row>
    <row r="338" ht="15.75" customHeight="1">
      <c r="A338" s="2">
        <v>247.0</v>
      </c>
      <c r="B338" s="2">
        <v>6066.0</v>
      </c>
      <c r="C338" s="2" t="s">
        <v>2399</v>
      </c>
      <c r="D338" s="2">
        <v>105062.0</v>
      </c>
      <c r="E338" s="2" t="s">
        <v>2400</v>
      </c>
      <c r="F338" s="2" t="s">
        <v>2401</v>
      </c>
      <c r="G338" s="3" t="s">
        <v>2402</v>
      </c>
      <c r="H338" s="3" t="s">
        <v>1538</v>
      </c>
      <c r="I338" s="30" t="s">
        <v>2403</v>
      </c>
      <c r="J338" s="21" t="s">
        <v>35</v>
      </c>
      <c r="K338" s="3" t="s">
        <v>57</v>
      </c>
      <c r="L338" s="3" t="s">
        <v>50</v>
      </c>
      <c r="M338" s="3" t="s">
        <v>51</v>
      </c>
      <c r="N338" s="3" t="s">
        <v>52</v>
      </c>
      <c r="O338" s="3" t="s">
        <v>53</v>
      </c>
      <c r="P338" s="3" t="s">
        <v>54</v>
      </c>
      <c r="Q338" s="3" t="s">
        <v>54</v>
      </c>
      <c r="R338" s="3" t="s">
        <v>55</v>
      </c>
      <c r="S338" s="3" t="s">
        <v>303</v>
      </c>
      <c r="T338" s="3" t="s">
        <v>2404</v>
      </c>
      <c r="U338" s="3" t="s">
        <v>2405</v>
      </c>
      <c r="V338" s="3" t="s">
        <v>57</v>
      </c>
      <c r="W338" s="3" t="s">
        <v>2406</v>
      </c>
      <c r="X338" s="3" t="s">
        <v>58</v>
      </c>
      <c r="Y338" s="3" t="s">
        <v>57</v>
      </c>
      <c r="Z338" s="3" t="s">
        <v>57</v>
      </c>
      <c r="AA338" s="3" t="s">
        <v>2228</v>
      </c>
      <c r="AB338" s="3" t="s">
        <v>2407</v>
      </c>
      <c r="AC338" s="6"/>
      <c r="AD338" s="3" t="str">
        <f t="shared" si="1"/>
        <v>#REF!</v>
      </c>
      <c r="AE338" s="3" t="str">
        <f t="shared" si="2"/>
        <v>#REF!</v>
      </c>
      <c r="AF338" s="3" t="str">
        <f t="shared" si="3"/>
        <v>#REF!</v>
      </c>
      <c r="AG338" s="3" t="str">
        <f t="shared" si="4"/>
        <v>#REF!</v>
      </c>
      <c r="AH338" s="6"/>
      <c r="AI338" s="6"/>
      <c r="AJ338" s="3" t="s">
        <v>212</v>
      </c>
      <c r="AK338" s="6"/>
      <c r="AL338" s="6"/>
      <c r="AM338" s="3">
        <v>2018.0</v>
      </c>
      <c r="AN338" s="6"/>
      <c r="AO338" s="6"/>
      <c r="AP338" s="6"/>
      <c r="AQ338" s="6"/>
    </row>
    <row r="339" ht="15.75" customHeight="1">
      <c r="A339" s="2">
        <v>248.0</v>
      </c>
      <c r="B339" s="2">
        <v>6067.0</v>
      </c>
      <c r="C339" s="2" t="s">
        <v>2408</v>
      </c>
      <c r="D339" s="2">
        <v>105064.0</v>
      </c>
      <c r="E339" s="2" t="s">
        <v>2409</v>
      </c>
      <c r="F339" s="2" t="s">
        <v>2410</v>
      </c>
      <c r="G339" s="3" t="s">
        <v>2411</v>
      </c>
      <c r="H339" s="3" t="s">
        <v>1538</v>
      </c>
      <c r="I339" s="4" t="s">
        <v>2412</v>
      </c>
      <c r="J339" s="21" t="s">
        <v>35</v>
      </c>
      <c r="K339" s="3" t="s">
        <v>57</v>
      </c>
      <c r="L339" s="3" t="s">
        <v>50</v>
      </c>
      <c r="M339" s="3" t="s">
        <v>51</v>
      </c>
      <c r="N339" s="3" t="s">
        <v>52</v>
      </c>
      <c r="O339" s="3" t="s">
        <v>53</v>
      </c>
      <c r="P339" s="3" t="s">
        <v>54</v>
      </c>
      <c r="Q339" s="3" t="s">
        <v>54</v>
      </c>
      <c r="R339" s="3" t="s">
        <v>55</v>
      </c>
      <c r="S339" s="3" t="s">
        <v>85</v>
      </c>
      <c r="T339" s="3" t="s">
        <v>2413</v>
      </c>
      <c r="U339" s="3" t="s">
        <v>57</v>
      </c>
      <c r="V339" s="3" t="s">
        <v>57</v>
      </c>
      <c r="W339" s="3" t="s">
        <v>57</v>
      </c>
      <c r="X339" s="3" t="s">
        <v>360</v>
      </c>
      <c r="Y339" s="3" t="s">
        <v>112</v>
      </c>
      <c r="Z339" s="3" t="s">
        <v>57</v>
      </c>
      <c r="AA339" s="3" t="s">
        <v>2414</v>
      </c>
      <c r="AB339" s="3" t="s">
        <v>2415</v>
      </c>
      <c r="AC339" s="6"/>
      <c r="AD339" s="3" t="str">
        <f t="shared" si="1"/>
        <v>#REF!</v>
      </c>
      <c r="AE339" s="3" t="str">
        <f t="shared" si="2"/>
        <v>#REF!</v>
      </c>
      <c r="AF339" s="3" t="str">
        <f t="shared" si="3"/>
        <v>#REF!</v>
      </c>
      <c r="AG339" s="3" t="str">
        <f t="shared" si="4"/>
        <v>#REF!</v>
      </c>
      <c r="AH339" s="6"/>
      <c r="AI339" s="6"/>
      <c r="AJ339" s="3" t="s">
        <v>212</v>
      </c>
      <c r="AK339" s="6"/>
      <c r="AL339" s="6"/>
      <c r="AM339" s="3">
        <v>2018.0</v>
      </c>
      <c r="AN339" s="6"/>
      <c r="AO339" s="6"/>
      <c r="AP339" s="6"/>
      <c r="AQ339" s="6"/>
    </row>
    <row r="340" ht="15.75" customHeight="1">
      <c r="A340" s="2">
        <v>250.0</v>
      </c>
      <c r="B340" s="2">
        <v>6069.0</v>
      </c>
      <c r="C340" s="2" t="s">
        <v>2416</v>
      </c>
      <c r="D340" s="2">
        <v>105067.0</v>
      </c>
      <c r="E340" s="2" t="s">
        <v>2417</v>
      </c>
      <c r="F340" s="2" t="s">
        <v>2418</v>
      </c>
      <c r="G340" s="3" t="s">
        <v>2419</v>
      </c>
      <c r="H340" s="3" t="s">
        <v>1538</v>
      </c>
      <c r="I340" s="30" t="s">
        <v>2420</v>
      </c>
      <c r="J340" s="21" t="s">
        <v>35</v>
      </c>
      <c r="K340" s="3" t="s">
        <v>57</v>
      </c>
      <c r="L340" s="3" t="s">
        <v>50</v>
      </c>
      <c r="M340" s="3" t="s">
        <v>51</v>
      </c>
      <c r="N340" s="3" t="s">
        <v>83</v>
      </c>
      <c r="O340" s="3" t="s">
        <v>84</v>
      </c>
      <c r="P340" s="3" t="s">
        <v>54</v>
      </c>
      <c r="Q340" s="3" t="s">
        <v>54</v>
      </c>
      <c r="R340" s="3" t="s">
        <v>55</v>
      </c>
      <c r="S340" s="3" t="s">
        <v>193</v>
      </c>
      <c r="T340" s="3" t="s">
        <v>1550</v>
      </c>
      <c r="U340" s="3" t="s">
        <v>57</v>
      </c>
      <c r="V340" s="3" t="s">
        <v>57</v>
      </c>
      <c r="W340" s="3" t="s">
        <v>57</v>
      </c>
      <c r="X340" s="3" t="s">
        <v>58</v>
      </c>
      <c r="Y340" s="3" t="s">
        <v>57</v>
      </c>
      <c r="Z340" s="3" t="s">
        <v>57</v>
      </c>
      <c r="AA340" s="3" t="s">
        <v>1829</v>
      </c>
      <c r="AB340" s="3" t="s">
        <v>2421</v>
      </c>
      <c r="AC340" s="6"/>
      <c r="AD340" s="3" t="str">
        <f t="shared" si="1"/>
        <v>#REF!</v>
      </c>
      <c r="AE340" s="3" t="str">
        <f t="shared" si="2"/>
        <v>#REF!</v>
      </c>
      <c r="AF340" s="3" t="str">
        <f t="shared" si="3"/>
        <v>#REF!</v>
      </c>
      <c r="AG340" s="3" t="str">
        <f t="shared" si="4"/>
        <v>#REF!</v>
      </c>
      <c r="AH340" s="6"/>
      <c r="AI340" s="6"/>
      <c r="AJ340" s="3" t="s">
        <v>212</v>
      </c>
      <c r="AK340" s="6"/>
      <c r="AL340" s="6"/>
      <c r="AM340" s="3">
        <v>2018.0</v>
      </c>
      <c r="AN340" s="6"/>
      <c r="AO340" s="6"/>
      <c r="AP340" s="6"/>
      <c r="AQ340" s="6"/>
    </row>
    <row r="341" ht="15.75" customHeight="1">
      <c r="A341" s="7">
        <v>2107.0</v>
      </c>
      <c r="B341" s="7">
        <v>3803.0</v>
      </c>
      <c r="C341" s="2" t="s">
        <v>2422</v>
      </c>
      <c r="D341" s="2">
        <v>105080.0</v>
      </c>
      <c r="E341" s="7" t="s">
        <v>2423</v>
      </c>
      <c r="F341" s="2" t="s">
        <v>2424</v>
      </c>
      <c r="G341" s="3" t="s">
        <v>2425</v>
      </c>
      <c r="H341" s="8" t="s">
        <v>1488</v>
      </c>
      <c r="I341" s="9" t="s">
        <v>1489</v>
      </c>
      <c r="J341" s="21" t="s">
        <v>49</v>
      </c>
      <c r="K341" s="8" t="s">
        <v>57</v>
      </c>
      <c r="L341" s="3" t="s">
        <v>50</v>
      </c>
      <c r="M341" s="3" t="s">
        <v>51</v>
      </c>
      <c r="N341" s="3" t="s">
        <v>52</v>
      </c>
      <c r="O341" s="3" t="s">
        <v>377</v>
      </c>
      <c r="P341" s="8" t="s">
        <v>54</v>
      </c>
      <c r="Q341" s="8" t="s">
        <v>54</v>
      </c>
      <c r="R341" s="8" t="s">
        <v>55</v>
      </c>
      <c r="S341" s="3" t="s">
        <v>246</v>
      </c>
      <c r="T341" s="8" t="s">
        <v>194</v>
      </c>
      <c r="U341" s="8" t="s">
        <v>57</v>
      </c>
      <c r="V341" s="8" t="s">
        <v>57</v>
      </c>
      <c r="W341" s="8" t="s">
        <v>57</v>
      </c>
      <c r="X341" s="3" t="s">
        <v>58</v>
      </c>
      <c r="Y341" s="8" t="s">
        <v>112</v>
      </c>
      <c r="Z341" s="8" t="s">
        <v>57</v>
      </c>
      <c r="AA341" s="8" t="s">
        <v>478</v>
      </c>
      <c r="AB341" s="8" t="s">
        <v>786</v>
      </c>
      <c r="AC341" s="8" t="s">
        <v>57</v>
      </c>
      <c r="AD341" s="3" t="str">
        <f t="shared" si="1"/>
        <v>#REF!</v>
      </c>
      <c r="AE341" s="3" t="str">
        <f t="shared" si="2"/>
        <v>#REF!</v>
      </c>
      <c r="AF341" s="3" t="str">
        <f t="shared" si="3"/>
        <v>#REF!</v>
      </c>
      <c r="AG341" s="3" t="str">
        <f t="shared" si="4"/>
        <v>#REF!</v>
      </c>
      <c r="AH341" s="10"/>
      <c r="AI341" s="10"/>
      <c r="AJ341" s="10"/>
      <c r="AK341" s="10"/>
      <c r="AL341" s="10"/>
      <c r="AM341" s="3">
        <v>2018.0</v>
      </c>
      <c r="AN341" s="6"/>
      <c r="AO341" s="10"/>
      <c r="AP341" s="10"/>
      <c r="AQ341" s="10"/>
    </row>
    <row r="342" ht="15.75" customHeight="1">
      <c r="A342" s="2">
        <v>46.0</v>
      </c>
      <c r="B342" s="2">
        <v>5900.0</v>
      </c>
      <c r="C342" s="2" t="s">
        <v>2426</v>
      </c>
      <c r="D342" s="2">
        <v>105115.0</v>
      </c>
      <c r="E342" s="2" t="s">
        <v>2427</v>
      </c>
      <c r="F342" s="2" t="s">
        <v>2428</v>
      </c>
      <c r="G342" s="3" t="s">
        <v>2429</v>
      </c>
      <c r="H342" s="3" t="s">
        <v>1538</v>
      </c>
      <c r="I342" s="30" t="s">
        <v>2430</v>
      </c>
      <c r="J342" s="21" t="s">
        <v>35</v>
      </c>
      <c r="K342" s="3" t="s">
        <v>57</v>
      </c>
      <c r="L342" s="3" t="s">
        <v>50</v>
      </c>
      <c r="M342" s="3" t="s">
        <v>51</v>
      </c>
      <c r="N342" s="3" t="s">
        <v>99</v>
      </c>
      <c r="O342" s="3" t="s">
        <v>1570</v>
      </c>
      <c r="P342" s="3" t="s">
        <v>54</v>
      </c>
      <c r="Q342" s="3" t="s">
        <v>54</v>
      </c>
      <c r="R342" s="3" t="s">
        <v>55</v>
      </c>
      <c r="S342" s="3" t="s">
        <v>146</v>
      </c>
      <c r="T342" s="3" t="s">
        <v>2218</v>
      </c>
      <c r="U342" s="3" t="s">
        <v>57</v>
      </c>
      <c r="V342" s="3" t="s">
        <v>57</v>
      </c>
      <c r="W342" s="3" t="s">
        <v>57</v>
      </c>
      <c r="X342" s="3" t="s">
        <v>112</v>
      </c>
      <c r="Y342" s="3" t="s">
        <v>58</v>
      </c>
      <c r="Z342" s="3" t="s">
        <v>57</v>
      </c>
      <c r="AA342" s="3" t="s">
        <v>2431</v>
      </c>
      <c r="AB342" s="3" t="s">
        <v>2432</v>
      </c>
      <c r="AC342" s="3" t="s">
        <v>57</v>
      </c>
      <c r="AD342" s="3" t="str">
        <f t="shared" si="1"/>
        <v>#REF!</v>
      </c>
      <c r="AE342" s="3" t="str">
        <f t="shared" si="2"/>
        <v>#REF!</v>
      </c>
      <c r="AF342" s="3" t="str">
        <f t="shared" si="3"/>
        <v>#REF!</v>
      </c>
      <c r="AG342" s="3" t="str">
        <f t="shared" si="4"/>
        <v>#REF!</v>
      </c>
      <c r="AH342" s="6"/>
      <c r="AI342" s="6"/>
      <c r="AJ342" s="3" t="s">
        <v>212</v>
      </c>
      <c r="AK342" s="6"/>
      <c r="AL342" s="6"/>
      <c r="AM342" s="3">
        <v>2018.0</v>
      </c>
      <c r="AN342" s="6"/>
      <c r="AO342" s="6"/>
      <c r="AP342" s="6"/>
      <c r="AQ342" s="6"/>
    </row>
    <row r="343" ht="15.75" customHeight="1">
      <c r="A343" s="2">
        <v>291.0</v>
      </c>
      <c r="B343" s="2">
        <v>6097.0</v>
      </c>
      <c r="C343" s="2" t="s">
        <v>2433</v>
      </c>
      <c r="D343" s="2">
        <v>105118.0</v>
      </c>
      <c r="E343" s="2" t="s">
        <v>2434</v>
      </c>
      <c r="F343" s="2" t="s">
        <v>2435</v>
      </c>
      <c r="G343" s="3" t="s">
        <v>2436</v>
      </c>
      <c r="H343" s="3" t="s">
        <v>1538</v>
      </c>
      <c r="I343" s="30" t="s">
        <v>2437</v>
      </c>
      <c r="J343" s="21" t="s">
        <v>35</v>
      </c>
      <c r="K343" s="3" t="s">
        <v>57</v>
      </c>
      <c r="L343" s="3" t="s">
        <v>50</v>
      </c>
      <c r="M343" s="3" t="s">
        <v>51</v>
      </c>
      <c r="N343" s="3" t="s">
        <v>83</v>
      </c>
      <c r="O343" s="3" t="s">
        <v>84</v>
      </c>
      <c r="P343" s="3" t="s">
        <v>54</v>
      </c>
      <c r="Q343" s="3" t="s">
        <v>54</v>
      </c>
      <c r="R343" s="3" t="s">
        <v>55</v>
      </c>
      <c r="S343" s="3" t="s">
        <v>201</v>
      </c>
      <c r="T343" s="3" t="s">
        <v>2438</v>
      </c>
      <c r="U343" s="3" t="s">
        <v>2439</v>
      </c>
      <c r="V343" s="3" t="s">
        <v>57</v>
      </c>
      <c r="W343" s="3" t="s">
        <v>2440</v>
      </c>
      <c r="X343" s="3" t="s">
        <v>58</v>
      </c>
      <c r="Y343" s="3" t="s">
        <v>57</v>
      </c>
      <c r="Z343" s="3" t="s">
        <v>57</v>
      </c>
      <c r="AA343" s="3" t="s">
        <v>2363</v>
      </c>
      <c r="AB343" s="3" t="s">
        <v>2441</v>
      </c>
      <c r="AC343" s="3" t="s">
        <v>57</v>
      </c>
      <c r="AD343" s="3" t="str">
        <f t="shared" si="1"/>
        <v>#REF!</v>
      </c>
      <c r="AE343" s="3" t="str">
        <f t="shared" si="2"/>
        <v>#REF!</v>
      </c>
      <c r="AF343" s="3" t="str">
        <f t="shared" si="3"/>
        <v>#REF!</v>
      </c>
      <c r="AG343" s="3" t="str">
        <f t="shared" si="4"/>
        <v>#REF!</v>
      </c>
      <c r="AH343" s="6"/>
      <c r="AI343" s="6"/>
      <c r="AJ343" s="3" t="s">
        <v>212</v>
      </c>
      <c r="AK343" s="6"/>
      <c r="AL343" s="6"/>
      <c r="AM343" s="3">
        <v>2018.0</v>
      </c>
      <c r="AN343" s="6"/>
      <c r="AO343" s="6"/>
      <c r="AP343" s="6"/>
      <c r="AQ343" s="6"/>
    </row>
    <row r="344" ht="15.75" customHeight="1">
      <c r="A344" s="2">
        <v>168.0</v>
      </c>
      <c r="B344" s="2">
        <v>5629.0</v>
      </c>
      <c r="C344" s="2" t="s">
        <v>2442</v>
      </c>
      <c r="D344" s="2">
        <v>105123.0</v>
      </c>
      <c r="E344" s="2" t="s">
        <v>2443</v>
      </c>
      <c r="F344" s="2" t="s">
        <v>2444</v>
      </c>
      <c r="G344" s="3" t="s">
        <v>2445</v>
      </c>
      <c r="H344" s="3" t="s">
        <v>1568</v>
      </c>
      <c r="I344" s="4" t="s">
        <v>2446</v>
      </c>
      <c r="J344" s="21" t="s">
        <v>35</v>
      </c>
      <c r="K344" s="3" t="s">
        <v>57</v>
      </c>
      <c r="L344" s="3" t="s">
        <v>50</v>
      </c>
      <c r="M344" s="3" t="s">
        <v>51</v>
      </c>
      <c r="N344" s="3" t="s">
        <v>99</v>
      </c>
      <c r="O344" s="3" t="s">
        <v>265</v>
      </c>
      <c r="P344" s="3" t="s">
        <v>54</v>
      </c>
      <c r="Q344" s="3" t="s">
        <v>54</v>
      </c>
      <c r="R344" s="3" t="s">
        <v>55</v>
      </c>
      <c r="S344" s="3" t="s">
        <v>193</v>
      </c>
      <c r="T344" s="3" t="s">
        <v>2244</v>
      </c>
      <c r="U344" s="3" t="s">
        <v>57</v>
      </c>
      <c r="V344" s="3" t="s">
        <v>57</v>
      </c>
      <c r="W344" s="3" t="s">
        <v>57</v>
      </c>
      <c r="X344" s="3" t="s">
        <v>58</v>
      </c>
      <c r="Y344" s="3" t="s">
        <v>57</v>
      </c>
      <c r="Z344" s="3" t="s">
        <v>57</v>
      </c>
      <c r="AA344" s="3" t="s">
        <v>2244</v>
      </c>
      <c r="AB344" s="3" t="s">
        <v>2447</v>
      </c>
      <c r="AC344" s="6"/>
      <c r="AD344" s="3" t="str">
        <f t="shared" si="1"/>
        <v>#REF!</v>
      </c>
      <c r="AE344" s="3" t="str">
        <f t="shared" si="2"/>
        <v>#REF!</v>
      </c>
      <c r="AF344" s="3" t="str">
        <f t="shared" si="3"/>
        <v>#REF!</v>
      </c>
      <c r="AG344" s="3" t="str">
        <f t="shared" si="4"/>
        <v>#REF!</v>
      </c>
      <c r="AH344" s="6"/>
      <c r="AI344" s="6"/>
      <c r="AJ344" s="3" t="s">
        <v>212</v>
      </c>
      <c r="AK344" s="6"/>
      <c r="AL344" s="6"/>
      <c r="AM344" s="3">
        <v>2018.0</v>
      </c>
      <c r="AN344" s="6"/>
      <c r="AO344" s="6"/>
      <c r="AP344" s="6"/>
      <c r="AQ344" s="6"/>
    </row>
    <row r="345" ht="15.75" customHeight="1">
      <c r="A345" s="2">
        <v>3274.0</v>
      </c>
      <c r="B345" s="2">
        <v>4021.0</v>
      </c>
      <c r="C345" s="2" t="s">
        <v>2448</v>
      </c>
      <c r="D345" s="2">
        <v>105352.0</v>
      </c>
      <c r="E345" s="2" t="s">
        <v>2449</v>
      </c>
      <c r="F345" s="2" t="s">
        <v>2450</v>
      </c>
      <c r="G345" s="3" t="s">
        <v>2451</v>
      </c>
      <c r="H345" s="3" t="s">
        <v>1506</v>
      </c>
      <c r="I345" s="4" t="s">
        <v>1507</v>
      </c>
      <c r="J345" s="21" t="s">
        <v>49</v>
      </c>
      <c r="K345" s="3">
        <v>182.0</v>
      </c>
      <c r="L345" s="3" t="s">
        <v>50</v>
      </c>
      <c r="M345" s="3" t="s">
        <v>51</v>
      </c>
      <c r="N345" s="3" t="s">
        <v>52</v>
      </c>
      <c r="O345" s="3" t="s">
        <v>53</v>
      </c>
      <c r="P345" s="3" t="s">
        <v>54</v>
      </c>
      <c r="Q345" s="3" t="s">
        <v>54</v>
      </c>
      <c r="R345" s="3" t="s">
        <v>55</v>
      </c>
      <c r="S345" s="3" t="s">
        <v>554</v>
      </c>
      <c r="T345" s="3" t="s">
        <v>2452</v>
      </c>
      <c r="U345" s="3" t="s">
        <v>57</v>
      </c>
      <c r="V345" s="3" t="s">
        <v>57</v>
      </c>
      <c r="W345" s="3" t="s">
        <v>57</v>
      </c>
      <c r="X345" s="3" t="s">
        <v>58</v>
      </c>
      <c r="Y345" s="3" t="s">
        <v>57</v>
      </c>
      <c r="Z345" s="3" t="s">
        <v>57</v>
      </c>
      <c r="AA345" s="3" t="s">
        <v>2453</v>
      </c>
      <c r="AB345" s="3" t="s">
        <v>2454</v>
      </c>
      <c r="AC345" s="3" t="s">
        <v>57</v>
      </c>
      <c r="AD345" s="3" t="str">
        <f t="shared" si="1"/>
        <v>#REF!</v>
      </c>
      <c r="AE345" s="3" t="str">
        <f t="shared" si="2"/>
        <v>#REF!</v>
      </c>
      <c r="AF345" s="3" t="str">
        <f t="shared" si="3"/>
        <v>#REF!</v>
      </c>
      <c r="AG345" s="3" t="str">
        <f t="shared" si="4"/>
        <v>#REF!</v>
      </c>
      <c r="AH345" s="6"/>
      <c r="AI345" s="3" t="s">
        <v>212</v>
      </c>
      <c r="AJ345" s="6"/>
      <c r="AK345" s="6"/>
      <c r="AL345" s="6"/>
      <c r="AM345" s="3">
        <v>2018.0</v>
      </c>
      <c r="AN345" s="4" t="s">
        <v>2455</v>
      </c>
      <c r="AO345" s="6"/>
      <c r="AP345" s="6"/>
      <c r="AQ345" s="6"/>
    </row>
    <row r="346" ht="15.75" customHeight="1">
      <c r="A346" s="7">
        <v>2144.0</v>
      </c>
      <c r="B346" s="20">
        <v>4041.0</v>
      </c>
      <c r="C346" s="2" t="s">
        <v>2456</v>
      </c>
      <c r="D346" s="2">
        <v>105376.0</v>
      </c>
      <c r="E346" s="7" t="s">
        <v>2457</v>
      </c>
      <c r="F346" s="2" t="s">
        <v>2458</v>
      </c>
      <c r="G346" s="3" t="s">
        <v>2459</v>
      </c>
      <c r="H346" s="8" t="s">
        <v>1488</v>
      </c>
      <c r="I346" s="9" t="s">
        <v>1489</v>
      </c>
      <c r="J346" s="21" t="s">
        <v>49</v>
      </c>
      <c r="K346" s="8" t="s">
        <v>57</v>
      </c>
      <c r="L346" s="3" t="s">
        <v>50</v>
      </c>
      <c r="M346" s="3" t="s">
        <v>51</v>
      </c>
      <c r="N346" s="3" t="s">
        <v>52</v>
      </c>
      <c r="O346" s="3" t="s">
        <v>377</v>
      </c>
      <c r="P346" s="8" t="s">
        <v>54</v>
      </c>
      <c r="Q346" s="8" t="s">
        <v>54</v>
      </c>
      <c r="R346" s="8" t="s">
        <v>55</v>
      </c>
      <c r="S346" s="3" t="s">
        <v>85</v>
      </c>
      <c r="T346" s="8" t="s">
        <v>1491</v>
      </c>
      <c r="U346" s="8" t="s">
        <v>2460</v>
      </c>
      <c r="V346" s="8" t="s">
        <v>57</v>
      </c>
      <c r="W346" s="8" t="s">
        <v>2460</v>
      </c>
      <c r="X346" s="3" t="s">
        <v>58</v>
      </c>
      <c r="Y346" s="8" t="s">
        <v>112</v>
      </c>
      <c r="Z346" s="8" t="s">
        <v>57</v>
      </c>
      <c r="AA346" s="8" t="s">
        <v>478</v>
      </c>
      <c r="AB346" s="8" t="s">
        <v>786</v>
      </c>
      <c r="AC346" s="8" t="s">
        <v>57</v>
      </c>
      <c r="AD346" s="3" t="str">
        <f t="shared" si="1"/>
        <v>#REF!</v>
      </c>
      <c r="AE346" s="3" t="str">
        <f t="shared" si="2"/>
        <v>#REF!</v>
      </c>
      <c r="AF346" s="3" t="str">
        <f t="shared" si="3"/>
        <v>#REF!</v>
      </c>
      <c r="AG346" s="3" t="str">
        <f t="shared" si="4"/>
        <v>#REF!</v>
      </c>
      <c r="AH346" s="10"/>
      <c r="AI346" s="10"/>
      <c r="AJ346" s="10"/>
      <c r="AK346" s="10"/>
      <c r="AL346" s="10"/>
      <c r="AM346" s="3">
        <v>2018.0</v>
      </c>
      <c r="AN346" s="6"/>
      <c r="AO346" s="10"/>
      <c r="AP346" s="10"/>
      <c r="AQ346" s="10"/>
    </row>
    <row r="347" ht="15.75" customHeight="1">
      <c r="A347" s="2" t="str">
        <f>#REF!+1</f>
        <v>#REF!</v>
      </c>
      <c r="B347" s="2">
        <v>4044.0</v>
      </c>
      <c r="C347" s="2" t="s">
        <v>2461</v>
      </c>
      <c r="D347" s="2">
        <v>105378.0</v>
      </c>
      <c r="E347" s="2" t="s">
        <v>2462</v>
      </c>
      <c r="F347" s="2" t="s">
        <v>2463</v>
      </c>
      <c r="G347" s="3" t="s">
        <v>2464</v>
      </c>
      <c r="H347" s="3" t="s">
        <v>1522</v>
      </c>
      <c r="I347" s="4" t="s">
        <v>1489</v>
      </c>
      <c r="J347" s="21" t="s">
        <v>49</v>
      </c>
      <c r="K347" s="3">
        <v>29.0</v>
      </c>
      <c r="L347" s="3" t="s">
        <v>50</v>
      </c>
      <c r="M347" s="3" t="s">
        <v>51</v>
      </c>
      <c r="N347" s="3" t="s">
        <v>52</v>
      </c>
      <c r="O347" s="3" t="s">
        <v>377</v>
      </c>
      <c r="P347" s="3" t="s">
        <v>54</v>
      </c>
      <c r="Q347" s="3" t="s">
        <v>54</v>
      </c>
      <c r="R347" s="3" t="s">
        <v>55</v>
      </c>
      <c r="S347" s="3" t="s">
        <v>554</v>
      </c>
      <c r="T347" s="3" t="s">
        <v>57</v>
      </c>
      <c r="U347" s="3" t="s">
        <v>57</v>
      </c>
      <c r="V347" s="3" t="s">
        <v>57</v>
      </c>
      <c r="W347" s="3" t="s">
        <v>57</v>
      </c>
      <c r="X347" s="3" t="s">
        <v>239</v>
      </c>
      <c r="Y347" s="3" t="s">
        <v>163</v>
      </c>
      <c r="Z347" s="3" t="s">
        <v>57</v>
      </c>
      <c r="AA347" s="3" t="s">
        <v>786</v>
      </c>
      <c r="AB347" s="3" t="s">
        <v>623</v>
      </c>
      <c r="AC347" s="3" t="s">
        <v>1524</v>
      </c>
      <c r="AD347" s="3" t="str">
        <f t="shared" si="1"/>
        <v>#REF!</v>
      </c>
      <c r="AE347" s="3" t="str">
        <f t="shared" si="2"/>
        <v>#REF!</v>
      </c>
      <c r="AF347" s="3" t="str">
        <f t="shared" si="3"/>
        <v>#REF!</v>
      </c>
      <c r="AG347" s="3" t="str">
        <f t="shared" si="4"/>
        <v>#REF!</v>
      </c>
      <c r="AH347" s="6"/>
      <c r="AI347" s="6"/>
      <c r="AJ347" s="6"/>
      <c r="AK347" s="6"/>
      <c r="AL347" s="6"/>
      <c r="AM347" s="3">
        <v>2018.0</v>
      </c>
      <c r="AN347" s="6"/>
      <c r="AO347" s="6"/>
      <c r="AP347" s="6"/>
      <c r="AQ347" s="6"/>
    </row>
    <row r="348" ht="15.75" customHeight="1">
      <c r="A348" s="2">
        <v>132.0</v>
      </c>
      <c r="B348" s="2">
        <v>5595.0</v>
      </c>
      <c r="C348" s="2" t="s">
        <v>2465</v>
      </c>
      <c r="D348" s="2">
        <v>105396.0</v>
      </c>
      <c r="E348" s="2" t="s">
        <v>2466</v>
      </c>
      <c r="F348" s="2" t="s">
        <v>2467</v>
      </c>
      <c r="G348" s="3" t="s">
        <v>2468</v>
      </c>
      <c r="H348" s="3" t="s">
        <v>1568</v>
      </c>
      <c r="I348" s="4" t="s">
        <v>2469</v>
      </c>
      <c r="J348" s="21" t="s">
        <v>35</v>
      </c>
      <c r="K348" s="3" t="s">
        <v>57</v>
      </c>
      <c r="L348" s="3" t="s">
        <v>50</v>
      </c>
      <c r="M348" s="3" t="s">
        <v>51</v>
      </c>
      <c r="N348" s="3" t="s">
        <v>99</v>
      </c>
      <c r="O348" s="3" t="s">
        <v>1570</v>
      </c>
      <c r="P348" s="3" t="s">
        <v>54</v>
      </c>
      <c r="Q348" s="3" t="s">
        <v>54</v>
      </c>
      <c r="R348" s="3" t="s">
        <v>55</v>
      </c>
      <c r="S348" s="3" t="s">
        <v>101</v>
      </c>
      <c r="T348" s="3" t="s">
        <v>1992</v>
      </c>
      <c r="U348" s="3" t="s">
        <v>57</v>
      </c>
      <c r="V348" s="3" t="s">
        <v>57</v>
      </c>
      <c r="W348" s="3" t="s">
        <v>57</v>
      </c>
      <c r="X348" s="3" t="s">
        <v>58</v>
      </c>
      <c r="Y348" s="3" t="s">
        <v>57</v>
      </c>
      <c r="Z348" s="3" t="s">
        <v>57</v>
      </c>
      <c r="AA348" s="3" t="s">
        <v>2470</v>
      </c>
      <c r="AB348" s="3" t="s">
        <v>2471</v>
      </c>
      <c r="AC348" s="3" t="s">
        <v>2472</v>
      </c>
      <c r="AD348" s="3" t="str">
        <f t="shared" si="1"/>
        <v>#REF!</v>
      </c>
      <c r="AE348" s="3" t="str">
        <f t="shared" si="2"/>
        <v>#REF!</v>
      </c>
      <c r="AF348" s="3" t="str">
        <f t="shared" si="3"/>
        <v>#REF!</v>
      </c>
      <c r="AG348" s="3" t="str">
        <f t="shared" si="4"/>
        <v>#REF!</v>
      </c>
      <c r="AH348" s="6"/>
      <c r="AI348" s="6"/>
      <c r="AJ348" s="3" t="s">
        <v>212</v>
      </c>
      <c r="AK348" s="6"/>
      <c r="AL348" s="6"/>
      <c r="AM348" s="3">
        <v>2018.0</v>
      </c>
      <c r="AN348" s="6"/>
      <c r="AO348" s="6"/>
      <c r="AP348" s="6"/>
      <c r="AQ348" s="6"/>
    </row>
    <row r="349" ht="15.75" customHeight="1">
      <c r="A349" s="2">
        <v>135.0</v>
      </c>
      <c r="B349" s="20">
        <v>5598.0</v>
      </c>
      <c r="C349" s="2" t="s">
        <v>2473</v>
      </c>
      <c r="D349" s="2">
        <v>105405.0</v>
      </c>
      <c r="E349" s="2" t="s">
        <v>2474</v>
      </c>
      <c r="F349" s="2" t="s">
        <v>2475</v>
      </c>
      <c r="G349" s="3" t="s">
        <v>2476</v>
      </c>
      <c r="H349" s="3" t="s">
        <v>1568</v>
      </c>
      <c r="I349" s="4" t="s">
        <v>2477</v>
      </c>
      <c r="J349" s="21" t="s">
        <v>35</v>
      </c>
      <c r="K349" s="3" t="s">
        <v>57</v>
      </c>
      <c r="L349" s="3" t="s">
        <v>50</v>
      </c>
      <c r="M349" s="3" t="s">
        <v>51</v>
      </c>
      <c r="N349" s="3" t="s">
        <v>52</v>
      </c>
      <c r="O349" s="3" t="s">
        <v>1456</v>
      </c>
      <c r="P349" s="3" t="s">
        <v>54</v>
      </c>
      <c r="Q349" s="3" t="s">
        <v>54</v>
      </c>
      <c r="R349" s="3" t="s">
        <v>55</v>
      </c>
      <c r="S349" s="3" t="s">
        <v>193</v>
      </c>
      <c r="T349" s="3" t="s">
        <v>1722</v>
      </c>
      <c r="U349" s="3" t="s">
        <v>57</v>
      </c>
      <c r="V349" s="3" t="s">
        <v>57</v>
      </c>
      <c r="W349" s="3" t="s">
        <v>57</v>
      </c>
      <c r="X349" s="3" t="s">
        <v>58</v>
      </c>
      <c r="Y349" s="3" t="s">
        <v>57</v>
      </c>
      <c r="Z349" s="3" t="s">
        <v>58</v>
      </c>
      <c r="AA349" s="3" t="s">
        <v>2024</v>
      </c>
      <c r="AB349" s="36" t="s">
        <v>1673</v>
      </c>
      <c r="AC349" s="36" t="s">
        <v>2478</v>
      </c>
      <c r="AD349" s="3" t="str">
        <f t="shared" si="1"/>
        <v>#REF!</v>
      </c>
      <c r="AE349" s="3" t="str">
        <f t="shared" si="2"/>
        <v>#REF!</v>
      </c>
      <c r="AF349" s="3" t="str">
        <f t="shared" si="3"/>
        <v>#REF!</v>
      </c>
      <c r="AG349" s="3" t="str">
        <f t="shared" si="4"/>
        <v>#REF!</v>
      </c>
      <c r="AH349" s="6"/>
      <c r="AI349" s="6"/>
      <c r="AJ349" s="3" t="s">
        <v>212</v>
      </c>
      <c r="AK349" s="6"/>
      <c r="AL349" s="6"/>
      <c r="AM349" s="3">
        <v>2018.0</v>
      </c>
      <c r="AN349" s="6"/>
      <c r="AO349" s="6"/>
      <c r="AP349" s="6"/>
      <c r="AQ349" s="6"/>
    </row>
    <row r="350" ht="15.75" customHeight="1">
      <c r="A350" s="2">
        <v>352.0</v>
      </c>
      <c r="B350" s="2">
        <v>5813.0</v>
      </c>
      <c r="C350" s="2" t="s">
        <v>2479</v>
      </c>
      <c r="D350" s="2">
        <v>105733.0</v>
      </c>
      <c r="E350" s="2" t="s">
        <v>2480</v>
      </c>
      <c r="F350" s="2" t="s">
        <v>2481</v>
      </c>
      <c r="G350" s="3" t="s">
        <v>2482</v>
      </c>
      <c r="H350" s="3" t="s">
        <v>1568</v>
      </c>
      <c r="I350" s="12" t="s">
        <v>2483</v>
      </c>
      <c r="J350" s="21" t="s">
        <v>35</v>
      </c>
      <c r="K350" s="3" t="s">
        <v>57</v>
      </c>
      <c r="L350" s="3" t="s">
        <v>50</v>
      </c>
      <c r="M350" s="3" t="s">
        <v>51</v>
      </c>
      <c r="N350" s="3" t="s">
        <v>52</v>
      </c>
      <c r="O350" s="3" t="s">
        <v>53</v>
      </c>
      <c r="P350" s="3" t="s">
        <v>54</v>
      </c>
      <c r="Q350" s="3" t="s">
        <v>54</v>
      </c>
      <c r="R350" s="3" t="s">
        <v>55</v>
      </c>
      <c r="S350" s="3" t="s">
        <v>316</v>
      </c>
      <c r="T350" s="3" t="s">
        <v>2484</v>
      </c>
      <c r="U350" s="3" t="s">
        <v>57</v>
      </c>
      <c r="V350" s="3" t="s">
        <v>57</v>
      </c>
      <c r="W350" s="3" t="s">
        <v>57</v>
      </c>
      <c r="X350" s="3" t="s">
        <v>58</v>
      </c>
      <c r="Y350" s="3" t="s">
        <v>57</v>
      </c>
      <c r="Z350" s="3" t="s">
        <v>57</v>
      </c>
      <c r="AA350" s="3" t="s">
        <v>2485</v>
      </c>
      <c r="AB350" s="3" t="s">
        <v>762</v>
      </c>
      <c r="AC350" s="3" t="s">
        <v>2486</v>
      </c>
      <c r="AD350" s="3" t="str">
        <f t="shared" si="1"/>
        <v>#REF!</v>
      </c>
      <c r="AE350" s="3" t="str">
        <f t="shared" si="2"/>
        <v>#REF!</v>
      </c>
      <c r="AF350" s="3" t="str">
        <f t="shared" si="3"/>
        <v>#REF!</v>
      </c>
      <c r="AG350" s="3" t="str">
        <f t="shared" si="4"/>
        <v>#REF!</v>
      </c>
      <c r="AH350" s="6"/>
      <c r="AI350" s="6"/>
      <c r="AJ350" s="3" t="s">
        <v>212</v>
      </c>
      <c r="AK350" s="6"/>
      <c r="AL350" s="6"/>
      <c r="AM350" s="3">
        <v>2018.0</v>
      </c>
      <c r="AN350" s="6"/>
      <c r="AO350" s="6"/>
      <c r="AP350" s="6"/>
      <c r="AQ350" s="6"/>
    </row>
    <row r="351" ht="15.75" customHeight="1">
      <c r="A351" s="2" t="str">
        <f>#REF!+1</f>
        <v>#REF!</v>
      </c>
      <c r="B351" s="2">
        <v>4391.0</v>
      </c>
      <c r="C351" s="2" t="s">
        <v>2487</v>
      </c>
      <c r="D351" s="2">
        <v>105851.0</v>
      </c>
      <c r="E351" s="41" t="s">
        <v>2488</v>
      </c>
      <c r="F351" s="2" t="s">
        <v>2489</v>
      </c>
      <c r="G351" s="3" t="s">
        <v>2490</v>
      </c>
      <c r="H351" s="3" t="s">
        <v>1662</v>
      </c>
      <c r="I351" s="4" t="s">
        <v>1663</v>
      </c>
      <c r="J351" s="21" t="s">
        <v>49</v>
      </c>
      <c r="K351" s="5">
        <v>78.0</v>
      </c>
      <c r="L351" s="3" t="s">
        <v>50</v>
      </c>
      <c r="M351" s="3" t="s">
        <v>51</v>
      </c>
      <c r="N351" s="3" t="s">
        <v>52</v>
      </c>
      <c r="O351" s="3" t="s">
        <v>53</v>
      </c>
      <c r="P351" s="3" t="s">
        <v>54</v>
      </c>
      <c r="Q351" s="3" t="s">
        <v>54</v>
      </c>
      <c r="R351" s="3" t="s">
        <v>55</v>
      </c>
      <c r="S351" s="3" t="s">
        <v>416</v>
      </c>
      <c r="T351" s="3" t="s">
        <v>1671</v>
      </c>
      <c r="U351" s="3" t="s">
        <v>57</v>
      </c>
      <c r="V351" s="3" t="s">
        <v>57</v>
      </c>
      <c r="W351" s="3" t="s">
        <v>57</v>
      </c>
      <c r="X351" s="3" t="s">
        <v>58</v>
      </c>
      <c r="Y351" s="3" t="s">
        <v>239</v>
      </c>
      <c r="Z351" s="3" t="s">
        <v>57</v>
      </c>
      <c r="AA351" s="3" t="s">
        <v>2491</v>
      </c>
      <c r="AB351" s="3" t="s">
        <v>2492</v>
      </c>
      <c r="AC351" s="3" t="s">
        <v>1615</v>
      </c>
      <c r="AD351" s="3" t="str">
        <f t="shared" si="1"/>
        <v>#REF!</v>
      </c>
      <c r="AE351" s="3" t="str">
        <f t="shared" si="2"/>
        <v>#REF!</v>
      </c>
      <c r="AF351" s="3" t="str">
        <f t="shared" si="3"/>
        <v>#REF!</v>
      </c>
      <c r="AG351" s="3" t="str">
        <f t="shared" si="4"/>
        <v>#REF!</v>
      </c>
      <c r="AH351" s="6"/>
      <c r="AI351" s="3" t="s">
        <v>212</v>
      </c>
      <c r="AJ351" s="6"/>
      <c r="AK351" s="6"/>
      <c r="AL351" s="6"/>
      <c r="AM351" s="3">
        <v>2018.0</v>
      </c>
      <c r="AN351" s="4" t="s">
        <v>2493</v>
      </c>
      <c r="AO351" s="3" t="s">
        <v>212</v>
      </c>
      <c r="AP351" s="6"/>
      <c r="AQ351" s="6"/>
    </row>
    <row r="352" ht="15.75" customHeight="1">
      <c r="A352" s="7">
        <v>1650.0</v>
      </c>
      <c r="B352" s="7">
        <v>4446.0</v>
      </c>
      <c r="C352" s="2" t="s">
        <v>2494</v>
      </c>
      <c r="D352" s="2">
        <v>105919.0</v>
      </c>
      <c r="E352" s="7" t="s">
        <v>2495</v>
      </c>
      <c r="F352" s="2" t="s">
        <v>2496</v>
      </c>
      <c r="G352" s="3" t="s">
        <v>2497</v>
      </c>
      <c r="H352" s="8" t="s">
        <v>1488</v>
      </c>
      <c r="I352" s="9" t="s">
        <v>1489</v>
      </c>
      <c r="J352" s="21" t="s">
        <v>49</v>
      </c>
      <c r="K352" s="8" t="s">
        <v>57</v>
      </c>
      <c r="L352" s="3" t="s">
        <v>50</v>
      </c>
      <c r="M352" s="3" t="s">
        <v>51</v>
      </c>
      <c r="N352" s="3" t="s">
        <v>52</v>
      </c>
      <c r="O352" s="3" t="s">
        <v>377</v>
      </c>
      <c r="P352" s="8" t="s">
        <v>54</v>
      </c>
      <c r="Q352" s="8" t="s">
        <v>54</v>
      </c>
      <c r="R352" s="8" t="s">
        <v>55</v>
      </c>
      <c r="S352" s="3" t="s">
        <v>85</v>
      </c>
      <c r="T352" s="8" t="s">
        <v>2498</v>
      </c>
      <c r="U352" s="8" t="s">
        <v>57</v>
      </c>
      <c r="V352" s="8" t="s">
        <v>57</v>
      </c>
      <c r="W352" s="8" t="s">
        <v>57</v>
      </c>
      <c r="X352" s="8" t="s">
        <v>112</v>
      </c>
      <c r="Y352" s="3" t="s">
        <v>57</v>
      </c>
      <c r="Z352" s="8" t="s">
        <v>57</v>
      </c>
      <c r="AA352" s="8" t="s">
        <v>477</v>
      </c>
      <c r="AB352" s="8" t="s">
        <v>2499</v>
      </c>
      <c r="AC352" s="8" t="s">
        <v>2500</v>
      </c>
      <c r="AD352" s="3" t="str">
        <f t="shared" si="1"/>
        <v>#REF!</v>
      </c>
      <c r="AE352" s="3" t="str">
        <f t="shared" si="2"/>
        <v>#REF!</v>
      </c>
      <c r="AF352" s="3" t="str">
        <f t="shared" si="3"/>
        <v>#REF!</v>
      </c>
      <c r="AG352" s="3" t="str">
        <f t="shared" si="4"/>
        <v>#REF!</v>
      </c>
      <c r="AH352" s="10"/>
      <c r="AI352" s="10"/>
      <c r="AJ352" s="10"/>
      <c r="AK352" s="10"/>
      <c r="AL352" s="10"/>
      <c r="AM352" s="3">
        <v>2018.0</v>
      </c>
      <c r="AN352" s="6"/>
      <c r="AO352" s="10"/>
      <c r="AP352" s="10"/>
      <c r="AQ352" s="10"/>
    </row>
    <row r="353" ht="15.75" customHeight="1">
      <c r="A353" s="2">
        <v>2115.0</v>
      </c>
      <c r="B353" s="2">
        <v>4507.0</v>
      </c>
      <c r="C353" s="2" t="s">
        <v>2501</v>
      </c>
      <c r="D353" s="2">
        <v>106016.0</v>
      </c>
      <c r="E353" s="2" t="s">
        <v>2502</v>
      </c>
      <c r="F353" s="2" t="s">
        <v>2503</v>
      </c>
      <c r="G353" s="3" t="s">
        <v>2504</v>
      </c>
      <c r="H353" s="3" t="s">
        <v>1488</v>
      </c>
      <c r="I353" s="4" t="s">
        <v>1489</v>
      </c>
      <c r="J353" s="21" t="s">
        <v>49</v>
      </c>
      <c r="K353" s="3" t="s">
        <v>57</v>
      </c>
      <c r="L353" s="3" t="s">
        <v>50</v>
      </c>
      <c r="M353" s="3" t="s">
        <v>51</v>
      </c>
      <c r="N353" s="3" t="s">
        <v>387</v>
      </c>
      <c r="O353" s="3" t="s">
        <v>388</v>
      </c>
      <c r="P353" s="3" t="s">
        <v>54</v>
      </c>
      <c r="Q353" s="3" t="s">
        <v>54</v>
      </c>
      <c r="R353" s="3" t="s">
        <v>55</v>
      </c>
      <c r="S353" s="3" t="s">
        <v>290</v>
      </c>
      <c r="T353" s="3" t="s">
        <v>57</v>
      </c>
      <c r="U353" s="3" t="s">
        <v>57</v>
      </c>
      <c r="V353" s="3" t="s">
        <v>57</v>
      </c>
      <c r="W353" s="3" t="s">
        <v>57</v>
      </c>
      <c r="X353" s="3" t="s">
        <v>58</v>
      </c>
      <c r="Y353" s="3" t="s">
        <v>112</v>
      </c>
      <c r="Z353" s="3" t="s">
        <v>57</v>
      </c>
      <c r="AA353" s="3" t="s">
        <v>478</v>
      </c>
      <c r="AB353" s="3" t="s">
        <v>786</v>
      </c>
      <c r="AC353" s="3" t="s">
        <v>57</v>
      </c>
      <c r="AD353" s="3" t="str">
        <f t="shared" si="1"/>
        <v>#REF!</v>
      </c>
      <c r="AE353" s="3" t="str">
        <f t="shared" si="2"/>
        <v>#REF!</v>
      </c>
      <c r="AF353" s="3" t="str">
        <f t="shared" si="3"/>
        <v>#REF!</v>
      </c>
      <c r="AG353" s="3" t="str">
        <f t="shared" si="4"/>
        <v>#REF!</v>
      </c>
      <c r="AH353" s="6"/>
      <c r="AI353" s="6"/>
      <c r="AJ353" s="6"/>
      <c r="AK353" s="6"/>
      <c r="AL353" s="6"/>
      <c r="AM353" s="3">
        <v>2018.0</v>
      </c>
      <c r="AN353" s="6"/>
      <c r="AO353" s="6"/>
      <c r="AP353" s="6"/>
      <c r="AQ353" s="6"/>
    </row>
    <row r="354" ht="15.75" customHeight="1">
      <c r="A354" s="2">
        <v>1655.0</v>
      </c>
      <c r="B354" s="2">
        <v>4526.0</v>
      </c>
      <c r="C354" s="2" t="s">
        <v>2505</v>
      </c>
      <c r="D354" s="2">
        <v>106036.0</v>
      </c>
      <c r="E354" s="2" t="s">
        <v>2506</v>
      </c>
      <c r="F354" s="2" t="s">
        <v>2507</v>
      </c>
      <c r="G354" s="3" t="s">
        <v>2508</v>
      </c>
      <c r="H354" s="3" t="s">
        <v>1488</v>
      </c>
      <c r="I354" s="4" t="s">
        <v>1489</v>
      </c>
      <c r="J354" s="21" t="s">
        <v>49</v>
      </c>
      <c r="K354" s="3" t="s">
        <v>57</v>
      </c>
      <c r="L354" s="3" t="s">
        <v>50</v>
      </c>
      <c r="M354" s="3" t="s">
        <v>51</v>
      </c>
      <c r="N354" s="3" t="s">
        <v>52</v>
      </c>
      <c r="O354" s="3" t="s">
        <v>377</v>
      </c>
      <c r="P354" s="3" t="s">
        <v>54</v>
      </c>
      <c r="Q354" s="3" t="s">
        <v>54</v>
      </c>
      <c r="R354" s="3" t="s">
        <v>55</v>
      </c>
      <c r="S354" s="3" t="s">
        <v>554</v>
      </c>
      <c r="T354" s="3" t="s">
        <v>57</v>
      </c>
      <c r="U354" s="3" t="s">
        <v>57</v>
      </c>
      <c r="V354" s="3" t="s">
        <v>57</v>
      </c>
      <c r="W354" s="3" t="s">
        <v>57</v>
      </c>
      <c r="X354" s="3" t="s">
        <v>112</v>
      </c>
      <c r="Y354" s="3" t="s">
        <v>57</v>
      </c>
      <c r="Z354" s="3" t="s">
        <v>57</v>
      </c>
      <c r="AA354" s="3" t="s">
        <v>2509</v>
      </c>
      <c r="AB354" s="3" t="s">
        <v>2510</v>
      </c>
      <c r="AC354" s="3" t="s">
        <v>2511</v>
      </c>
      <c r="AD354" s="3" t="str">
        <f t="shared" si="1"/>
        <v>#REF!</v>
      </c>
      <c r="AE354" s="3" t="str">
        <f t="shared" si="2"/>
        <v>#REF!</v>
      </c>
      <c r="AF354" s="3" t="str">
        <f t="shared" si="3"/>
        <v>#REF!</v>
      </c>
      <c r="AG354" s="3" t="str">
        <f t="shared" si="4"/>
        <v>#REF!</v>
      </c>
      <c r="AH354" s="6"/>
      <c r="AI354" s="6"/>
      <c r="AJ354" s="6"/>
      <c r="AK354" s="6"/>
      <c r="AL354" s="6"/>
      <c r="AM354" s="3">
        <v>2018.0</v>
      </c>
      <c r="AN354" s="6"/>
      <c r="AO354" s="6"/>
      <c r="AP354" s="6"/>
      <c r="AQ354" s="6"/>
    </row>
    <row r="355" ht="15.75" customHeight="1">
      <c r="A355" s="2">
        <v>530.0</v>
      </c>
      <c r="B355" s="2">
        <v>6258.0</v>
      </c>
      <c r="C355" s="2" t="s">
        <v>2512</v>
      </c>
      <c r="D355" s="2">
        <v>106043.0</v>
      </c>
      <c r="E355" s="2" t="s">
        <v>2513</v>
      </c>
      <c r="F355" s="2" t="s">
        <v>2514</v>
      </c>
      <c r="G355" s="3" t="s">
        <v>2515</v>
      </c>
      <c r="H355" s="3" t="s">
        <v>1538</v>
      </c>
      <c r="I355" s="4" t="s">
        <v>2516</v>
      </c>
      <c r="J355" s="21" t="s">
        <v>35</v>
      </c>
      <c r="K355" s="3" t="s">
        <v>57</v>
      </c>
      <c r="L355" s="3" t="s">
        <v>50</v>
      </c>
      <c r="M355" s="3" t="s">
        <v>51</v>
      </c>
      <c r="N355" s="3" t="s">
        <v>83</v>
      </c>
      <c r="O355" s="3" t="s">
        <v>84</v>
      </c>
      <c r="P355" s="3" t="s">
        <v>54</v>
      </c>
      <c r="Q355" s="3" t="s">
        <v>54</v>
      </c>
      <c r="R355" s="3" t="s">
        <v>55</v>
      </c>
      <c r="S355" s="3" t="s">
        <v>416</v>
      </c>
      <c r="T355" s="3" t="s">
        <v>2517</v>
      </c>
      <c r="U355" s="3" t="s">
        <v>57</v>
      </c>
      <c r="V355" s="3" t="s">
        <v>57</v>
      </c>
      <c r="W355" s="3" t="s">
        <v>57</v>
      </c>
      <c r="X355" s="3" t="s">
        <v>58</v>
      </c>
      <c r="Y355" s="3" t="s">
        <v>57</v>
      </c>
      <c r="Z355" s="3" t="s">
        <v>57</v>
      </c>
      <c r="AA355" s="3" t="s">
        <v>2518</v>
      </c>
      <c r="AB355" s="3" t="s">
        <v>2519</v>
      </c>
      <c r="AC355" s="6"/>
      <c r="AD355" s="3" t="str">
        <f t="shared" si="1"/>
        <v>#REF!</v>
      </c>
      <c r="AE355" s="3" t="str">
        <f t="shared" si="2"/>
        <v>#REF!</v>
      </c>
      <c r="AF355" s="3" t="str">
        <f t="shared" si="3"/>
        <v>#REF!</v>
      </c>
      <c r="AG355" s="3" t="str">
        <f t="shared" si="4"/>
        <v>#REF!</v>
      </c>
      <c r="AH355" s="6"/>
      <c r="AI355" s="6"/>
      <c r="AJ355" s="3" t="s">
        <v>212</v>
      </c>
      <c r="AK355" s="6"/>
      <c r="AL355" s="6"/>
      <c r="AM355" s="3">
        <v>2018.0</v>
      </c>
      <c r="AN355" s="6"/>
      <c r="AO355" s="6"/>
      <c r="AP355" s="6"/>
      <c r="AQ355" s="6"/>
    </row>
    <row r="356" ht="15.75" customHeight="1">
      <c r="A356" s="2">
        <v>232.0</v>
      </c>
      <c r="B356" s="2">
        <v>5693.0</v>
      </c>
      <c r="C356" s="2" t="s">
        <v>2520</v>
      </c>
      <c r="D356" s="2">
        <v>106114.0</v>
      </c>
      <c r="E356" s="2" t="s">
        <v>2521</v>
      </c>
      <c r="F356" s="2" t="s">
        <v>2522</v>
      </c>
      <c r="G356" s="3" t="s">
        <v>2523</v>
      </c>
      <c r="H356" s="3" t="s">
        <v>1568</v>
      </c>
      <c r="I356" s="4" t="s">
        <v>2524</v>
      </c>
      <c r="J356" s="21" t="s">
        <v>35</v>
      </c>
      <c r="K356" s="3" t="s">
        <v>57</v>
      </c>
      <c r="L356" s="3" t="s">
        <v>50</v>
      </c>
      <c r="M356" s="3" t="s">
        <v>51</v>
      </c>
      <c r="N356" s="3" t="s">
        <v>99</v>
      </c>
      <c r="O356" s="3" t="s">
        <v>1570</v>
      </c>
      <c r="P356" s="3" t="s">
        <v>54</v>
      </c>
      <c r="Q356" s="3" t="s">
        <v>54</v>
      </c>
      <c r="R356" s="3" t="s">
        <v>55</v>
      </c>
      <c r="S356" s="3" t="s">
        <v>1788</v>
      </c>
      <c r="T356" s="3" t="s">
        <v>1789</v>
      </c>
      <c r="U356" s="3" t="s">
        <v>57</v>
      </c>
      <c r="V356" s="3" t="s">
        <v>57</v>
      </c>
      <c r="W356" s="3" t="s">
        <v>57</v>
      </c>
      <c r="X356" s="3" t="s">
        <v>112</v>
      </c>
      <c r="Y356" s="3" t="s">
        <v>57</v>
      </c>
      <c r="Z356" s="3" t="s">
        <v>57</v>
      </c>
      <c r="AA356" s="3" t="s">
        <v>2525</v>
      </c>
      <c r="AB356" s="3" t="s">
        <v>2526</v>
      </c>
      <c r="AC356" s="6"/>
      <c r="AD356" s="3" t="str">
        <f t="shared" si="1"/>
        <v>#REF!</v>
      </c>
      <c r="AE356" s="3" t="str">
        <f t="shared" si="2"/>
        <v>#REF!</v>
      </c>
      <c r="AF356" s="3" t="str">
        <f t="shared" si="3"/>
        <v>#REF!</v>
      </c>
      <c r="AG356" s="3" t="str">
        <f t="shared" si="4"/>
        <v>#REF!</v>
      </c>
      <c r="AH356" s="6"/>
      <c r="AI356" s="6"/>
      <c r="AJ356" s="3" t="s">
        <v>212</v>
      </c>
      <c r="AK356" s="6"/>
      <c r="AL356" s="6"/>
      <c r="AM356" s="3">
        <v>2018.0</v>
      </c>
      <c r="AN356" s="6"/>
      <c r="AO356" s="6"/>
      <c r="AP356" s="6"/>
      <c r="AQ356" s="6"/>
    </row>
    <row r="357" ht="15.75" customHeight="1">
      <c r="A357" s="2">
        <v>2220.0</v>
      </c>
      <c r="B357" s="2">
        <v>4646.0</v>
      </c>
      <c r="C357" s="2" t="s">
        <v>2527</v>
      </c>
      <c r="D357" s="2">
        <v>106206.0</v>
      </c>
      <c r="E357" s="2" t="s">
        <v>2528</v>
      </c>
      <c r="F357" s="2" t="s">
        <v>2529</v>
      </c>
      <c r="G357" s="3" t="s">
        <v>2530</v>
      </c>
      <c r="H357" s="3" t="s">
        <v>1488</v>
      </c>
      <c r="I357" s="4" t="s">
        <v>1489</v>
      </c>
      <c r="J357" s="21" t="s">
        <v>49</v>
      </c>
      <c r="K357" s="3" t="s">
        <v>57</v>
      </c>
      <c r="L357" s="3" t="s">
        <v>50</v>
      </c>
      <c r="M357" s="3" t="s">
        <v>51</v>
      </c>
      <c r="N357" s="3" t="s">
        <v>52</v>
      </c>
      <c r="O357" s="3" t="s">
        <v>377</v>
      </c>
      <c r="P357" s="3" t="s">
        <v>54</v>
      </c>
      <c r="Q357" s="3" t="s">
        <v>54</v>
      </c>
      <c r="R357" s="3" t="s">
        <v>55</v>
      </c>
      <c r="S357" s="3" t="s">
        <v>111</v>
      </c>
      <c r="T357" s="3" t="s">
        <v>57</v>
      </c>
      <c r="U357" s="3" t="s">
        <v>57</v>
      </c>
      <c r="V357" s="3" t="s">
        <v>57</v>
      </c>
      <c r="W357" s="3" t="s">
        <v>57</v>
      </c>
      <c r="X357" s="3" t="s">
        <v>58</v>
      </c>
      <c r="Y357" s="3" t="s">
        <v>112</v>
      </c>
      <c r="Z357" s="3" t="s">
        <v>57</v>
      </c>
      <c r="AA357" s="3" t="s">
        <v>478</v>
      </c>
      <c r="AB357" s="3" t="s">
        <v>786</v>
      </c>
      <c r="AC357" s="3" t="s">
        <v>57</v>
      </c>
      <c r="AD357" s="3" t="str">
        <f t="shared" si="1"/>
        <v>#REF!</v>
      </c>
      <c r="AE357" s="3" t="str">
        <f t="shared" si="2"/>
        <v>#REF!</v>
      </c>
      <c r="AF357" s="3" t="str">
        <f t="shared" si="3"/>
        <v>#REF!</v>
      </c>
      <c r="AG357" s="3" t="str">
        <f t="shared" si="4"/>
        <v>#REF!</v>
      </c>
      <c r="AH357" s="6"/>
      <c r="AI357" s="6"/>
      <c r="AJ357" s="6"/>
      <c r="AK357" s="6"/>
      <c r="AL357" s="6"/>
      <c r="AM357" s="3">
        <v>2018.0</v>
      </c>
      <c r="AN357" s="6"/>
      <c r="AO357" s="6"/>
      <c r="AP357" s="6"/>
      <c r="AQ357" s="6"/>
    </row>
    <row r="358" ht="15.75" customHeight="1">
      <c r="A358" s="2">
        <v>2111.0</v>
      </c>
      <c r="B358" s="2">
        <v>4750.0</v>
      </c>
      <c r="C358" s="2" t="s">
        <v>2531</v>
      </c>
      <c r="D358" s="2">
        <v>106330.0</v>
      </c>
      <c r="E358" s="2" t="s">
        <v>2532</v>
      </c>
      <c r="F358" s="2" t="s">
        <v>2533</v>
      </c>
      <c r="G358" s="3" t="s">
        <v>2534</v>
      </c>
      <c r="H358" s="3" t="s">
        <v>1488</v>
      </c>
      <c r="I358" s="4" t="s">
        <v>1489</v>
      </c>
      <c r="J358" s="21" t="s">
        <v>49</v>
      </c>
      <c r="K358" s="3" t="s">
        <v>57</v>
      </c>
      <c r="L358" s="3" t="s">
        <v>50</v>
      </c>
      <c r="M358" s="3" t="s">
        <v>51</v>
      </c>
      <c r="N358" s="3" t="s">
        <v>52</v>
      </c>
      <c r="O358" s="3" t="s">
        <v>377</v>
      </c>
      <c r="P358" s="3" t="s">
        <v>54</v>
      </c>
      <c r="Q358" s="3" t="s">
        <v>54</v>
      </c>
      <c r="R358" s="3" t="s">
        <v>55</v>
      </c>
      <c r="S358" s="3" t="s">
        <v>252</v>
      </c>
      <c r="T358" s="3" t="s">
        <v>57</v>
      </c>
      <c r="U358" s="3" t="s">
        <v>57</v>
      </c>
      <c r="V358" s="3" t="s">
        <v>57</v>
      </c>
      <c r="W358" s="3" t="s">
        <v>57</v>
      </c>
      <c r="X358" s="3" t="s">
        <v>58</v>
      </c>
      <c r="Y358" s="3" t="s">
        <v>112</v>
      </c>
      <c r="Z358" s="3" t="s">
        <v>57</v>
      </c>
      <c r="AA358" s="3" t="s">
        <v>478</v>
      </c>
      <c r="AB358" s="3" t="s">
        <v>786</v>
      </c>
      <c r="AC358" s="3" t="s">
        <v>57</v>
      </c>
      <c r="AD358" s="3" t="str">
        <f t="shared" si="1"/>
        <v>#REF!</v>
      </c>
      <c r="AE358" s="3" t="str">
        <f t="shared" si="2"/>
        <v>#REF!</v>
      </c>
      <c r="AF358" s="3" t="str">
        <f t="shared" si="3"/>
        <v>#REF!</v>
      </c>
      <c r="AG358" s="3" t="str">
        <f t="shared" si="4"/>
        <v>#REF!</v>
      </c>
      <c r="AH358" s="6"/>
      <c r="AI358" s="6"/>
      <c r="AJ358" s="6"/>
      <c r="AK358" s="6"/>
      <c r="AL358" s="6"/>
      <c r="AM358" s="3">
        <v>2018.0</v>
      </c>
      <c r="AN358" s="6"/>
      <c r="AO358" s="6"/>
      <c r="AP358" s="6"/>
      <c r="AQ358" s="6"/>
    </row>
    <row r="359" ht="15.75" customHeight="1">
      <c r="A359" s="2">
        <v>1649.0</v>
      </c>
      <c r="B359" s="2">
        <v>4852.0</v>
      </c>
      <c r="C359" s="2" t="s">
        <v>2535</v>
      </c>
      <c r="D359" s="2">
        <v>106492.0</v>
      </c>
      <c r="E359" s="2" t="s">
        <v>2536</v>
      </c>
      <c r="F359" s="2" t="s">
        <v>2537</v>
      </c>
      <c r="G359" s="3" t="s">
        <v>2538</v>
      </c>
      <c r="H359" s="3" t="s">
        <v>1488</v>
      </c>
      <c r="I359" s="4" t="s">
        <v>1489</v>
      </c>
      <c r="J359" s="21" t="s">
        <v>49</v>
      </c>
      <c r="K359" s="3" t="s">
        <v>57</v>
      </c>
      <c r="L359" s="3" t="s">
        <v>50</v>
      </c>
      <c r="M359" s="3" t="s">
        <v>51</v>
      </c>
      <c r="N359" s="3" t="s">
        <v>52</v>
      </c>
      <c r="O359" s="3" t="s">
        <v>377</v>
      </c>
      <c r="P359" s="3" t="s">
        <v>54</v>
      </c>
      <c r="Q359" s="3" t="s">
        <v>54</v>
      </c>
      <c r="R359" s="3" t="s">
        <v>55</v>
      </c>
      <c r="S359" s="3" t="s">
        <v>111</v>
      </c>
      <c r="T359" s="3" t="s">
        <v>57</v>
      </c>
      <c r="U359" s="3" t="s">
        <v>57</v>
      </c>
      <c r="V359" s="3" t="s">
        <v>57</v>
      </c>
      <c r="W359" s="3" t="s">
        <v>57</v>
      </c>
      <c r="X359" s="3" t="s">
        <v>112</v>
      </c>
      <c r="Y359" s="3" t="s">
        <v>57</v>
      </c>
      <c r="Z359" s="3" t="s">
        <v>57</v>
      </c>
      <c r="AA359" s="3" t="s">
        <v>2539</v>
      </c>
      <c r="AB359" s="3" t="s">
        <v>2540</v>
      </c>
      <c r="AC359" s="3" t="s">
        <v>2541</v>
      </c>
      <c r="AD359" s="3" t="str">
        <f t="shared" si="1"/>
        <v>#REF!</v>
      </c>
      <c r="AE359" s="3" t="str">
        <f t="shared" si="2"/>
        <v>#REF!</v>
      </c>
      <c r="AF359" s="3" t="str">
        <f t="shared" si="3"/>
        <v>#REF!</v>
      </c>
      <c r="AG359" s="3" t="str">
        <f t="shared" si="4"/>
        <v>#REF!</v>
      </c>
      <c r="AH359" s="6"/>
      <c r="AI359" s="6"/>
      <c r="AJ359" s="6"/>
      <c r="AK359" s="6"/>
      <c r="AL359" s="6"/>
      <c r="AM359" s="3">
        <v>2018.0</v>
      </c>
      <c r="AN359" s="6"/>
      <c r="AO359" s="6"/>
      <c r="AP359" s="6"/>
      <c r="AQ359" s="6"/>
    </row>
    <row r="360" ht="15.75" customHeight="1">
      <c r="A360" s="7">
        <v>2143.0</v>
      </c>
      <c r="B360" s="7">
        <v>4853.0</v>
      </c>
      <c r="C360" s="2" t="s">
        <v>2542</v>
      </c>
      <c r="D360" s="2">
        <v>106494.0</v>
      </c>
      <c r="E360" s="7" t="s">
        <v>2543</v>
      </c>
      <c r="F360" s="2" t="s">
        <v>2544</v>
      </c>
      <c r="G360" s="3" t="s">
        <v>2545</v>
      </c>
      <c r="H360" s="8" t="s">
        <v>1488</v>
      </c>
      <c r="I360" s="9" t="s">
        <v>1489</v>
      </c>
      <c r="J360" s="21" t="s">
        <v>49</v>
      </c>
      <c r="K360" s="8" t="s">
        <v>57</v>
      </c>
      <c r="L360" s="3" t="s">
        <v>50</v>
      </c>
      <c r="M360" s="3" t="s">
        <v>51</v>
      </c>
      <c r="N360" s="3" t="s">
        <v>52</v>
      </c>
      <c r="O360" s="3" t="s">
        <v>377</v>
      </c>
      <c r="P360" s="8" t="s">
        <v>54</v>
      </c>
      <c r="Q360" s="8" t="s">
        <v>54</v>
      </c>
      <c r="R360" s="8" t="s">
        <v>55</v>
      </c>
      <c r="S360" s="3" t="s">
        <v>85</v>
      </c>
      <c r="T360" s="8" t="s">
        <v>1491</v>
      </c>
      <c r="U360" s="8" t="s">
        <v>57</v>
      </c>
      <c r="V360" s="8" t="s">
        <v>57</v>
      </c>
      <c r="W360" s="8" t="s">
        <v>57</v>
      </c>
      <c r="X360" s="3" t="s">
        <v>58</v>
      </c>
      <c r="Y360" s="8" t="s">
        <v>112</v>
      </c>
      <c r="Z360" s="8" t="s">
        <v>57</v>
      </c>
      <c r="AA360" s="8" t="s">
        <v>478</v>
      </c>
      <c r="AB360" s="8" t="s">
        <v>786</v>
      </c>
      <c r="AC360" s="8" t="s">
        <v>57</v>
      </c>
      <c r="AD360" s="3" t="str">
        <f t="shared" si="1"/>
        <v>#REF!</v>
      </c>
      <c r="AE360" s="3" t="str">
        <f t="shared" si="2"/>
        <v>#REF!</v>
      </c>
      <c r="AF360" s="3" t="str">
        <f t="shared" si="3"/>
        <v>#REF!</v>
      </c>
      <c r="AG360" s="3" t="str">
        <f t="shared" si="4"/>
        <v>#REF!</v>
      </c>
      <c r="AH360" s="10"/>
      <c r="AI360" s="10"/>
      <c r="AJ360" s="10"/>
      <c r="AK360" s="10"/>
      <c r="AL360" s="10"/>
      <c r="AM360" s="3">
        <v>2018.0</v>
      </c>
      <c r="AN360" s="6"/>
      <c r="AO360" s="10"/>
      <c r="AP360" s="10"/>
      <c r="AQ360" s="10"/>
    </row>
    <row r="361" ht="15.75" customHeight="1">
      <c r="A361" s="2">
        <v>2230.0</v>
      </c>
      <c r="B361" s="2">
        <v>4867.0</v>
      </c>
      <c r="C361" s="2" t="s">
        <v>2546</v>
      </c>
      <c r="D361" s="2">
        <v>106510.0</v>
      </c>
      <c r="E361" s="2" t="s">
        <v>2547</v>
      </c>
      <c r="F361" s="2" t="s">
        <v>2548</v>
      </c>
      <c r="G361" s="3" t="s">
        <v>2549</v>
      </c>
      <c r="H361" s="3" t="s">
        <v>1506</v>
      </c>
      <c r="I361" s="4" t="s">
        <v>1507</v>
      </c>
      <c r="J361" s="21" t="s">
        <v>49</v>
      </c>
      <c r="K361" s="3">
        <v>104.0</v>
      </c>
      <c r="L361" s="3" t="s">
        <v>50</v>
      </c>
      <c r="M361" s="3" t="s">
        <v>51</v>
      </c>
      <c r="N361" s="3" t="s">
        <v>52</v>
      </c>
      <c r="O361" s="3" t="s">
        <v>53</v>
      </c>
      <c r="P361" s="3" t="s">
        <v>54</v>
      </c>
      <c r="Q361" s="3" t="s">
        <v>54</v>
      </c>
      <c r="R361" s="3" t="s">
        <v>55</v>
      </c>
      <c r="S361" s="3" t="s">
        <v>146</v>
      </c>
      <c r="T361" s="3" t="s">
        <v>57</v>
      </c>
      <c r="U361" s="3" t="s">
        <v>57</v>
      </c>
      <c r="V361" s="3" t="s">
        <v>57</v>
      </c>
      <c r="W361" s="3" t="s">
        <v>57</v>
      </c>
      <c r="X361" s="3" t="s">
        <v>163</v>
      </c>
      <c r="Y361" s="3" t="s">
        <v>57</v>
      </c>
      <c r="Z361" s="3" t="s">
        <v>57</v>
      </c>
      <c r="AA361" s="3" t="s">
        <v>478</v>
      </c>
      <c r="AB361" s="3" t="s">
        <v>540</v>
      </c>
      <c r="AC361" s="3" t="s">
        <v>57</v>
      </c>
      <c r="AD361" s="3" t="str">
        <f t="shared" si="1"/>
        <v>#REF!</v>
      </c>
      <c r="AE361" s="3" t="str">
        <f t="shared" si="2"/>
        <v>#REF!</v>
      </c>
      <c r="AF361" s="3" t="str">
        <f t="shared" si="3"/>
        <v>#REF!</v>
      </c>
      <c r="AG361" s="3" t="str">
        <f t="shared" si="4"/>
        <v>#REF!</v>
      </c>
      <c r="AH361" s="6"/>
      <c r="AI361" s="6"/>
      <c r="AJ361" s="6"/>
      <c r="AK361" s="6"/>
      <c r="AL361" s="6"/>
      <c r="AM361" s="3">
        <v>2018.0</v>
      </c>
      <c r="AN361" s="6"/>
      <c r="AO361" s="6"/>
      <c r="AP361" s="6"/>
      <c r="AQ361" s="6"/>
    </row>
    <row r="362" ht="15.75" customHeight="1">
      <c r="A362" s="2">
        <v>752.0</v>
      </c>
      <c r="B362" s="2">
        <v>6383.0</v>
      </c>
      <c r="C362" s="2" t="s">
        <v>2550</v>
      </c>
      <c r="D362" s="2">
        <v>106562.0</v>
      </c>
      <c r="E362" s="2" t="s">
        <v>2551</v>
      </c>
      <c r="F362" s="2" t="s">
        <v>2552</v>
      </c>
      <c r="G362" s="3" t="s">
        <v>2553</v>
      </c>
      <c r="H362" s="3" t="s">
        <v>1538</v>
      </c>
      <c r="I362" s="30" t="s">
        <v>2554</v>
      </c>
      <c r="J362" s="21" t="s">
        <v>35</v>
      </c>
      <c r="K362" s="3" t="s">
        <v>57</v>
      </c>
      <c r="L362" s="3" t="s">
        <v>1499</v>
      </c>
      <c r="M362" s="3" t="s">
        <v>51</v>
      </c>
      <c r="N362" s="3" t="s">
        <v>552</v>
      </c>
      <c r="O362" s="3" t="s">
        <v>2555</v>
      </c>
      <c r="P362" s="3" t="s">
        <v>54</v>
      </c>
      <c r="Q362" s="3" t="s">
        <v>54</v>
      </c>
      <c r="R362" s="3" t="s">
        <v>55</v>
      </c>
      <c r="S362" s="3" t="s">
        <v>554</v>
      </c>
      <c r="T362" s="3" t="s">
        <v>1690</v>
      </c>
      <c r="U362" s="3" t="s">
        <v>57</v>
      </c>
      <c r="V362" s="3" t="s">
        <v>57</v>
      </c>
      <c r="W362" s="3" t="s">
        <v>57</v>
      </c>
      <c r="X362" s="3" t="s">
        <v>112</v>
      </c>
      <c r="Y362" s="3" t="s">
        <v>58</v>
      </c>
      <c r="Z362" s="3" t="s">
        <v>57</v>
      </c>
      <c r="AA362" s="3" t="s">
        <v>112</v>
      </c>
      <c r="AB362" s="3" t="s">
        <v>2556</v>
      </c>
      <c r="AC362" s="3" t="s">
        <v>57</v>
      </c>
      <c r="AD362" s="3" t="str">
        <f t="shared" si="1"/>
        <v>#REF!</v>
      </c>
      <c r="AE362" s="3" t="str">
        <f t="shared" si="2"/>
        <v>#REF!</v>
      </c>
      <c r="AF362" s="3" t="str">
        <f t="shared" si="3"/>
        <v>#REF!</v>
      </c>
      <c r="AG362" s="3" t="str">
        <f t="shared" si="4"/>
        <v>#REF!</v>
      </c>
      <c r="AH362" s="6"/>
      <c r="AI362" s="6"/>
      <c r="AJ362" s="3" t="s">
        <v>212</v>
      </c>
      <c r="AK362" s="6"/>
      <c r="AL362" s="6"/>
      <c r="AM362" s="3">
        <v>2018.0</v>
      </c>
      <c r="AN362" s="6"/>
      <c r="AO362" s="6"/>
      <c r="AP362" s="6"/>
      <c r="AQ362" s="6"/>
    </row>
    <row r="363" ht="15.75" customHeight="1">
      <c r="A363" s="2">
        <v>2117.0</v>
      </c>
      <c r="B363" s="2">
        <v>5076.0</v>
      </c>
      <c r="C363" s="2" t="s">
        <v>2557</v>
      </c>
      <c r="D363" s="2">
        <v>106814.0</v>
      </c>
      <c r="E363" s="2" t="s">
        <v>2558</v>
      </c>
      <c r="F363" s="2" t="s">
        <v>2559</v>
      </c>
      <c r="G363" s="3" t="s">
        <v>2560</v>
      </c>
      <c r="H363" s="3" t="s">
        <v>1488</v>
      </c>
      <c r="I363" s="4" t="s">
        <v>1489</v>
      </c>
      <c r="J363" s="21" t="s">
        <v>49</v>
      </c>
      <c r="K363" s="3" t="s">
        <v>57</v>
      </c>
      <c r="L363" s="3" t="s">
        <v>50</v>
      </c>
      <c r="M363" s="3" t="s">
        <v>51</v>
      </c>
      <c r="N363" s="3" t="s">
        <v>52</v>
      </c>
      <c r="O363" s="3" t="s">
        <v>377</v>
      </c>
      <c r="P363" s="3" t="s">
        <v>54</v>
      </c>
      <c r="Q363" s="3" t="s">
        <v>54</v>
      </c>
      <c r="R363" s="3" t="s">
        <v>55</v>
      </c>
      <c r="S363" s="3" t="s">
        <v>290</v>
      </c>
      <c r="T363" s="3" t="s">
        <v>57</v>
      </c>
      <c r="U363" s="3" t="s">
        <v>57</v>
      </c>
      <c r="V363" s="3" t="s">
        <v>57</v>
      </c>
      <c r="W363" s="3" t="s">
        <v>57</v>
      </c>
      <c r="X363" s="3" t="s">
        <v>58</v>
      </c>
      <c r="Y363" s="3" t="s">
        <v>112</v>
      </c>
      <c r="Z363" s="3" t="s">
        <v>57</v>
      </c>
      <c r="AA363" s="3" t="s">
        <v>478</v>
      </c>
      <c r="AB363" s="3" t="s">
        <v>786</v>
      </c>
      <c r="AC363" s="3" t="s">
        <v>57</v>
      </c>
      <c r="AD363" s="3" t="str">
        <f t="shared" si="1"/>
        <v>#REF!</v>
      </c>
      <c r="AE363" s="3" t="str">
        <f t="shared" si="2"/>
        <v>#REF!</v>
      </c>
      <c r="AF363" s="3" t="str">
        <f t="shared" si="3"/>
        <v>#REF!</v>
      </c>
      <c r="AG363" s="3" t="str">
        <f t="shared" si="4"/>
        <v>#REF!</v>
      </c>
      <c r="AH363" s="6"/>
      <c r="AI363" s="3" t="s">
        <v>344</v>
      </c>
      <c r="AJ363" s="6"/>
      <c r="AK363" s="6"/>
      <c r="AL363" s="6"/>
      <c r="AM363" s="3">
        <v>2018.0</v>
      </c>
      <c r="AN363" s="4" t="s">
        <v>2561</v>
      </c>
      <c r="AO363" s="3" t="s">
        <v>212</v>
      </c>
      <c r="AP363" s="6"/>
      <c r="AQ363" s="6"/>
    </row>
    <row r="364" ht="15.75" customHeight="1">
      <c r="A364" s="2">
        <v>2177.0</v>
      </c>
      <c r="B364" s="2">
        <v>5080.0</v>
      </c>
      <c r="C364" s="2" t="s">
        <v>2562</v>
      </c>
      <c r="D364" s="2">
        <v>106818.0</v>
      </c>
      <c r="E364" s="2" t="s">
        <v>2563</v>
      </c>
      <c r="F364" s="2" t="s">
        <v>2564</v>
      </c>
      <c r="G364" s="3" t="s">
        <v>2565</v>
      </c>
      <c r="H364" s="3" t="s">
        <v>1488</v>
      </c>
      <c r="I364" s="4" t="s">
        <v>1489</v>
      </c>
      <c r="J364" s="21" t="s">
        <v>49</v>
      </c>
      <c r="K364" s="3" t="s">
        <v>57</v>
      </c>
      <c r="L364" s="3" t="s">
        <v>50</v>
      </c>
      <c r="M364" s="3" t="s">
        <v>51</v>
      </c>
      <c r="N364" s="3" t="s">
        <v>83</v>
      </c>
      <c r="O364" s="3" t="s">
        <v>84</v>
      </c>
      <c r="P364" s="3" t="s">
        <v>54</v>
      </c>
      <c r="Q364" s="3" t="s">
        <v>54</v>
      </c>
      <c r="R364" s="3" t="s">
        <v>55</v>
      </c>
      <c r="S364" s="3" t="s">
        <v>111</v>
      </c>
      <c r="T364" s="3" t="s">
        <v>57</v>
      </c>
      <c r="U364" s="3" t="s">
        <v>57</v>
      </c>
      <c r="V364" s="3" t="s">
        <v>57</v>
      </c>
      <c r="W364" s="3" t="s">
        <v>57</v>
      </c>
      <c r="X364" s="3" t="s">
        <v>163</v>
      </c>
      <c r="Y364" s="3" t="s">
        <v>57</v>
      </c>
      <c r="Z364" s="3" t="s">
        <v>57</v>
      </c>
      <c r="AA364" s="3" t="s">
        <v>1501</v>
      </c>
      <c r="AB364" s="3" t="s">
        <v>1697</v>
      </c>
      <c r="AC364" s="3" t="s">
        <v>57</v>
      </c>
      <c r="AD364" s="3" t="str">
        <f t="shared" si="1"/>
        <v>#REF!</v>
      </c>
      <c r="AE364" s="3" t="str">
        <f t="shared" si="2"/>
        <v>#REF!</v>
      </c>
      <c r="AF364" s="3" t="str">
        <f t="shared" si="3"/>
        <v>#REF!</v>
      </c>
      <c r="AG364" s="3" t="str">
        <f t="shared" si="4"/>
        <v>#REF!</v>
      </c>
      <c r="AH364" s="6"/>
      <c r="AI364" s="6"/>
      <c r="AJ364" s="6"/>
      <c r="AK364" s="6"/>
      <c r="AL364" s="6"/>
      <c r="AM364" s="3">
        <v>2018.0</v>
      </c>
      <c r="AN364" s="6"/>
      <c r="AO364" s="6"/>
      <c r="AP364" s="6"/>
      <c r="AQ364" s="6"/>
    </row>
    <row r="365" ht="15.75" customHeight="1">
      <c r="A365" s="2">
        <v>429.0</v>
      </c>
      <c r="B365" s="2">
        <v>6205.0</v>
      </c>
      <c r="C365" s="2" t="s">
        <v>2566</v>
      </c>
      <c r="D365" s="2">
        <v>106918.0</v>
      </c>
      <c r="E365" s="2" t="s">
        <v>2567</v>
      </c>
      <c r="F365" s="2" t="s">
        <v>2568</v>
      </c>
      <c r="G365" s="3" t="s">
        <v>2569</v>
      </c>
      <c r="H365" s="3" t="s">
        <v>1538</v>
      </c>
      <c r="I365" s="30" t="s">
        <v>2570</v>
      </c>
      <c r="J365" s="21" t="s">
        <v>35</v>
      </c>
      <c r="K365" s="3" t="s">
        <v>57</v>
      </c>
      <c r="L365" s="3" t="s">
        <v>50</v>
      </c>
      <c r="M365" s="3" t="s">
        <v>51</v>
      </c>
      <c r="N365" s="3" t="s">
        <v>52</v>
      </c>
      <c r="O365" s="3" t="s">
        <v>53</v>
      </c>
      <c r="P365" s="3" t="s">
        <v>54</v>
      </c>
      <c r="Q365" s="3" t="s">
        <v>54</v>
      </c>
      <c r="R365" s="3" t="s">
        <v>55</v>
      </c>
      <c r="S365" s="3" t="s">
        <v>259</v>
      </c>
      <c r="T365" s="3" t="s">
        <v>2571</v>
      </c>
      <c r="U365" s="3" t="s">
        <v>57</v>
      </c>
      <c r="V365" s="3" t="s">
        <v>57</v>
      </c>
      <c r="W365" s="3" t="s">
        <v>57</v>
      </c>
      <c r="X365" s="3" t="s">
        <v>58</v>
      </c>
      <c r="Y365" s="3" t="s">
        <v>112</v>
      </c>
      <c r="Z365" s="3" t="s">
        <v>57</v>
      </c>
      <c r="AA365" s="3" t="s">
        <v>2572</v>
      </c>
      <c r="AB365" s="3" t="s">
        <v>2573</v>
      </c>
      <c r="AC365" s="6"/>
      <c r="AD365" s="3" t="str">
        <f t="shared" si="1"/>
        <v>#REF!</v>
      </c>
      <c r="AE365" s="3" t="str">
        <f t="shared" si="2"/>
        <v>#REF!</v>
      </c>
      <c r="AF365" s="3" t="str">
        <f t="shared" si="3"/>
        <v>#REF!</v>
      </c>
      <c r="AG365" s="3" t="str">
        <f t="shared" si="4"/>
        <v>#REF!</v>
      </c>
      <c r="AH365" s="6"/>
      <c r="AI365" s="6"/>
      <c r="AJ365" s="3" t="s">
        <v>212</v>
      </c>
      <c r="AK365" s="6"/>
      <c r="AL365" s="6"/>
      <c r="AM365" s="3">
        <v>2018.0</v>
      </c>
      <c r="AN365" s="6"/>
      <c r="AO365" s="6"/>
      <c r="AP365" s="6"/>
      <c r="AQ365" s="6"/>
    </row>
    <row r="366" ht="15.75" customHeight="1">
      <c r="A366" s="2">
        <v>509.0</v>
      </c>
      <c r="B366" s="2">
        <v>6241.0</v>
      </c>
      <c r="C366" s="2" t="s">
        <v>2574</v>
      </c>
      <c r="D366" s="2">
        <v>106919.0</v>
      </c>
      <c r="E366" s="2" t="s">
        <v>2575</v>
      </c>
      <c r="F366" s="2" t="s">
        <v>2576</v>
      </c>
      <c r="G366" s="3" t="s">
        <v>2577</v>
      </c>
      <c r="H366" s="3" t="s">
        <v>1538</v>
      </c>
      <c r="I366" s="30" t="s">
        <v>2578</v>
      </c>
      <c r="J366" s="21" t="s">
        <v>35</v>
      </c>
      <c r="K366" s="3" t="s">
        <v>57</v>
      </c>
      <c r="L366" s="3" t="s">
        <v>50</v>
      </c>
      <c r="M366" s="3" t="s">
        <v>51</v>
      </c>
      <c r="N366" s="3" t="s">
        <v>52</v>
      </c>
      <c r="O366" s="3" t="s">
        <v>53</v>
      </c>
      <c r="P366" s="3" t="s">
        <v>54</v>
      </c>
      <c r="Q366" s="3" t="s">
        <v>54</v>
      </c>
      <c r="R366" s="3" t="s">
        <v>55</v>
      </c>
      <c r="S366" s="3" t="s">
        <v>56</v>
      </c>
      <c r="T366" s="3" t="s">
        <v>2579</v>
      </c>
      <c r="U366" s="3" t="s">
        <v>2580</v>
      </c>
      <c r="V366" s="3" t="s">
        <v>57</v>
      </c>
      <c r="W366" s="3" t="s">
        <v>2581</v>
      </c>
      <c r="X366" s="3" t="s">
        <v>58</v>
      </c>
      <c r="Y366" s="3" t="s">
        <v>57</v>
      </c>
      <c r="Z366" s="3" t="s">
        <v>57</v>
      </c>
      <c r="AA366" s="3" t="s">
        <v>2238</v>
      </c>
      <c r="AB366" s="3" t="s">
        <v>1952</v>
      </c>
      <c r="AC366" s="3" t="s">
        <v>57</v>
      </c>
      <c r="AD366" s="3" t="str">
        <f t="shared" si="1"/>
        <v>#REF!</v>
      </c>
      <c r="AE366" s="3" t="str">
        <f t="shared" si="2"/>
        <v>#REF!</v>
      </c>
      <c r="AF366" s="3" t="str">
        <f t="shared" si="3"/>
        <v>#REF!</v>
      </c>
      <c r="AG366" s="3" t="str">
        <f t="shared" si="4"/>
        <v>#REF!</v>
      </c>
      <c r="AH366" s="6"/>
      <c r="AI366" s="6"/>
      <c r="AJ366" s="3" t="s">
        <v>212</v>
      </c>
      <c r="AK366" s="6"/>
      <c r="AL366" s="6"/>
      <c r="AM366" s="3">
        <v>2018.0</v>
      </c>
      <c r="AN366" s="6"/>
      <c r="AO366" s="6"/>
      <c r="AP366" s="6"/>
      <c r="AQ366" s="6"/>
    </row>
    <row r="367" ht="15.75" customHeight="1">
      <c r="A367" s="2">
        <v>200.0</v>
      </c>
      <c r="B367" s="2">
        <v>5661.0</v>
      </c>
      <c r="C367" s="2" t="s">
        <v>2582</v>
      </c>
      <c r="D367" s="2">
        <v>107061.0</v>
      </c>
      <c r="E367" s="2" t="s">
        <v>2583</v>
      </c>
      <c r="F367" s="2" t="s">
        <v>2584</v>
      </c>
      <c r="G367" s="3" t="s">
        <v>2585</v>
      </c>
      <c r="H367" s="3" t="s">
        <v>1568</v>
      </c>
      <c r="I367" s="12" t="s">
        <v>2586</v>
      </c>
      <c r="J367" s="21" t="s">
        <v>35</v>
      </c>
      <c r="K367" s="3" t="s">
        <v>57</v>
      </c>
      <c r="L367" s="3" t="s">
        <v>50</v>
      </c>
      <c r="M367" s="3" t="s">
        <v>51</v>
      </c>
      <c r="N367" s="3" t="s">
        <v>99</v>
      </c>
      <c r="O367" s="3" t="s">
        <v>1570</v>
      </c>
      <c r="P367" s="3" t="s">
        <v>54</v>
      </c>
      <c r="Q367" s="3" t="s">
        <v>54</v>
      </c>
      <c r="R367" s="3" t="s">
        <v>55</v>
      </c>
      <c r="S367" s="3" t="s">
        <v>378</v>
      </c>
      <c r="T367" s="3" t="s">
        <v>2587</v>
      </c>
      <c r="U367" s="3" t="s">
        <v>57</v>
      </c>
      <c r="V367" s="3" t="s">
        <v>57</v>
      </c>
      <c r="W367" s="3" t="s">
        <v>57</v>
      </c>
      <c r="X367" s="3" t="s">
        <v>58</v>
      </c>
      <c r="Y367" s="3" t="s">
        <v>57</v>
      </c>
      <c r="Z367" s="3" t="s">
        <v>57</v>
      </c>
      <c r="AA367" s="3" t="s">
        <v>2588</v>
      </c>
      <c r="AB367" s="3" t="s">
        <v>1778</v>
      </c>
      <c r="AC367" s="3" t="s">
        <v>2589</v>
      </c>
      <c r="AD367" s="3" t="str">
        <f t="shared" si="1"/>
        <v>#REF!</v>
      </c>
      <c r="AE367" s="3" t="str">
        <f t="shared" si="2"/>
        <v>#REF!</v>
      </c>
      <c r="AF367" s="3" t="str">
        <f t="shared" si="3"/>
        <v>#REF!</v>
      </c>
      <c r="AG367" s="3" t="str">
        <f t="shared" si="4"/>
        <v>#REF!</v>
      </c>
      <c r="AH367" s="6"/>
      <c r="AI367" s="6"/>
      <c r="AJ367" s="3" t="s">
        <v>212</v>
      </c>
      <c r="AK367" s="6"/>
      <c r="AL367" s="6"/>
      <c r="AM367" s="3">
        <v>2018.0</v>
      </c>
      <c r="AN367" s="6"/>
      <c r="AO367" s="6"/>
      <c r="AP367" s="6"/>
      <c r="AQ367" s="6"/>
    </row>
    <row r="368" ht="15.75" customHeight="1">
      <c r="A368" s="2">
        <f>A367+1</f>
        <v>201</v>
      </c>
      <c r="B368" s="2">
        <v>5278.0</v>
      </c>
      <c r="C368" s="2" t="s">
        <v>2590</v>
      </c>
      <c r="D368" s="2">
        <v>107088.0</v>
      </c>
      <c r="E368" s="2" t="s">
        <v>2591</v>
      </c>
      <c r="F368" s="2" t="s">
        <v>2592</v>
      </c>
      <c r="G368" s="3" t="s">
        <v>2593</v>
      </c>
      <c r="H368" s="3" t="s">
        <v>1522</v>
      </c>
      <c r="I368" s="4" t="s">
        <v>1489</v>
      </c>
      <c r="J368" s="21" t="s">
        <v>49</v>
      </c>
      <c r="K368" s="3">
        <v>33.0</v>
      </c>
      <c r="L368" s="3" t="s">
        <v>50</v>
      </c>
      <c r="M368" s="3" t="s">
        <v>51</v>
      </c>
      <c r="N368" s="3" t="s">
        <v>52</v>
      </c>
      <c r="O368" s="3" t="s">
        <v>377</v>
      </c>
      <c r="P368" s="3" t="s">
        <v>54</v>
      </c>
      <c r="Q368" s="3" t="s">
        <v>54</v>
      </c>
      <c r="R368" s="3" t="s">
        <v>55</v>
      </c>
      <c r="S368" s="3" t="s">
        <v>252</v>
      </c>
      <c r="T368" s="3" t="s">
        <v>57</v>
      </c>
      <c r="U368" s="3" t="s">
        <v>57</v>
      </c>
      <c r="V368" s="3" t="s">
        <v>57</v>
      </c>
      <c r="W368" s="3" t="s">
        <v>57</v>
      </c>
      <c r="X368" s="3" t="s">
        <v>239</v>
      </c>
      <c r="Y368" s="3" t="s">
        <v>163</v>
      </c>
      <c r="Z368" s="3" t="s">
        <v>57</v>
      </c>
      <c r="AA368" s="3" t="s">
        <v>602</v>
      </c>
      <c r="AB368" s="3" t="s">
        <v>2594</v>
      </c>
      <c r="AC368" s="3" t="s">
        <v>57</v>
      </c>
      <c r="AD368" s="3" t="str">
        <f t="shared" si="1"/>
        <v>#REF!</v>
      </c>
      <c r="AE368" s="3" t="str">
        <f t="shared" si="2"/>
        <v>#REF!</v>
      </c>
      <c r="AF368" s="3" t="str">
        <f t="shared" si="3"/>
        <v>#REF!</v>
      </c>
      <c r="AG368" s="3" t="str">
        <f t="shared" si="4"/>
        <v>#REF!</v>
      </c>
      <c r="AH368" s="6"/>
      <c r="AI368" s="6"/>
      <c r="AJ368" s="6"/>
      <c r="AK368" s="6"/>
      <c r="AL368" s="6"/>
      <c r="AM368" s="3">
        <v>2018.0</v>
      </c>
      <c r="AN368" s="6"/>
      <c r="AO368" s="6"/>
      <c r="AP368" s="6"/>
      <c r="AQ368" s="6"/>
    </row>
    <row r="369" ht="15.75" customHeight="1">
      <c r="A369" s="2">
        <v>1657.0</v>
      </c>
      <c r="B369" s="2">
        <v>5279.0</v>
      </c>
      <c r="C369" s="2" t="s">
        <v>2595</v>
      </c>
      <c r="D369" s="2">
        <v>107090.0</v>
      </c>
      <c r="E369" s="2" t="s">
        <v>2596</v>
      </c>
      <c r="F369" s="2" t="s">
        <v>2597</v>
      </c>
      <c r="G369" s="3" t="s">
        <v>2598</v>
      </c>
      <c r="H369" s="3" t="s">
        <v>1488</v>
      </c>
      <c r="I369" s="4" t="s">
        <v>1489</v>
      </c>
      <c r="J369" s="21" t="s">
        <v>49</v>
      </c>
      <c r="K369" s="3" t="s">
        <v>57</v>
      </c>
      <c r="L369" s="3" t="s">
        <v>50</v>
      </c>
      <c r="M369" s="3" t="s">
        <v>51</v>
      </c>
      <c r="N369" s="3" t="s">
        <v>52</v>
      </c>
      <c r="O369" s="3" t="s">
        <v>377</v>
      </c>
      <c r="P369" s="3" t="s">
        <v>54</v>
      </c>
      <c r="Q369" s="3" t="s">
        <v>54</v>
      </c>
      <c r="R369" s="3" t="s">
        <v>55</v>
      </c>
      <c r="S369" s="3" t="s">
        <v>111</v>
      </c>
      <c r="T369" s="3" t="s">
        <v>57</v>
      </c>
      <c r="U369" s="3" t="s">
        <v>57</v>
      </c>
      <c r="V369" s="3" t="s">
        <v>57</v>
      </c>
      <c r="W369" s="3" t="s">
        <v>57</v>
      </c>
      <c r="X369" s="3" t="s">
        <v>112</v>
      </c>
      <c r="Y369" s="3" t="s">
        <v>57</v>
      </c>
      <c r="Z369" s="3" t="s">
        <v>57</v>
      </c>
      <c r="AA369" s="3" t="s">
        <v>2599</v>
      </c>
      <c r="AB369" s="3" t="s">
        <v>2600</v>
      </c>
      <c r="AC369" s="3" t="s">
        <v>2601</v>
      </c>
      <c r="AD369" s="3" t="str">
        <f t="shared" si="1"/>
        <v>#REF!</v>
      </c>
      <c r="AE369" s="3" t="str">
        <f t="shared" si="2"/>
        <v>#REF!</v>
      </c>
      <c r="AF369" s="3" t="str">
        <f t="shared" si="3"/>
        <v>#REF!</v>
      </c>
      <c r="AG369" s="3" t="str">
        <f t="shared" si="4"/>
        <v>#REF!</v>
      </c>
      <c r="AH369" s="6"/>
      <c r="AI369" s="6"/>
      <c r="AJ369" s="6"/>
      <c r="AK369" s="6"/>
      <c r="AL369" s="6"/>
      <c r="AM369" s="3">
        <v>2018.0</v>
      </c>
      <c r="AN369" s="6"/>
      <c r="AO369" s="6"/>
      <c r="AP369" s="6"/>
      <c r="AQ369" s="6"/>
    </row>
    <row r="370" ht="15.75" customHeight="1">
      <c r="A370" s="2">
        <v>1653.0</v>
      </c>
      <c r="B370" s="2">
        <v>5311.0</v>
      </c>
      <c r="C370" s="2" t="s">
        <v>2602</v>
      </c>
      <c r="D370" s="2">
        <v>107127.0</v>
      </c>
      <c r="E370" s="2" t="s">
        <v>2603</v>
      </c>
      <c r="F370" s="2" t="s">
        <v>2604</v>
      </c>
      <c r="G370" s="3" t="s">
        <v>2605</v>
      </c>
      <c r="H370" s="42" t="s">
        <v>1488</v>
      </c>
      <c r="I370" s="4" t="s">
        <v>1489</v>
      </c>
      <c r="J370" s="21" t="s">
        <v>49</v>
      </c>
      <c r="K370" s="3" t="s">
        <v>57</v>
      </c>
      <c r="L370" s="3" t="s">
        <v>50</v>
      </c>
      <c r="M370" s="3" t="s">
        <v>51</v>
      </c>
      <c r="N370" s="3" t="s">
        <v>52</v>
      </c>
      <c r="O370" s="3" t="s">
        <v>377</v>
      </c>
      <c r="P370" s="3" t="s">
        <v>54</v>
      </c>
      <c r="Q370" s="3" t="s">
        <v>54</v>
      </c>
      <c r="R370" s="3" t="s">
        <v>55</v>
      </c>
      <c r="S370" s="3" t="s">
        <v>85</v>
      </c>
      <c r="T370" s="3" t="s">
        <v>57</v>
      </c>
      <c r="U370" s="3" t="s">
        <v>57</v>
      </c>
      <c r="V370" s="3" t="s">
        <v>57</v>
      </c>
      <c r="W370" s="3" t="s">
        <v>57</v>
      </c>
      <c r="X370" s="3" t="s">
        <v>112</v>
      </c>
      <c r="Y370" s="3" t="s">
        <v>57</v>
      </c>
      <c r="Z370" s="3" t="s">
        <v>57</v>
      </c>
      <c r="AA370" s="3" t="s">
        <v>2606</v>
      </c>
      <c r="AB370" s="3" t="s">
        <v>1883</v>
      </c>
      <c r="AC370" s="3" t="s">
        <v>2607</v>
      </c>
      <c r="AD370" s="3" t="str">
        <f t="shared" si="1"/>
        <v>#REF!</v>
      </c>
      <c r="AE370" s="3" t="str">
        <f t="shared" si="2"/>
        <v>#REF!</v>
      </c>
      <c r="AF370" s="3" t="str">
        <f t="shared" si="3"/>
        <v>#REF!</v>
      </c>
      <c r="AG370" s="3" t="str">
        <f t="shared" si="4"/>
        <v>#REF!</v>
      </c>
      <c r="AH370" s="6"/>
      <c r="AI370" s="6"/>
      <c r="AJ370" s="6"/>
      <c r="AK370" s="6"/>
      <c r="AL370" s="6"/>
      <c r="AM370" s="3">
        <v>2018.0</v>
      </c>
      <c r="AN370" s="6"/>
      <c r="AO370" s="6"/>
      <c r="AP370" s="6"/>
      <c r="AQ370" s="6"/>
    </row>
    <row r="371" ht="15.75" customHeight="1">
      <c r="A371" s="2">
        <v>699.0</v>
      </c>
      <c r="B371" s="2">
        <v>6361.0</v>
      </c>
      <c r="C371" s="2" t="s">
        <v>2608</v>
      </c>
      <c r="D371" s="2">
        <v>107254.0</v>
      </c>
      <c r="E371" s="2" t="s">
        <v>2609</v>
      </c>
      <c r="F371" s="2" t="s">
        <v>2610</v>
      </c>
      <c r="G371" s="3" t="s">
        <v>2611</v>
      </c>
      <c r="H371" s="3" t="s">
        <v>1538</v>
      </c>
      <c r="I371" s="30" t="s">
        <v>2612</v>
      </c>
      <c r="J371" s="21" t="s">
        <v>35</v>
      </c>
      <c r="K371" s="3" t="s">
        <v>57</v>
      </c>
      <c r="L371" s="3" t="s">
        <v>50</v>
      </c>
      <c r="M371" s="3" t="s">
        <v>51</v>
      </c>
      <c r="N371" s="3" t="s">
        <v>52</v>
      </c>
      <c r="O371" s="3" t="s">
        <v>53</v>
      </c>
      <c r="P371" s="3" t="s">
        <v>54</v>
      </c>
      <c r="Q371" s="3" t="s">
        <v>54</v>
      </c>
      <c r="R371" s="3" t="s">
        <v>55</v>
      </c>
      <c r="S371" s="3" t="s">
        <v>201</v>
      </c>
      <c r="T371" s="3" t="s">
        <v>1587</v>
      </c>
      <c r="U371" s="3" t="s">
        <v>57</v>
      </c>
      <c r="V371" s="3" t="s">
        <v>57</v>
      </c>
      <c r="W371" s="3" t="s">
        <v>57</v>
      </c>
      <c r="X371" s="3" t="s">
        <v>58</v>
      </c>
      <c r="Y371" s="3" t="s">
        <v>57</v>
      </c>
      <c r="Z371" s="3" t="s">
        <v>57</v>
      </c>
      <c r="AA371" s="3" t="s">
        <v>2613</v>
      </c>
      <c r="AB371" s="3" t="s">
        <v>2614</v>
      </c>
      <c r="AC371" s="3" t="s">
        <v>57</v>
      </c>
      <c r="AD371" s="3" t="str">
        <f t="shared" si="1"/>
        <v>#REF!</v>
      </c>
      <c r="AE371" s="3" t="str">
        <f t="shared" si="2"/>
        <v>#REF!</v>
      </c>
      <c r="AF371" s="3" t="str">
        <f t="shared" si="3"/>
        <v>#REF!</v>
      </c>
      <c r="AG371" s="3" t="str">
        <f t="shared" si="4"/>
        <v>#REF!</v>
      </c>
      <c r="AH371" s="6"/>
      <c r="AI371" s="6"/>
      <c r="AJ371" s="3" t="s">
        <v>212</v>
      </c>
      <c r="AK371" s="6"/>
      <c r="AL371" s="6"/>
      <c r="AM371" s="3">
        <v>2018.0</v>
      </c>
      <c r="AN371" s="6"/>
      <c r="AO371" s="6"/>
      <c r="AP371" s="6"/>
      <c r="AQ371" s="6"/>
    </row>
    <row r="372" ht="15.75" customHeight="1">
      <c r="A372" s="2">
        <v>282.0</v>
      </c>
      <c r="B372" s="2">
        <v>5743.0</v>
      </c>
      <c r="C372" s="2" t="s">
        <v>2615</v>
      </c>
      <c r="D372" s="2">
        <v>107292.0</v>
      </c>
      <c r="E372" s="2" t="s">
        <v>2616</v>
      </c>
      <c r="F372" s="2" t="s">
        <v>2617</v>
      </c>
      <c r="G372" s="3" t="s">
        <v>2618</v>
      </c>
      <c r="H372" s="3" t="s">
        <v>1568</v>
      </c>
      <c r="I372" s="4" t="s">
        <v>2619</v>
      </c>
      <c r="J372" s="21" t="s">
        <v>35</v>
      </c>
      <c r="K372" s="3" t="s">
        <v>57</v>
      </c>
      <c r="L372" s="3" t="s">
        <v>50</v>
      </c>
      <c r="M372" s="3" t="s">
        <v>51</v>
      </c>
      <c r="N372" s="3" t="s">
        <v>52</v>
      </c>
      <c r="O372" s="3" t="s">
        <v>53</v>
      </c>
      <c r="P372" s="3" t="s">
        <v>54</v>
      </c>
      <c r="Q372" s="3" t="s">
        <v>54</v>
      </c>
      <c r="R372" s="3" t="s">
        <v>55</v>
      </c>
      <c r="S372" s="3" t="s">
        <v>316</v>
      </c>
      <c r="T372" s="3" t="s">
        <v>2484</v>
      </c>
      <c r="U372" s="3" t="s">
        <v>57</v>
      </c>
      <c r="V372" s="3" t="s">
        <v>57</v>
      </c>
      <c r="W372" s="3" t="s">
        <v>57</v>
      </c>
      <c r="X372" s="3" t="s">
        <v>58</v>
      </c>
      <c r="Y372" s="3" t="s">
        <v>57</v>
      </c>
      <c r="Z372" s="3" t="s">
        <v>57</v>
      </c>
      <c r="AA372" s="3" t="s">
        <v>2620</v>
      </c>
      <c r="AB372" s="3" t="s">
        <v>2621</v>
      </c>
      <c r="AC372" s="6"/>
      <c r="AD372" s="3" t="str">
        <f t="shared" si="1"/>
        <v>#REF!</v>
      </c>
      <c r="AE372" s="3" t="str">
        <f t="shared" si="2"/>
        <v>#REF!</v>
      </c>
      <c r="AF372" s="3" t="str">
        <f t="shared" si="3"/>
        <v>#REF!</v>
      </c>
      <c r="AG372" s="3" t="str">
        <f t="shared" si="4"/>
        <v>#REF!</v>
      </c>
      <c r="AH372" s="6"/>
      <c r="AI372" s="6"/>
      <c r="AJ372" s="3" t="s">
        <v>212</v>
      </c>
      <c r="AK372" s="6"/>
      <c r="AL372" s="6"/>
      <c r="AM372" s="3">
        <v>2018.0</v>
      </c>
      <c r="AN372" s="6"/>
      <c r="AO372" s="6"/>
      <c r="AP372" s="6"/>
      <c r="AQ372" s="6"/>
    </row>
    <row r="373" ht="15.75" customHeight="1">
      <c r="A373" s="2">
        <v>6874.0</v>
      </c>
      <c r="B373" s="6"/>
      <c r="C373" s="2" t="s">
        <v>2622</v>
      </c>
      <c r="D373" s="2">
        <v>107521.0</v>
      </c>
      <c r="E373" s="3" t="s">
        <v>2623</v>
      </c>
      <c r="F373" s="2" t="s">
        <v>2624</v>
      </c>
      <c r="G373" s="3" t="s">
        <v>2625</v>
      </c>
      <c r="H373" s="3" t="s">
        <v>2626</v>
      </c>
      <c r="I373" s="4" t="s">
        <v>2627</v>
      </c>
      <c r="J373" s="21" t="s">
        <v>49</v>
      </c>
      <c r="K373" s="5">
        <v>13.0</v>
      </c>
      <c r="L373" s="3" t="s">
        <v>50</v>
      </c>
      <c r="M373" s="3" t="s">
        <v>51</v>
      </c>
      <c r="N373" s="3" t="s">
        <v>1055</v>
      </c>
      <c r="O373" s="3" t="s">
        <v>1056</v>
      </c>
      <c r="P373" s="3" t="s">
        <v>2628</v>
      </c>
      <c r="Q373" s="3" t="s">
        <v>2629</v>
      </c>
      <c r="R373" s="3" t="str">
        <f>IFERROR(VLOOKUP(Q373,Continents!A:B,2,FALSE),"")</f>
        <v/>
      </c>
      <c r="S373" s="3" t="s">
        <v>57</v>
      </c>
      <c r="T373" s="3" t="s">
        <v>57</v>
      </c>
      <c r="U373" s="3" t="s">
        <v>57</v>
      </c>
      <c r="V373" s="3" t="s">
        <v>57</v>
      </c>
      <c r="W373" s="3" t="s">
        <v>57</v>
      </c>
      <c r="X373" s="3" t="s">
        <v>112</v>
      </c>
      <c r="Y373" s="3" t="s">
        <v>58</v>
      </c>
      <c r="Z373" s="3" t="s">
        <v>57</v>
      </c>
      <c r="AA373" s="3" t="s">
        <v>2630</v>
      </c>
      <c r="AB373" s="3" t="s">
        <v>2631</v>
      </c>
      <c r="AC373" s="3" t="s">
        <v>2632</v>
      </c>
      <c r="AD373" s="3" t="str">
        <f t="shared" si="1"/>
        <v>#REF!</v>
      </c>
      <c r="AE373" s="3" t="str">
        <f t="shared" si="2"/>
        <v>#REF!</v>
      </c>
      <c r="AF373" s="3" t="str">
        <f t="shared" si="3"/>
        <v>#REF!</v>
      </c>
      <c r="AG373" s="3" t="str">
        <f t="shared" si="4"/>
        <v>#REF!</v>
      </c>
      <c r="AH373" s="6"/>
      <c r="AI373" s="6"/>
      <c r="AJ373" s="6"/>
      <c r="AK373" s="6"/>
      <c r="AL373" s="6"/>
      <c r="AM373" s="3">
        <v>2018.0</v>
      </c>
      <c r="AN373" s="6"/>
      <c r="AO373" s="6"/>
      <c r="AP373" s="6"/>
      <c r="AQ373" s="6"/>
    </row>
    <row r="374" ht="15.75" customHeight="1">
      <c r="A374" s="2">
        <v>6889.0</v>
      </c>
      <c r="B374" s="6"/>
      <c r="C374" s="2" t="s">
        <v>2633</v>
      </c>
      <c r="D374" s="2">
        <v>107536.0</v>
      </c>
      <c r="E374" s="3" t="s">
        <v>2634</v>
      </c>
      <c r="F374" s="2" t="s">
        <v>2635</v>
      </c>
      <c r="G374" s="3" t="s">
        <v>2636</v>
      </c>
      <c r="H374" s="3" t="s">
        <v>2637</v>
      </c>
      <c r="I374" s="4" t="s">
        <v>2638</v>
      </c>
      <c r="J374" s="21" t="s">
        <v>49</v>
      </c>
      <c r="K374" s="5">
        <v>114.0</v>
      </c>
      <c r="L374" s="3" t="s">
        <v>50</v>
      </c>
      <c r="M374" s="3" t="s">
        <v>51</v>
      </c>
      <c r="N374" s="3" t="s">
        <v>83</v>
      </c>
      <c r="O374" s="3" t="s">
        <v>110</v>
      </c>
      <c r="P374" s="3" t="s">
        <v>54</v>
      </c>
      <c r="Q374" s="3" t="s">
        <v>54</v>
      </c>
      <c r="R374" s="3" t="s">
        <v>55</v>
      </c>
      <c r="S374" s="3" t="s">
        <v>378</v>
      </c>
      <c r="T374" s="3" t="s">
        <v>57</v>
      </c>
      <c r="U374" s="3" t="s">
        <v>57</v>
      </c>
      <c r="V374" s="3" t="s">
        <v>57</v>
      </c>
      <c r="W374" s="3" t="s">
        <v>57</v>
      </c>
      <c r="X374" s="3" t="s">
        <v>112</v>
      </c>
      <c r="Y374" s="3" t="s">
        <v>57</v>
      </c>
      <c r="Z374" s="3" t="s">
        <v>57</v>
      </c>
      <c r="AA374" s="3" t="s">
        <v>2639</v>
      </c>
      <c r="AB374" s="3" t="s">
        <v>2640</v>
      </c>
      <c r="AC374" s="3" t="s">
        <v>2641</v>
      </c>
      <c r="AD374" s="3" t="str">
        <f t="shared" si="1"/>
        <v>#REF!</v>
      </c>
      <c r="AE374" s="3" t="str">
        <f t="shared" si="2"/>
        <v>#REF!</v>
      </c>
      <c r="AF374" s="3" t="str">
        <f t="shared" si="3"/>
        <v>#REF!</v>
      </c>
      <c r="AG374" s="3" t="str">
        <f t="shared" si="4"/>
        <v>#REF!</v>
      </c>
      <c r="AH374" s="6"/>
      <c r="AI374" s="3" t="s">
        <v>212</v>
      </c>
      <c r="AJ374" s="6"/>
      <c r="AK374" s="6"/>
      <c r="AL374" s="6"/>
      <c r="AM374" s="3">
        <v>2018.0</v>
      </c>
      <c r="AN374" s="19" t="s">
        <v>2642</v>
      </c>
      <c r="AO374" s="3" t="s">
        <v>212</v>
      </c>
      <c r="AP374" s="6"/>
      <c r="AQ374" s="6"/>
    </row>
    <row r="375" ht="15.75" customHeight="1">
      <c r="A375" s="2">
        <v>6891.0</v>
      </c>
      <c r="B375" s="6"/>
      <c r="C375" s="2" t="s">
        <v>2643</v>
      </c>
      <c r="D375" s="2">
        <v>107538.0</v>
      </c>
      <c r="E375" s="3" t="s">
        <v>2644</v>
      </c>
      <c r="F375" s="2" t="s">
        <v>2645</v>
      </c>
      <c r="G375" s="3" t="s">
        <v>2646</v>
      </c>
      <c r="H375" s="3" t="s">
        <v>2637</v>
      </c>
      <c r="I375" s="4" t="s">
        <v>2647</v>
      </c>
      <c r="J375" s="21" t="s">
        <v>49</v>
      </c>
      <c r="K375" s="5">
        <v>163.0</v>
      </c>
      <c r="L375" s="15" t="s">
        <v>50</v>
      </c>
      <c r="M375" s="3" t="s">
        <v>51</v>
      </c>
      <c r="N375" s="3" t="s">
        <v>52</v>
      </c>
      <c r="O375" s="3" t="s">
        <v>53</v>
      </c>
      <c r="P375" s="3" t="s">
        <v>54</v>
      </c>
      <c r="Q375" s="3" t="s">
        <v>54</v>
      </c>
      <c r="R375" s="3" t="s">
        <v>55</v>
      </c>
      <c r="S375" s="3" t="s">
        <v>259</v>
      </c>
      <c r="T375" s="3" t="s">
        <v>57</v>
      </c>
      <c r="U375" s="3" t="s">
        <v>57</v>
      </c>
      <c r="V375" s="3" t="s">
        <v>57</v>
      </c>
      <c r="W375" s="3" t="s">
        <v>57</v>
      </c>
      <c r="X375" s="3" t="s">
        <v>58</v>
      </c>
      <c r="Y375" s="3" t="s">
        <v>112</v>
      </c>
      <c r="Z375" s="3" t="s">
        <v>57</v>
      </c>
      <c r="AA375" s="3" t="s">
        <v>2648</v>
      </c>
      <c r="AB375" s="3" t="s">
        <v>2649</v>
      </c>
      <c r="AC375" s="3" t="s">
        <v>2650</v>
      </c>
      <c r="AD375" s="3" t="str">
        <f t="shared" si="1"/>
        <v>#REF!</v>
      </c>
      <c r="AE375" s="3" t="str">
        <f t="shared" si="2"/>
        <v>#REF!</v>
      </c>
      <c r="AF375" s="3" t="str">
        <f t="shared" si="3"/>
        <v>#REF!</v>
      </c>
      <c r="AG375" s="3" t="str">
        <f t="shared" si="4"/>
        <v>#REF!</v>
      </c>
      <c r="AH375" s="6"/>
      <c r="AI375" s="3" t="s">
        <v>212</v>
      </c>
      <c r="AJ375" s="6"/>
      <c r="AK375" s="6"/>
      <c r="AL375" s="6"/>
      <c r="AM375" s="3">
        <v>2018.0</v>
      </c>
      <c r="AN375" s="19" t="s">
        <v>2651</v>
      </c>
      <c r="AO375" s="3" t="s">
        <v>212</v>
      </c>
      <c r="AP375" s="6"/>
      <c r="AQ375" s="6"/>
    </row>
    <row r="376" ht="15.75" customHeight="1">
      <c r="A376" s="2">
        <v>6892.0</v>
      </c>
      <c r="B376" s="6"/>
      <c r="C376" s="2" t="s">
        <v>2652</v>
      </c>
      <c r="D376" s="2">
        <v>107539.0</v>
      </c>
      <c r="E376" s="3" t="s">
        <v>2653</v>
      </c>
      <c r="F376" s="2" t="s">
        <v>2654</v>
      </c>
      <c r="G376" s="3" t="s">
        <v>2655</v>
      </c>
      <c r="H376" s="3" t="s">
        <v>2637</v>
      </c>
      <c r="I376" s="4" t="s">
        <v>2656</v>
      </c>
      <c r="J376" s="21" t="s">
        <v>49</v>
      </c>
      <c r="K376" s="5">
        <v>112.0</v>
      </c>
      <c r="L376" s="3" t="s">
        <v>50</v>
      </c>
      <c r="M376" s="3" t="s">
        <v>51</v>
      </c>
      <c r="N376" s="3" t="s">
        <v>83</v>
      </c>
      <c r="O376" s="3" t="s">
        <v>84</v>
      </c>
      <c r="P376" s="3" t="s">
        <v>54</v>
      </c>
      <c r="Q376" s="3" t="s">
        <v>54</v>
      </c>
      <c r="R376" s="3" t="s">
        <v>55</v>
      </c>
      <c r="S376" s="3" t="s">
        <v>185</v>
      </c>
      <c r="T376" s="3" t="s">
        <v>2657</v>
      </c>
      <c r="U376" s="3" t="s">
        <v>57</v>
      </c>
      <c r="V376" s="3" t="s">
        <v>57</v>
      </c>
      <c r="W376" s="3" t="s">
        <v>57</v>
      </c>
      <c r="X376" s="3" t="s">
        <v>58</v>
      </c>
      <c r="Y376" s="3" t="s">
        <v>57</v>
      </c>
      <c r="Z376" s="3" t="s">
        <v>57</v>
      </c>
      <c r="AA376" s="3" t="s">
        <v>1448</v>
      </c>
      <c r="AB376" s="3" t="s">
        <v>2658</v>
      </c>
      <c r="AC376" s="3" t="s">
        <v>2659</v>
      </c>
      <c r="AD376" s="3" t="str">
        <f t="shared" si="1"/>
        <v>#REF!</v>
      </c>
      <c r="AE376" s="3" t="str">
        <f t="shared" si="2"/>
        <v>#REF!</v>
      </c>
      <c r="AF376" s="3" t="str">
        <f t="shared" si="3"/>
        <v>#REF!</v>
      </c>
      <c r="AG376" s="3" t="str">
        <f t="shared" si="4"/>
        <v>#REF!</v>
      </c>
      <c r="AH376" s="6"/>
      <c r="AI376" s="3" t="s">
        <v>212</v>
      </c>
      <c r="AJ376" s="6"/>
      <c r="AK376" s="6"/>
      <c r="AL376" s="6"/>
      <c r="AM376" s="3">
        <v>2018.0</v>
      </c>
      <c r="AN376" s="4" t="s">
        <v>2660</v>
      </c>
      <c r="AO376" s="3" t="s">
        <v>212</v>
      </c>
      <c r="AP376" s="6"/>
      <c r="AQ376" s="6"/>
    </row>
    <row r="377" ht="15.75" customHeight="1">
      <c r="A377" s="2">
        <v>6895.0</v>
      </c>
      <c r="B377" s="6"/>
      <c r="C377" s="2" t="s">
        <v>2661</v>
      </c>
      <c r="D377" s="2">
        <v>107542.0</v>
      </c>
      <c r="E377" s="3" t="s">
        <v>2662</v>
      </c>
      <c r="F377" s="2" t="s">
        <v>2663</v>
      </c>
      <c r="G377" s="3" t="s">
        <v>2664</v>
      </c>
      <c r="H377" s="3" t="s">
        <v>2637</v>
      </c>
      <c r="I377" s="4" t="s">
        <v>2665</v>
      </c>
      <c r="J377" s="21" t="s">
        <v>49</v>
      </c>
      <c r="K377" s="5">
        <v>117.0</v>
      </c>
      <c r="L377" s="3" t="s">
        <v>50</v>
      </c>
      <c r="M377" s="3" t="s">
        <v>51</v>
      </c>
      <c r="N377" s="3" t="s">
        <v>83</v>
      </c>
      <c r="O377" s="3" t="s">
        <v>110</v>
      </c>
      <c r="P377" s="3" t="s">
        <v>54</v>
      </c>
      <c r="Q377" s="3" t="s">
        <v>54</v>
      </c>
      <c r="R377" s="3" t="s">
        <v>55</v>
      </c>
      <c r="S377" s="3" t="s">
        <v>341</v>
      </c>
      <c r="T377" s="3" t="s">
        <v>2666</v>
      </c>
      <c r="U377" s="3" t="s">
        <v>2667</v>
      </c>
      <c r="V377" s="3" t="s">
        <v>2668</v>
      </c>
      <c r="W377" s="3" t="s">
        <v>2668</v>
      </c>
      <c r="X377" s="3" t="s">
        <v>58</v>
      </c>
      <c r="Y377" s="3" t="s">
        <v>163</v>
      </c>
      <c r="Z377" s="3" t="s">
        <v>57</v>
      </c>
      <c r="AA377" s="3" t="s">
        <v>2669</v>
      </c>
      <c r="AB377" s="3" t="s">
        <v>2670</v>
      </c>
      <c r="AC377" s="3" t="s">
        <v>2671</v>
      </c>
      <c r="AD377" s="3" t="str">
        <f t="shared" si="1"/>
        <v>#REF!</v>
      </c>
      <c r="AE377" s="3" t="str">
        <f t="shared" si="2"/>
        <v>#REF!</v>
      </c>
      <c r="AF377" s="3" t="str">
        <f t="shared" si="3"/>
        <v>#REF!</v>
      </c>
      <c r="AG377" s="3" t="str">
        <f t="shared" si="4"/>
        <v>#REF!</v>
      </c>
      <c r="AH377" s="6"/>
      <c r="AI377" s="3" t="s">
        <v>212</v>
      </c>
      <c r="AJ377" s="6"/>
      <c r="AK377" s="6"/>
      <c r="AL377" s="6"/>
      <c r="AM377" s="3">
        <v>2018.0</v>
      </c>
      <c r="AN377" s="19" t="s">
        <v>2672</v>
      </c>
      <c r="AO377" s="3" t="s">
        <v>212</v>
      </c>
      <c r="AP377" s="6"/>
      <c r="AQ377" s="6"/>
    </row>
    <row r="378" ht="15.75" customHeight="1">
      <c r="A378" s="2">
        <v>6904.0</v>
      </c>
      <c r="B378" s="6"/>
      <c r="C378" s="2" t="s">
        <v>2673</v>
      </c>
      <c r="D378" s="2">
        <v>107551.0</v>
      </c>
      <c r="E378" s="3" t="s">
        <v>2674</v>
      </c>
      <c r="F378" s="2" t="s">
        <v>2674</v>
      </c>
      <c r="G378" s="3" t="s">
        <v>2675</v>
      </c>
      <c r="H378" s="3" t="s">
        <v>2637</v>
      </c>
      <c r="I378" s="4" t="s">
        <v>1663</v>
      </c>
      <c r="J378" s="21" t="s">
        <v>49</v>
      </c>
      <c r="K378" s="5">
        <v>70.0</v>
      </c>
      <c r="L378" s="3" t="s">
        <v>50</v>
      </c>
      <c r="M378" s="3" t="s">
        <v>51</v>
      </c>
      <c r="N378" s="3" t="s">
        <v>99</v>
      </c>
      <c r="O378" s="3" t="s">
        <v>1570</v>
      </c>
      <c r="P378" s="3" t="s">
        <v>54</v>
      </c>
      <c r="Q378" s="3" t="s">
        <v>54</v>
      </c>
      <c r="R378" s="3" t="s">
        <v>55</v>
      </c>
      <c r="S378" s="3" t="s">
        <v>316</v>
      </c>
      <c r="T378" s="3" t="s">
        <v>57</v>
      </c>
      <c r="U378" s="3" t="s">
        <v>57</v>
      </c>
      <c r="V378" s="3" t="s">
        <v>57</v>
      </c>
      <c r="W378" s="3" t="s">
        <v>57</v>
      </c>
      <c r="X378" s="3" t="s">
        <v>58</v>
      </c>
      <c r="Y378" s="3" t="s">
        <v>57</v>
      </c>
      <c r="Z378" s="3" t="s">
        <v>57</v>
      </c>
      <c r="AA378" s="3" t="s">
        <v>630</v>
      </c>
      <c r="AB378" s="3" t="s">
        <v>2676</v>
      </c>
      <c r="AC378" s="3" t="s">
        <v>2677</v>
      </c>
      <c r="AD378" s="3" t="str">
        <f t="shared" si="1"/>
        <v>#REF!</v>
      </c>
      <c r="AE378" s="3" t="str">
        <f t="shared" si="2"/>
        <v>#REF!</v>
      </c>
      <c r="AF378" s="3" t="str">
        <f t="shared" si="3"/>
        <v>#REF!</v>
      </c>
      <c r="AG378" s="3" t="str">
        <f t="shared" si="4"/>
        <v>#REF!</v>
      </c>
      <c r="AH378" s="6"/>
      <c r="AI378" s="3" t="s">
        <v>212</v>
      </c>
      <c r="AJ378" s="6"/>
      <c r="AK378" s="6"/>
      <c r="AL378" s="6"/>
      <c r="AM378" s="3">
        <v>2018.0</v>
      </c>
      <c r="AN378" s="4" t="s">
        <v>2678</v>
      </c>
      <c r="AO378" s="3" t="s">
        <v>212</v>
      </c>
      <c r="AP378" s="6"/>
      <c r="AQ378" s="6"/>
    </row>
    <row r="379" ht="15.75" customHeight="1">
      <c r="A379" s="6"/>
      <c r="B379" s="6"/>
      <c r="C379" s="2" t="s">
        <v>2679</v>
      </c>
      <c r="D379" s="2">
        <v>107916.0</v>
      </c>
      <c r="E379" s="3" t="s">
        <v>2680</v>
      </c>
      <c r="F379" s="2" t="s">
        <v>2681</v>
      </c>
      <c r="G379" s="3" t="s">
        <v>2682</v>
      </c>
      <c r="H379" s="3" t="s">
        <v>2683</v>
      </c>
      <c r="I379" s="4" t="s">
        <v>2684</v>
      </c>
      <c r="J379" s="21" t="s">
        <v>49</v>
      </c>
      <c r="K379" s="5">
        <v>53.0</v>
      </c>
      <c r="L379" s="3" t="s">
        <v>50</v>
      </c>
      <c r="M379" s="3" t="s">
        <v>51</v>
      </c>
      <c r="N379" s="3" t="s">
        <v>52</v>
      </c>
      <c r="O379" s="3" t="s">
        <v>53</v>
      </c>
      <c r="P379" s="3" t="s">
        <v>54</v>
      </c>
      <c r="Q379" s="3" t="s">
        <v>54</v>
      </c>
      <c r="R379" s="3" t="s">
        <v>55</v>
      </c>
      <c r="S379" s="3" t="s">
        <v>1774</v>
      </c>
      <c r="T379" s="3" t="s">
        <v>1649</v>
      </c>
      <c r="U379" s="3" t="s">
        <v>57</v>
      </c>
      <c r="V379" s="3" t="s">
        <v>57</v>
      </c>
      <c r="W379" s="3" t="s">
        <v>57</v>
      </c>
      <c r="X379" s="3" t="s">
        <v>112</v>
      </c>
      <c r="Y379" s="3" t="s">
        <v>58</v>
      </c>
      <c r="Z379" s="3" t="s">
        <v>57</v>
      </c>
      <c r="AA379" s="3" t="s">
        <v>2685</v>
      </c>
      <c r="AB379" s="3" t="s">
        <v>2686</v>
      </c>
      <c r="AC379" s="3" t="s">
        <v>57</v>
      </c>
      <c r="AD379" s="3" t="str">
        <f t="shared" si="1"/>
        <v>#REF!</v>
      </c>
      <c r="AE379" s="3" t="str">
        <f t="shared" si="2"/>
        <v>#REF!</v>
      </c>
      <c r="AF379" s="3" t="str">
        <f t="shared" si="3"/>
        <v>#REF!</v>
      </c>
      <c r="AG379" s="3" t="str">
        <f t="shared" si="4"/>
        <v>#REF!</v>
      </c>
      <c r="AH379" s="6"/>
      <c r="AI379" s="3" t="s">
        <v>580</v>
      </c>
      <c r="AJ379" s="6"/>
      <c r="AK379" s="6"/>
      <c r="AL379" s="6"/>
      <c r="AM379" s="3">
        <v>2018.0</v>
      </c>
      <c r="AN379" s="4" t="s">
        <v>2687</v>
      </c>
      <c r="AO379" s="3" t="s">
        <v>212</v>
      </c>
      <c r="AP379" s="6"/>
      <c r="AQ379" s="6"/>
    </row>
    <row r="380" ht="15.75" customHeight="1">
      <c r="A380" s="20">
        <v>74.0</v>
      </c>
      <c r="B380" s="20">
        <v>116.0</v>
      </c>
      <c r="C380" s="20" t="s">
        <v>2688</v>
      </c>
      <c r="D380" s="20">
        <v>100016.0</v>
      </c>
      <c r="E380" s="20" t="s">
        <v>2689</v>
      </c>
      <c r="F380" s="2" t="s">
        <v>2690</v>
      </c>
      <c r="G380" s="3" t="s">
        <v>2691</v>
      </c>
      <c r="H380" s="43" t="s">
        <v>2692</v>
      </c>
      <c r="I380" s="44" t="s">
        <v>2693</v>
      </c>
      <c r="J380" s="21" t="s">
        <v>49</v>
      </c>
      <c r="K380" s="22">
        <v>82.0</v>
      </c>
      <c r="L380" s="22" t="s">
        <v>50</v>
      </c>
      <c r="M380" s="22" t="s">
        <v>51</v>
      </c>
      <c r="N380" s="22" t="s">
        <v>83</v>
      </c>
      <c r="O380" s="22" t="s">
        <v>110</v>
      </c>
      <c r="P380" s="22" t="s">
        <v>54</v>
      </c>
      <c r="Q380" s="22" t="s">
        <v>54</v>
      </c>
      <c r="R380" s="22" t="s">
        <v>55</v>
      </c>
      <c r="S380" s="22" t="s">
        <v>416</v>
      </c>
      <c r="T380" s="22" t="s">
        <v>57</v>
      </c>
      <c r="U380" s="22" t="s">
        <v>57</v>
      </c>
      <c r="V380" s="22" t="s">
        <v>57</v>
      </c>
      <c r="W380" s="22" t="s">
        <v>57</v>
      </c>
      <c r="X380" s="22" t="s">
        <v>58</v>
      </c>
      <c r="Y380" s="22" t="s">
        <v>112</v>
      </c>
      <c r="Z380" s="22" t="s">
        <v>57</v>
      </c>
      <c r="AA380" s="22" t="s">
        <v>2694</v>
      </c>
      <c r="AB380" s="22" t="s">
        <v>2695</v>
      </c>
      <c r="AC380" s="22" t="s">
        <v>2696</v>
      </c>
      <c r="AD380" s="22" t="str">
        <f t="shared" si="1"/>
        <v>#REF!</v>
      </c>
      <c r="AE380" s="22" t="str">
        <f t="shared" si="2"/>
        <v>#REF!</v>
      </c>
      <c r="AF380" s="22" t="str">
        <f t="shared" si="3"/>
        <v>#REF!</v>
      </c>
      <c r="AG380" s="22" t="str">
        <f t="shared" si="4"/>
        <v>#REF!</v>
      </c>
      <c r="AH380" s="24"/>
      <c r="AI380" s="22" t="s">
        <v>344</v>
      </c>
      <c r="AJ380" s="24"/>
      <c r="AK380" s="24"/>
      <c r="AL380" s="24"/>
      <c r="AM380" s="22">
        <v>2019.0</v>
      </c>
      <c r="AN380" s="23" t="s">
        <v>2697</v>
      </c>
      <c r="AO380" s="22" t="s">
        <v>212</v>
      </c>
      <c r="AP380" s="24"/>
      <c r="AQ380" s="24"/>
    </row>
    <row r="381" ht="15.75" customHeight="1">
      <c r="A381" s="2">
        <v>76.0</v>
      </c>
      <c r="B381" s="2">
        <v>174.0</v>
      </c>
      <c r="C381" s="2" t="s">
        <v>2698</v>
      </c>
      <c r="D381" s="2">
        <v>100089.0</v>
      </c>
      <c r="E381" s="2" t="s">
        <v>2699</v>
      </c>
      <c r="F381" s="2" t="s">
        <v>2700</v>
      </c>
      <c r="G381" s="3" t="s">
        <v>2701</v>
      </c>
      <c r="H381" s="28" t="s">
        <v>2692</v>
      </c>
      <c r="I381" s="12" t="s">
        <v>2693</v>
      </c>
      <c r="J381" s="21" t="s">
        <v>49</v>
      </c>
      <c r="K381" s="5">
        <v>88.0</v>
      </c>
      <c r="L381" s="15" t="s">
        <v>50</v>
      </c>
      <c r="M381" s="3" t="s">
        <v>51</v>
      </c>
      <c r="N381" s="3" t="s">
        <v>387</v>
      </c>
      <c r="O381" s="3" t="s">
        <v>388</v>
      </c>
      <c r="P381" s="3" t="s">
        <v>54</v>
      </c>
      <c r="Q381" s="3" t="s">
        <v>54</v>
      </c>
      <c r="R381" s="3" t="s">
        <v>55</v>
      </c>
      <c r="S381" s="3" t="s">
        <v>66</v>
      </c>
      <c r="T381" s="3" t="s">
        <v>57</v>
      </c>
      <c r="U381" s="3" t="s">
        <v>57</v>
      </c>
      <c r="V381" s="3" t="s">
        <v>57</v>
      </c>
      <c r="W381" s="3" t="s">
        <v>57</v>
      </c>
      <c r="X381" s="3" t="s">
        <v>163</v>
      </c>
      <c r="Y381" s="3" t="s">
        <v>57</v>
      </c>
      <c r="Z381" s="3" t="s">
        <v>57</v>
      </c>
      <c r="AA381" s="3" t="s">
        <v>2702</v>
      </c>
      <c r="AB381" s="3" t="s">
        <v>57</v>
      </c>
      <c r="AC381" s="3" t="s">
        <v>57</v>
      </c>
      <c r="AD381" s="3" t="str">
        <f t="shared" si="1"/>
        <v>#REF!</v>
      </c>
      <c r="AE381" s="3" t="str">
        <f t="shared" si="2"/>
        <v>#REF!</v>
      </c>
      <c r="AF381" s="3" t="str">
        <f t="shared" si="3"/>
        <v>#REF!</v>
      </c>
      <c r="AG381" s="3" t="str">
        <f t="shared" si="4"/>
        <v>#REF!</v>
      </c>
      <c r="AH381" s="6"/>
      <c r="AI381" s="6"/>
      <c r="AJ381" s="6"/>
      <c r="AK381" s="6"/>
      <c r="AL381" s="6"/>
      <c r="AM381" s="3">
        <v>2019.0</v>
      </c>
      <c r="AN381" s="6"/>
      <c r="AO381" s="6"/>
      <c r="AP381" s="6"/>
      <c r="AQ381" s="6"/>
    </row>
    <row r="382" ht="15.75" customHeight="1">
      <c r="A382" s="2">
        <v>124.0</v>
      </c>
      <c r="B382" s="2">
        <v>177.0</v>
      </c>
      <c r="C382" s="2" t="s">
        <v>2703</v>
      </c>
      <c r="D382" s="2">
        <v>100092.0</v>
      </c>
      <c r="E382" s="2" t="s">
        <v>2704</v>
      </c>
      <c r="F382" s="2" t="s">
        <v>2705</v>
      </c>
      <c r="G382" s="3" t="s">
        <v>2706</v>
      </c>
      <c r="H382" s="28" t="s">
        <v>2692</v>
      </c>
      <c r="I382" s="12" t="s">
        <v>2693</v>
      </c>
      <c r="J382" s="21" t="s">
        <v>49</v>
      </c>
      <c r="K382" s="5">
        <v>146.0</v>
      </c>
      <c r="L382" s="15" t="s">
        <v>50</v>
      </c>
      <c r="M382" s="3" t="s">
        <v>51</v>
      </c>
      <c r="N382" s="3" t="s">
        <v>99</v>
      </c>
      <c r="O382" s="3" t="s">
        <v>265</v>
      </c>
      <c r="P382" s="3" t="s">
        <v>54</v>
      </c>
      <c r="Q382" s="3" t="s">
        <v>54</v>
      </c>
      <c r="R382" s="3" t="s">
        <v>55</v>
      </c>
      <c r="S382" s="3" t="s">
        <v>341</v>
      </c>
      <c r="T382" s="3" t="s">
        <v>57</v>
      </c>
      <c r="U382" s="3" t="s">
        <v>57</v>
      </c>
      <c r="V382" s="3" t="s">
        <v>57</v>
      </c>
      <c r="W382" s="3" t="s">
        <v>57</v>
      </c>
      <c r="X382" s="3" t="s">
        <v>112</v>
      </c>
      <c r="Y382" s="3" t="s">
        <v>57</v>
      </c>
      <c r="Z382" s="3" t="s">
        <v>57</v>
      </c>
      <c r="AA382" s="3" t="s">
        <v>2707</v>
      </c>
      <c r="AB382" s="3" t="s">
        <v>227</v>
      </c>
      <c r="AC382" s="3" t="s">
        <v>57</v>
      </c>
      <c r="AD382" s="3" t="str">
        <f t="shared" si="1"/>
        <v>#REF!</v>
      </c>
      <c r="AE382" s="3" t="str">
        <f t="shared" si="2"/>
        <v>#REF!</v>
      </c>
      <c r="AF382" s="3" t="str">
        <f t="shared" si="3"/>
        <v>#REF!</v>
      </c>
      <c r="AG382" s="3" t="str">
        <f t="shared" si="4"/>
        <v>#REF!</v>
      </c>
      <c r="AH382" s="6"/>
      <c r="AI382" s="3" t="s">
        <v>212</v>
      </c>
      <c r="AJ382" s="6"/>
      <c r="AK382" s="6"/>
      <c r="AL382" s="6"/>
      <c r="AM382" s="3">
        <v>2019.0</v>
      </c>
      <c r="AN382" s="19" t="s">
        <v>2708</v>
      </c>
      <c r="AO382" s="3" t="s">
        <v>212</v>
      </c>
      <c r="AP382" s="6"/>
      <c r="AQ382" s="3" t="s">
        <v>212</v>
      </c>
    </row>
    <row r="383" ht="15.75" customHeight="1">
      <c r="A383" s="2">
        <v>117.0</v>
      </c>
      <c r="B383" s="2">
        <v>178.0</v>
      </c>
      <c r="C383" s="2" t="s">
        <v>2709</v>
      </c>
      <c r="D383" s="2">
        <v>100093.0</v>
      </c>
      <c r="E383" s="2" t="s">
        <v>2710</v>
      </c>
      <c r="F383" s="2" t="s">
        <v>2711</v>
      </c>
      <c r="G383" s="3" t="s">
        <v>2712</v>
      </c>
      <c r="H383" s="28" t="s">
        <v>2692</v>
      </c>
      <c r="I383" s="12" t="s">
        <v>2693</v>
      </c>
      <c r="J383" s="21" t="s">
        <v>49</v>
      </c>
      <c r="K383" s="5">
        <v>138.0</v>
      </c>
      <c r="L383" s="15" t="s">
        <v>50</v>
      </c>
      <c r="M383" s="3" t="s">
        <v>51</v>
      </c>
      <c r="N383" s="3" t="s">
        <v>83</v>
      </c>
      <c r="O383" s="3" t="s">
        <v>110</v>
      </c>
      <c r="P383" s="3" t="s">
        <v>54</v>
      </c>
      <c r="Q383" s="3" t="s">
        <v>54</v>
      </c>
      <c r="R383" s="3" t="s">
        <v>55</v>
      </c>
      <c r="S383" s="3" t="s">
        <v>341</v>
      </c>
      <c r="T383" s="3" t="s">
        <v>57</v>
      </c>
      <c r="U383" s="3" t="s">
        <v>57</v>
      </c>
      <c r="V383" s="3" t="s">
        <v>57</v>
      </c>
      <c r="W383" s="3" t="s">
        <v>57</v>
      </c>
      <c r="X383" s="3" t="s">
        <v>112</v>
      </c>
      <c r="Y383" s="3" t="s">
        <v>57</v>
      </c>
      <c r="Z383" s="3" t="s">
        <v>57</v>
      </c>
      <c r="AA383" s="3" t="s">
        <v>2713</v>
      </c>
      <c r="AB383" s="3" t="s">
        <v>2714</v>
      </c>
      <c r="AC383" s="3" t="s">
        <v>2715</v>
      </c>
      <c r="AD383" s="3" t="str">
        <f t="shared" si="1"/>
        <v>#REF!</v>
      </c>
      <c r="AE383" s="3" t="str">
        <f t="shared" si="2"/>
        <v>#REF!</v>
      </c>
      <c r="AF383" s="3" t="str">
        <f t="shared" si="3"/>
        <v>#REF!</v>
      </c>
      <c r="AG383" s="3" t="str">
        <f t="shared" si="4"/>
        <v>#REF!</v>
      </c>
      <c r="AH383" s="6"/>
      <c r="AI383" s="6"/>
      <c r="AJ383" s="6"/>
      <c r="AK383" s="6"/>
      <c r="AL383" s="6"/>
      <c r="AM383" s="3">
        <v>2019.0</v>
      </c>
      <c r="AN383" s="6"/>
      <c r="AO383" s="6"/>
      <c r="AP383" s="6"/>
      <c r="AQ383" s="6"/>
    </row>
    <row r="384" ht="15.75" customHeight="1">
      <c r="A384" s="2">
        <v>89.0</v>
      </c>
      <c r="B384" s="2">
        <v>179.0</v>
      </c>
      <c r="C384" s="2" t="s">
        <v>2716</v>
      </c>
      <c r="D384" s="2">
        <v>100094.0</v>
      </c>
      <c r="E384" s="2" t="s">
        <v>2717</v>
      </c>
      <c r="F384" s="2" t="s">
        <v>2718</v>
      </c>
      <c r="G384" s="3" t="s">
        <v>2719</v>
      </c>
      <c r="H384" s="28" t="s">
        <v>2692</v>
      </c>
      <c r="I384" s="12" t="s">
        <v>2693</v>
      </c>
      <c r="J384" s="21" t="s">
        <v>49</v>
      </c>
      <c r="K384" s="5">
        <v>107.0</v>
      </c>
      <c r="L384" s="3" t="s">
        <v>50</v>
      </c>
      <c r="M384" s="3" t="s">
        <v>51</v>
      </c>
      <c r="N384" s="3" t="s">
        <v>52</v>
      </c>
      <c r="O384" s="3" t="s">
        <v>53</v>
      </c>
      <c r="P384" s="3" t="s">
        <v>54</v>
      </c>
      <c r="Q384" s="3" t="s">
        <v>54</v>
      </c>
      <c r="R384" s="3" t="s">
        <v>55</v>
      </c>
      <c r="S384" s="3" t="s">
        <v>378</v>
      </c>
      <c r="T384" s="3" t="s">
        <v>57</v>
      </c>
      <c r="U384" s="3" t="s">
        <v>57</v>
      </c>
      <c r="V384" s="3" t="s">
        <v>57</v>
      </c>
      <c r="W384" s="3" t="s">
        <v>57</v>
      </c>
      <c r="X384" s="3" t="s">
        <v>163</v>
      </c>
      <c r="Y384" s="3" t="s">
        <v>58</v>
      </c>
      <c r="Z384" s="3" t="s">
        <v>57</v>
      </c>
      <c r="AA384" s="3" t="s">
        <v>2720</v>
      </c>
      <c r="AB384" s="3" t="s">
        <v>2721</v>
      </c>
      <c r="AC384" s="3" t="s">
        <v>2722</v>
      </c>
      <c r="AD384" s="3" t="str">
        <f t="shared" si="1"/>
        <v>#REF!</v>
      </c>
      <c r="AE384" s="3" t="str">
        <f t="shared" si="2"/>
        <v>#REF!</v>
      </c>
      <c r="AF384" s="3" t="str">
        <f t="shared" si="3"/>
        <v>#REF!</v>
      </c>
      <c r="AG384" s="3" t="str">
        <f t="shared" si="4"/>
        <v>#REF!</v>
      </c>
      <c r="AH384" s="6"/>
      <c r="AI384" s="3" t="s">
        <v>344</v>
      </c>
      <c r="AJ384" s="6"/>
      <c r="AK384" s="6"/>
      <c r="AL384" s="6"/>
      <c r="AM384" s="3">
        <v>2019.0</v>
      </c>
      <c r="AN384" s="4" t="s">
        <v>2723</v>
      </c>
      <c r="AO384" s="32" t="s">
        <v>212</v>
      </c>
      <c r="AP384" s="34"/>
      <c r="AQ384" s="34"/>
    </row>
    <row r="385" ht="15.75" customHeight="1">
      <c r="A385" s="7">
        <v>107.0</v>
      </c>
      <c r="B385" s="7">
        <v>180.0</v>
      </c>
      <c r="C385" s="2" t="s">
        <v>2724</v>
      </c>
      <c r="D385" s="2">
        <v>100095.0</v>
      </c>
      <c r="E385" s="7" t="s">
        <v>2725</v>
      </c>
      <c r="F385" s="2" t="s">
        <v>2726</v>
      </c>
      <c r="G385" s="3" t="s">
        <v>2727</v>
      </c>
      <c r="H385" s="45" t="s">
        <v>2692</v>
      </c>
      <c r="I385" s="14" t="s">
        <v>2693</v>
      </c>
      <c r="J385" s="21" t="s">
        <v>49</v>
      </c>
      <c r="K385" s="5">
        <v>127.0</v>
      </c>
      <c r="L385" s="15" t="s">
        <v>50</v>
      </c>
      <c r="M385" s="3" t="s">
        <v>51</v>
      </c>
      <c r="N385" s="3" t="s">
        <v>83</v>
      </c>
      <c r="O385" s="3" t="s">
        <v>1540</v>
      </c>
      <c r="P385" s="8" t="s">
        <v>54</v>
      </c>
      <c r="Q385" s="3" t="s">
        <v>54</v>
      </c>
      <c r="R385" s="3" t="s">
        <v>55</v>
      </c>
      <c r="S385" s="3" t="s">
        <v>341</v>
      </c>
      <c r="T385" s="8" t="s">
        <v>2728</v>
      </c>
      <c r="U385" s="8" t="s">
        <v>2729</v>
      </c>
      <c r="V385" s="8" t="s">
        <v>2730</v>
      </c>
      <c r="W385" s="8" t="s">
        <v>57</v>
      </c>
      <c r="X385" s="8" t="s">
        <v>112</v>
      </c>
      <c r="Y385" s="3" t="s">
        <v>57</v>
      </c>
      <c r="Z385" s="8" t="s">
        <v>57</v>
      </c>
      <c r="AA385" s="8" t="s">
        <v>2731</v>
      </c>
      <c r="AB385" s="8" t="s">
        <v>2732</v>
      </c>
      <c r="AC385" s="8" t="s">
        <v>2733</v>
      </c>
      <c r="AD385" s="3" t="str">
        <f t="shared" si="1"/>
        <v>#REF!</v>
      </c>
      <c r="AE385" s="3" t="str">
        <f t="shared" si="2"/>
        <v>#REF!</v>
      </c>
      <c r="AF385" s="3" t="str">
        <f t="shared" si="3"/>
        <v>#REF!</v>
      </c>
      <c r="AG385" s="3" t="str">
        <f t="shared" si="4"/>
        <v>#REF!</v>
      </c>
      <c r="AH385" s="10"/>
      <c r="AI385" s="10"/>
      <c r="AJ385" s="10"/>
      <c r="AK385" s="10"/>
      <c r="AL385" s="10"/>
      <c r="AM385" s="3">
        <v>2019.0</v>
      </c>
      <c r="AN385" s="6"/>
      <c r="AO385" s="10"/>
      <c r="AP385" s="10"/>
      <c r="AQ385" s="10"/>
    </row>
    <row r="386" ht="15.75" customHeight="1">
      <c r="A386" s="2">
        <v>71.0</v>
      </c>
      <c r="B386" s="2">
        <v>187.0</v>
      </c>
      <c r="C386" s="2" t="s">
        <v>2734</v>
      </c>
      <c r="D386" s="2">
        <v>100106.0</v>
      </c>
      <c r="E386" s="2" t="s">
        <v>2735</v>
      </c>
      <c r="F386" s="2" t="s">
        <v>2736</v>
      </c>
      <c r="G386" s="3" t="s">
        <v>2737</v>
      </c>
      <c r="H386" s="28" t="s">
        <v>2692</v>
      </c>
      <c r="I386" s="12" t="s">
        <v>2693</v>
      </c>
      <c r="J386" s="21" t="s">
        <v>49</v>
      </c>
      <c r="K386" s="5">
        <v>76.0</v>
      </c>
      <c r="L386" s="3" t="s">
        <v>50</v>
      </c>
      <c r="M386" s="3" t="s">
        <v>51</v>
      </c>
      <c r="N386" s="3" t="s">
        <v>83</v>
      </c>
      <c r="O386" s="3" t="s">
        <v>184</v>
      </c>
      <c r="P386" s="3" t="s">
        <v>54</v>
      </c>
      <c r="Q386" s="3" t="s">
        <v>54</v>
      </c>
      <c r="R386" s="3" t="s">
        <v>55</v>
      </c>
      <c r="S386" s="3" t="s">
        <v>2738</v>
      </c>
      <c r="T386" s="3" t="s">
        <v>57</v>
      </c>
      <c r="U386" s="3" t="s">
        <v>57</v>
      </c>
      <c r="V386" s="3" t="s">
        <v>57</v>
      </c>
      <c r="W386" s="3" t="s">
        <v>57</v>
      </c>
      <c r="X386" s="3" t="s">
        <v>58</v>
      </c>
      <c r="Y386" s="3" t="s">
        <v>112</v>
      </c>
      <c r="Z386" s="3" t="s">
        <v>57</v>
      </c>
      <c r="AA386" s="3" t="s">
        <v>2739</v>
      </c>
      <c r="AB386" s="3" t="s">
        <v>1953</v>
      </c>
      <c r="AC386" s="3" t="s">
        <v>1278</v>
      </c>
      <c r="AD386" s="3" t="str">
        <f t="shared" si="1"/>
        <v>#REF!</v>
      </c>
      <c r="AE386" s="3" t="str">
        <f t="shared" si="2"/>
        <v>#REF!</v>
      </c>
      <c r="AF386" s="3" t="str">
        <f t="shared" si="3"/>
        <v>#REF!</v>
      </c>
      <c r="AG386" s="3" t="str">
        <f t="shared" si="4"/>
        <v>#REF!</v>
      </c>
      <c r="AH386" s="6"/>
      <c r="AI386" s="3" t="s">
        <v>212</v>
      </c>
      <c r="AJ386" s="6"/>
      <c r="AK386" s="6"/>
      <c r="AL386" s="6"/>
      <c r="AM386" s="3">
        <v>2019.0</v>
      </c>
      <c r="AN386" s="4" t="s">
        <v>2740</v>
      </c>
      <c r="AO386" s="3" t="s">
        <v>212</v>
      </c>
      <c r="AP386" s="6"/>
      <c r="AQ386" s="6"/>
    </row>
    <row r="387" ht="15.75" customHeight="1">
      <c r="A387" s="2">
        <v>131.0</v>
      </c>
      <c r="B387" s="2">
        <v>188.0</v>
      </c>
      <c r="C387" s="2" t="s">
        <v>2741</v>
      </c>
      <c r="D387" s="2">
        <v>100107.0</v>
      </c>
      <c r="E387" s="2" t="s">
        <v>2742</v>
      </c>
      <c r="F387" s="2" t="s">
        <v>2743</v>
      </c>
      <c r="G387" s="3" t="s">
        <v>2744</v>
      </c>
      <c r="H387" s="28" t="s">
        <v>2692</v>
      </c>
      <c r="I387" s="12" t="s">
        <v>2693</v>
      </c>
      <c r="J387" s="21" t="s">
        <v>49</v>
      </c>
      <c r="K387" s="5">
        <v>156.0</v>
      </c>
      <c r="L387" s="3" t="s">
        <v>50</v>
      </c>
      <c r="M387" s="3" t="s">
        <v>51</v>
      </c>
      <c r="N387" s="3" t="s">
        <v>99</v>
      </c>
      <c r="O387" s="3" t="s">
        <v>100</v>
      </c>
      <c r="P387" s="3" t="s">
        <v>54</v>
      </c>
      <c r="Q387" s="3" t="s">
        <v>54</v>
      </c>
      <c r="R387" s="3" t="s">
        <v>55</v>
      </c>
      <c r="S387" s="3" t="s">
        <v>193</v>
      </c>
      <c r="T387" s="3" t="s">
        <v>57</v>
      </c>
      <c r="U387" s="3" t="s">
        <v>57</v>
      </c>
      <c r="V387" s="3" t="s">
        <v>57</v>
      </c>
      <c r="W387" s="3" t="s">
        <v>57</v>
      </c>
      <c r="X387" s="3" t="s">
        <v>163</v>
      </c>
      <c r="Y387" s="3" t="s">
        <v>57</v>
      </c>
      <c r="Z387" s="3" t="s">
        <v>57</v>
      </c>
      <c r="AA387" s="3" t="s">
        <v>2745</v>
      </c>
      <c r="AB387" s="3" t="s">
        <v>2746</v>
      </c>
      <c r="AC387" s="3" t="s">
        <v>57</v>
      </c>
      <c r="AD387" s="3" t="str">
        <f t="shared" si="1"/>
        <v>#REF!</v>
      </c>
      <c r="AE387" s="3" t="str">
        <f t="shared" si="2"/>
        <v>#REF!</v>
      </c>
      <c r="AF387" s="3" t="str">
        <f t="shared" si="3"/>
        <v>#REF!</v>
      </c>
      <c r="AG387" s="3" t="str">
        <f t="shared" si="4"/>
        <v>#REF!</v>
      </c>
      <c r="AH387" s="6"/>
      <c r="AI387" s="6"/>
      <c r="AJ387" s="6"/>
      <c r="AK387" s="6"/>
      <c r="AL387" s="6"/>
      <c r="AM387" s="3">
        <v>2019.0</v>
      </c>
      <c r="AN387" s="6"/>
      <c r="AO387" s="6"/>
      <c r="AP387" s="6"/>
      <c r="AQ387" s="6"/>
    </row>
    <row r="388" ht="15.75" customHeight="1">
      <c r="A388" s="7">
        <v>61.0</v>
      </c>
      <c r="B388" s="7">
        <v>243.0</v>
      </c>
      <c r="C388" s="2" t="s">
        <v>2747</v>
      </c>
      <c r="D388" s="2">
        <v>100180.0</v>
      </c>
      <c r="E388" s="7" t="s">
        <v>2748</v>
      </c>
      <c r="F388" s="2" t="s">
        <v>2749</v>
      </c>
      <c r="G388" s="3" t="s">
        <v>2750</v>
      </c>
      <c r="H388" s="45" t="s">
        <v>2692</v>
      </c>
      <c r="I388" s="14" t="s">
        <v>2693</v>
      </c>
      <c r="J388" s="21" t="s">
        <v>49</v>
      </c>
      <c r="K388" s="5">
        <v>52.0</v>
      </c>
      <c r="L388" s="3" t="s">
        <v>50</v>
      </c>
      <c r="M388" s="3" t="s">
        <v>51</v>
      </c>
      <c r="N388" s="3" t="s">
        <v>99</v>
      </c>
      <c r="O388" s="3" t="s">
        <v>100</v>
      </c>
      <c r="P388" s="8" t="s">
        <v>54</v>
      </c>
      <c r="Q388" s="3" t="s">
        <v>54</v>
      </c>
      <c r="R388" s="3" t="s">
        <v>55</v>
      </c>
      <c r="S388" s="3" t="s">
        <v>378</v>
      </c>
      <c r="T388" s="8" t="s">
        <v>2751</v>
      </c>
      <c r="U388" s="8" t="s">
        <v>57</v>
      </c>
      <c r="V388" s="8" t="s">
        <v>57</v>
      </c>
      <c r="W388" s="8" t="s">
        <v>57</v>
      </c>
      <c r="X388" s="8" t="s">
        <v>112</v>
      </c>
      <c r="Y388" s="3" t="s">
        <v>57</v>
      </c>
      <c r="Z388" s="8" t="s">
        <v>57</v>
      </c>
      <c r="AA388" s="8" t="s">
        <v>2752</v>
      </c>
      <c r="AB388" s="8" t="s">
        <v>2753</v>
      </c>
      <c r="AC388" s="8" t="s">
        <v>2754</v>
      </c>
      <c r="AD388" s="3" t="str">
        <f t="shared" si="1"/>
        <v>#REF!</v>
      </c>
      <c r="AE388" s="3" t="str">
        <f t="shared" si="2"/>
        <v>#REF!</v>
      </c>
      <c r="AF388" s="3" t="str">
        <f t="shared" si="3"/>
        <v>#REF!</v>
      </c>
      <c r="AG388" s="3" t="str">
        <f t="shared" si="4"/>
        <v>#REF!</v>
      </c>
      <c r="AH388" s="10"/>
      <c r="AI388" s="8" t="s">
        <v>212</v>
      </c>
      <c r="AJ388" s="10"/>
      <c r="AK388" s="10"/>
      <c r="AL388" s="10"/>
      <c r="AM388" s="3">
        <v>2019.0</v>
      </c>
      <c r="AN388" s="4" t="s">
        <v>2755</v>
      </c>
      <c r="AO388" s="8" t="s">
        <v>212</v>
      </c>
      <c r="AP388" s="6"/>
      <c r="AQ388" s="6"/>
    </row>
    <row r="389" ht="15.75" customHeight="1">
      <c r="A389" s="2">
        <v>53.0</v>
      </c>
      <c r="B389" s="2">
        <v>286.0</v>
      </c>
      <c r="C389" s="2" t="s">
        <v>2756</v>
      </c>
      <c r="D389" s="2">
        <v>100233.0</v>
      </c>
      <c r="E389" s="2" t="s">
        <v>2757</v>
      </c>
      <c r="F389" s="2" t="s">
        <v>2758</v>
      </c>
      <c r="G389" s="3" t="s">
        <v>2759</v>
      </c>
      <c r="H389" s="28" t="s">
        <v>2692</v>
      </c>
      <c r="I389" s="12" t="s">
        <v>2693</v>
      </c>
      <c r="J389" s="21" t="s">
        <v>49</v>
      </c>
      <c r="K389" s="5">
        <v>32.0</v>
      </c>
      <c r="L389" s="15" t="s">
        <v>50</v>
      </c>
      <c r="M389" s="3" t="s">
        <v>51</v>
      </c>
      <c r="N389" s="3" t="s">
        <v>83</v>
      </c>
      <c r="O389" s="3" t="s">
        <v>1540</v>
      </c>
      <c r="P389" s="3" t="s">
        <v>54</v>
      </c>
      <c r="Q389" s="3" t="s">
        <v>54</v>
      </c>
      <c r="R389" s="3" t="s">
        <v>55</v>
      </c>
      <c r="S389" s="3" t="s">
        <v>341</v>
      </c>
      <c r="T389" s="3" t="s">
        <v>57</v>
      </c>
      <c r="U389" s="3" t="s">
        <v>57</v>
      </c>
      <c r="V389" s="3" t="s">
        <v>57</v>
      </c>
      <c r="W389" s="3" t="s">
        <v>57</v>
      </c>
      <c r="X389" s="3" t="s">
        <v>112</v>
      </c>
      <c r="Y389" s="3" t="s">
        <v>57</v>
      </c>
      <c r="Z389" s="3" t="s">
        <v>57</v>
      </c>
      <c r="AA389" s="3" t="s">
        <v>2760</v>
      </c>
      <c r="AB389" s="3" t="s">
        <v>2761</v>
      </c>
      <c r="AC389" s="3" t="s">
        <v>2762</v>
      </c>
      <c r="AD389" s="3" t="str">
        <f t="shared" si="1"/>
        <v>#REF!</v>
      </c>
      <c r="AE389" s="3" t="str">
        <f t="shared" si="2"/>
        <v>#REF!</v>
      </c>
      <c r="AF389" s="3" t="str">
        <f t="shared" si="3"/>
        <v>#REF!</v>
      </c>
      <c r="AG389" s="3" t="str">
        <f t="shared" si="4"/>
        <v>#REF!</v>
      </c>
      <c r="AH389" s="6"/>
      <c r="AI389" s="3" t="s">
        <v>212</v>
      </c>
      <c r="AJ389" s="6"/>
      <c r="AK389" s="6"/>
      <c r="AL389" s="6"/>
      <c r="AM389" s="3">
        <v>2019.0</v>
      </c>
      <c r="AN389" s="19" t="s">
        <v>2763</v>
      </c>
      <c r="AO389" s="3" t="s">
        <v>212</v>
      </c>
      <c r="AP389" s="6"/>
      <c r="AQ389" s="6"/>
    </row>
    <row r="390" ht="15.75" customHeight="1">
      <c r="A390" s="2">
        <v>513.0</v>
      </c>
      <c r="B390" s="2">
        <v>6245.0</v>
      </c>
      <c r="C390" s="2" t="s">
        <v>2764</v>
      </c>
      <c r="D390" s="2">
        <v>100238.0</v>
      </c>
      <c r="E390" s="2" t="s">
        <v>2765</v>
      </c>
      <c r="F390" s="2" t="s">
        <v>2766</v>
      </c>
      <c r="G390" s="3" t="s">
        <v>2767</v>
      </c>
      <c r="H390" s="3" t="s">
        <v>1538</v>
      </c>
      <c r="I390" s="46" t="s">
        <v>2768</v>
      </c>
      <c r="J390" s="21" t="s">
        <v>35</v>
      </c>
      <c r="K390" s="3" t="s">
        <v>57</v>
      </c>
      <c r="L390" s="15" t="s">
        <v>50</v>
      </c>
      <c r="M390" s="3" t="s">
        <v>51</v>
      </c>
      <c r="N390" s="3" t="s">
        <v>83</v>
      </c>
      <c r="O390" s="3" t="s">
        <v>1540</v>
      </c>
      <c r="P390" s="3" t="s">
        <v>54</v>
      </c>
      <c r="Q390" s="3" t="s">
        <v>54</v>
      </c>
      <c r="R390" s="3" t="s">
        <v>55</v>
      </c>
      <c r="S390" s="3" t="s">
        <v>56</v>
      </c>
      <c r="T390" s="3" t="s">
        <v>2769</v>
      </c>
      <c r="U390" s="3" t="s">
        <v>57</v>
      </c>
      <c r="V390" s="3" t="s">
        <v>57</v>
      </c>
      <c r="W390" s="3" t="s">
        <v>57</v>
      </c>
      <c r="X390" s="3" t="s">
        <v>58</v>
      </c>
      <c r="Y390" s="3" t="s">
        <v>57</v>
      </c>
      <c r="Z390" s="3" t="s">
        <v>57</v>
      </c>
      <c r="AA390" s="3" t="s">
        <v>1732</v>
      </c>
      <c r="AB390" s="3" t="s">
        <v>2770</v>
      </c>
      <c r="AC390" s="3" t="s">
        <v>57</v>
      </c>
      <c r="AD390" s="3" t="str">
        <f t="shared" si="1"/>
        <v>#REF!</v>
      </c>
      <c r="AE390" s="3" t="str">
        <f t="shared" si="2"/>
        <v>#REF!</v>
      </c>
      <c r="AF390" s="3" t="str">
        <f t="shared" si="3"/>
        <v>#REF!</v>
      </c>
      <c r="AG390" s="3" t="str">
        <f t="shared" si="4"/>
        <v>#REF!</v>
      </c>
      <c r="AH390" s="6"/>
      <c r="AI390" s="6"/>
      <c r="AJ390" s="3" t="s">
        <v>212</v>
      </c>
      <c r="AK390" s="6"/>
      <c r="AL390" s="6"/>
      <c r="AM390" s="3">
        <v>2019.0</v>
      </c>
      <c r="AN390" s="6"/>
      <c r="AO390" s="6"/>
      <c r="AP390" s="6"/>
      <c r="AQ390" s="6"/>
    </row>
    <row r="391" ht="15.75" customHeight="1">
      <c r="A391" s="2">
        <v>86.0</v>
      </c>
      <c r="B391" s="2">
        <v>305.0</v>
      </c>
      <c r="C391" s="2" t="s">
        <v>2771</v>
      </c>
      <c r="D391" s="2">
        <v>100265.0</v>
      </c>
      <c r="E391" s="2" t="s">
        <v>2772</v>
      </c>
      <c r="F391" s="2" t="s">
        <v>2773</v>
      </c>
      <c r="G391" s="3" t="s">
        <v>2774</v>
      </c>
      <c r="H391" s="28" t="s">
        <v>2692</v>
      </c>
      <c r="I391" s="12" t="s">
        <v>2693</v>
      </c>
      <c r="J391" s="21" t="s">
        <v>49</v>
      </c>
      <c r="K391" s="5">
        <v>104.0</v>
      </c>
      <c r="L391" s="15" t="s">
        <v>50</v>
      </c>
      <c r="M391" s="3" t="s">
        <v>51</v>
      </c>
      <c r="N391" s="3" t="s">
        <v>52</v>
      </c>
      <c r="O391" s="3" t="s">
        <v>53</v>
      </c>
      <c r="P391" s="3" t="s">
        <v>54</v>
      </c>
      <c r="Q391" s="3" t="s">
        <v>54</v>
      </c>
      <c r="R391" s="3" t="s">
        <v>55</v>
      </c>
      <c r="S391" s="3" t="s">
        <v>66</v>
      </c>
      <c r="T391" s="3" t="s">
        <v>57</v>
      </c>
      <c r="U391" s="3" t="s">
        <v>57</v>
      </c>
      <c r="V391" s="3" t="s">
        <v>57</v>
      </c>
      <c r="W391" s="3" t="s">
        <v>57</v>
      </c>
      <c r="X391" s="3" t="s">
        <v>163</v>
      </c>
      <c r="Y391" s="3" t="s">
        <v>58</v>
      </c>
      <c r="Z391" s="3" t="s">
        <v>57</v>
      </c>
      <c r="AA391" s="3" t="s">
        <v>429</v>
      </c>
      <c r="AB391" s="3" t="s">
        <v>2775</v>
      </c>
      <c r="AC391" s="3" t="s">
        <v>57</v>
      </c>
      <c r="AD391" s="3" t="str">
        <f t="shared" si="1"/>
        <v>#REF!</v>
      </c>
      <c r="AE391" s="3" t="str">
        <f t="shared" si="2"/>
        <v>#REF!</v>
      </c>
      <c r="AF391" s="3" t="str">
        <f t="shared" si="3"/>
        <v>#REF!</v>
      </c>
      <c r="AG391" s="3" t="str">
        <f t="shared" si="4"/>
        <v>#REF!</v>
      </c>
      <c r="AH391" s="6"/>
      <c r="AI391" s="6"/>
      <c r="AJ391" s="6"/>
      <c r="AK391" s="6"/>
      <c r="AL391" s="6"/>
      <c r="AM391" s="3">
        <v>2019.0</v>
      </c>
      <c r="AN391" s="6"/>
      <c r="AO391" s="6"/>
      <c r="AP391" s="6"/>
      <c r="AQ391" s="6"/>
    </row>
    <row r="392" ht="15.75" customHeight="1">
      <c r="A392" s="2">
        <v>96.0</v>
      </c>
      <c r="B392" s="2">
        <v>327.0</v>
      </c>
      <c r="C392" s="2" t="s">
        <v>2776</v>
      </c>
      <c r="D392" s="2">
        <v>100293.0</v>
      </c>
      <c r="E392" s="2" t="s">
        <v>2777</v>
      </c>
      <c r="F392" s="2" t="s">
        <v>2778</v>
      </c>
      <c r="G392" s="3" t="s">
        <v>2779</v>
      </c>
      <c r="H392" s="28" t="s">
        <v>2692</v>
      </c>
      <c r="I392" s="12" t="s">
        <v>2693</v>
      </c>
      <c r="J392" s="21" t="s">
        <v>49</v>
      </c>
      <c r="K392" s="5">
        <v>114.0</v>
      </c>
      <c r="L392" s="15" t="s">
        <v>50</v>
      </c>
      <c r="M392" s="3" t="s">
        <v>51</v>
      </c>
      <c r="N392" s="3" t="s">
        <v>52</v>
      </c>
      <c r="O392" s="3" t="s">
        <v>377</v>
      </c>
      <c r="P392" s="3" t="s">
        <v>54</v>
      </c>
      <c r="Q392" s="3" t="s">
        <v>54</v>
      </c>
      <c r="R392" s="3" t="s">
        <v>55</v>
      </c>
      <c r="S392" s="3" t="s">
        <v>316</v>
      </c>
      <c r="T392" s="3" t="s">
        <v>57</v>
      </c>
      <c r="U392" s="3" t="s">
        <v>57</v>
      </c>
      <c r="V392" s="3" t="s">
        <v>57</v>
      </c>
      <c r="W392" s="3" t="s">
        <v>57</v>
      </c>
      <c r="X392" s="3" t="s">
        <v>112</v>
      </c>
      <c r="Y392" s="3" t="s">
        <v>57</v>
      </c>
      <c r="Z392" s="3" t="s">
        <v>57</v>
      </c>
      <c r="AA392" s="3" t="s">
        <v>2780</v>
      </c>
      <c r="AB392" s="3" t="s">
        <v>2781</v>
      </c>
      <c r="AC392" s="3" t="s">
        <v>2782</v>
      </c>
      <c r="AD392" s="3" t="str">
        <f t="shared" si="1"/>
        <v>#REF!</v>
      </c>
      <c r="AE392" s="3" t="str">
        <f t="shared" si="2"/>
        <v>#REF!</v>
      </c>
      <c r="AF392" s="3" t="str">
        <f t="shared" si="3"/>
        <v>#REF!</v>
      </c>
      <c r="AG392" s="3" t="str">
        <f t="shared" si="4"/>
        <v>#REF!</v>
      </c>
      <c r="AH392" s="6"/>
      <c r="AI392" s="6"/>
      <c r="AJ392" s="6"/>
      <c r="AK392" s="6"/>
      <c r="AL392" s="6"/>
      <c r="AM392" s="3">
        <v>2019.0</v>
      </c>
      <c r="AN392" s="6"/>
      <c r="AO392" s="6"/>
      <c r="AP392" s="6"/>
      <c r="AQ392" s="6"/>
    </row>
    <row r="393" ht="15.75" customHeight="1">
      <c r="A393" s="2">
        <v>855.0</v>
      </c>
      <c r="B393" s="2">
        <v>6.0</v>
      </c>
      <c r="C393" s="2" t="s">
        <v>2783</v>
      </c>
      <c r="D393" s="2">
        <v>100364.0</v>
      </c>
      <c r="E393" s="2" t="s">
        <v>2784</v>
      </c>
      <c r="F393" s="2" t="s">
        <v>2784</v>
      </c>
      <c r="G393" s="3" t="s">
        <v>2785</v>
      </c>
      <c r="H393" s="3" t="s">
        <v>2786</v>
      </c>
      <c r="I393" s="12" t="s">
        <v>161</v>
      </c>
      <c r="J393" s="21" t="s">
        <v>162</v>
      </c>
      <c r="K393" s="3" t="s">
        <v>57</v>
      </c>
      <c r="L393" s="15" t="s">
        <v>50</v>
      </c>
      <c r="M393" s="3" t="s">
        <v>51</v>
      </c>
      <c r="N393" s="3" t="s">
        <v>387</v>
      </c>
      <c r="O393" s="3" t="s">
        <v>388</v>
      </c>
      <c r="P393" s="3" t="s">
        <v>54</v>
      </c>
      <c r="Q393" s="3" t="s">
        <v>54</v>
      </c>
      <c r="R393" s="3" t="s">
        <v>55</v>
      </c>
      <c r="S393" s="3" t="s">
        <v>316</v>
      </c>
      <c r="T393" s="3" t="s">
        <v>57</v>
      </c>
      <c r="U393" s="3" t="s">
        <v>57</v>
      </c>
      <c r="V393" s="3" t="s">
        <v>57</v>
      </c>
      <c r="W393" s="3" t="s">
        <v>57</v>
      </c>
      <c r="X393" s="3" t="s">
        <v>58</v>
      </c>
      <c r="Y393" s="3" t="s">
        <v>163</v>
      </c>
      <c r="Z393" s="3" t="s">
        <v>57</v>
      </c>
      <c r="AA393" s="3" t="s">
        <v>2787</v>
      </c>
      <c r="AB393" s="3" t="s">
        <v>172</v>
      </c>
      <c r="AC393" s="3" t="s">
        <v>57</v>
      </c>
      <c r="AD393" s="3" t="str">
        <f t="shared" si="1"/>
        <v>#REF!</v>
      </c>
      <c r="AE393" s="3" t="str">
        <f t="shared" si="2"/>
        <v>#REF!</v>
      </c>
      <c r="AF393" s="3" t="str">
        <f t="shared" si="3"/>
        <v>#REF!</v>
      </c>
      <c r="AG393" s="3" t="str">
        <f t="shared" si="4"/>
        <v>#REF!</v>
      </c>
      <c r="AH393" s="6"/>
      <c r="AI393" s="6"/>
      <c r="AJ393" s="6"/>
      <c r="AK393" s="6"/>
      <c r="AL393" s="6"/>
      <c r="AM393" s="3">
        <v>2019.0</v>
      </c>
      <c r="AN393" s="6"/>
      <c r="AO393" s="6"/>
      <c r="AP393" s="6"/>
      <c r="AQ393" s="6"/>
    </row>
    <row r="394" ht="15.75" customHeight="1">
      <c r="A394" s="2">
        <v>198.0</v>
      </c>
      <c r="B394" s="2">
        <v>6020.0</v>
      </c>
      <c r="C394" s="2" t="s">
        <v>2788</v>
      </c>
      <c r="D394" s="2">
        <v>100601.0</v>
      </c>
      <c r="E394" s="2" t="s">
        <v>2789</v>
      </c>
      <c r="F394" s="2" t="s">
        <v>2790</v>
      </c>
      <c r="G394" s="3" t="s">
        <v>2791</v>
      </c>
      <c r="H394" s="3" t="s">
        <v>1538</v>
      </c>
      <c r="I394" s="4" t="s">
        <v>2792</v>
      </c>
      <c r="J394" s="21" t="s">
        <v>35</v>
      </c>
      <c r="K394" s="3" t="s">
        <v>57</v>
      </c>
      <c r="L394" s="3" t="s">
        <v>50</v>
      </c>
      <c r="M394" s="3" t="s">
        <v>51</v>
      </c>
      <c r="N394" s="3" t="s">
        <v>83</v>
      </c>
      <c r="O394" s="3" t="s">
        <v>1540</v>
      </c>
      <c r="P394" s="3" t="s">
        <v>54</v>
      </c>
      <c r="Q394" s="3" t="s">
        <v>54</v>
      </c>
      <c r="R394" s="3" t="s">
        <v>55</v>
      </c>
      <c r="S394" s="3" t="s">
        <v>359</v>
      </c>
      <c r="T394" s="3" t="s">
        <v>2793</v>
      </c>
      <c r="U394" s="3" t="s">
        <v>57</v>
      </c>
      <c r="V394" s="3" t="s">
        <v>57</v>
      </c>
      <c r="W394" s="3" t="s">
        <v>57</v>
      </c>
      <c r="X394" s="3" t="s">
        <v>58</v>
      </c>
      <c r="Y394" s="3" t="s">
        <v>112</v>
      </c>
      <c r="Z394" s="3" t="s">
        <v>57</v>
      </c>
      <c r="AA394" s="3" t="s">
        <v>2794</v>
      </c>
      <c r="AB394" s="3" t="s">
        <v>2795</v>
      </c>
      <c r="AC394" s="6"/>
      <c r="AD394" s="3" t="str">
        <f t="shared" si="1"/>
        <v>#REF!</v>
      </c>
      <c r="AE394" s="3" t="str">
        <f t="shared" si="2"/>
        <v>#REF!</v>
      </c>
      <c r="AF394" s="3" t="str">
        <f t="shared" si="3"/>
        <v>#REF!</v>
      </c>
      <c r="AG394" s="3" t="str">
        <f t="shared" si="4"/>
        <v>#REF!</v>
      </c>
      <c r="AH394" s="6"/>
      <c r="AI394" s="6"/>
      <c r="AJ394" s="3" t="s">
        <v>212</v>
      </c>
      <c r="AK394" s="6"/>
      <c r="AL394" s="6"/>
      <c r="AM394" s="3">
        <v>2019.0</v>
      </c>
      <c r="AN394" s="6"/>
      <c r="AO394" s="6"/>
      <c r="AP394" s="6"/>
      <c r="AQ394" s="6"/>
    </row>
    <row r="395" ht="15.75" customHeight="1">
      <c r="A395" s="2">
        <v>360.0</v>
      </c>
      <c r="B395" s="2">
        <v>6157.0</v>
      </c>
      <c r="C395" s="2" t="s">
        <v>2796</v>
      </c>
      <c r="D395" s="2">
        <v>100602.0</v>
      </c>
      <c r="E395" s="2" t="s">
        <v>2797</v>
      </c>
      <c r="F395" s="2" t="s">
        <v>2798</v>
      </c>
      <c r="G395" s="3" t="s">
        <v>2799</v>
      </c>
      <c r="H395" s="3" t="s">
        <v>1538</v>
      </c>
      <c r="I395" s="30" t="s">
        <v>2800</v>
      </c>
      <c r="J395" s="21" t="s">
        <v>35</v>
      </c>
      <c r="K395" s="3" t="s">
        <v>57</v>
      </c>
      <c r="L395" s="3" t="s">
        <v>50</v>
      </c>
      <c r="M395" s="3" t="s">
        <v>51</v>
      </c>
      <c r="N395" s="3" t="s">
        <v>83</v>
      </c>
      <c r="O395" s="3" t="s">
        <v>1540</v>
      </c>
      <c r="P395" s="3" t="s">
        <v>54</v>
      </c>
      <c r="Q395" s="3" t="s">
        <v>54</v>
      </c>
      <c r="R395" s="3" t="s">
        <v>55</v>
      </c>
      <c r="S395" s="3" t="s">
        <v>359</v>
      </c>
      <c r="T395" s="3" t="s">
        <v>2793</v>
      </c>
      <c r="U395" s="3" t="s">
        <v>57</v>
      </c>
      <c r="V395" s="3" t="s">
        <v>57</v>
      </c>
      <c r="W395" s="3" t="s">
        <v>57</v>
      </c>
      <c r="X395" s="3" t="s">
        <v>58</v>
      </c>
      <c r="Y395" s="3" t="s">
        <v>57</v>
      </c>
      <c r="Z395" s="3" t="s">
        <v>57</v>
      </c>
      <c r="AA395" s="3" t="s">
        <v>1540</v>
      </c>
      <c r="AB395" s="3" t="s">
        <v>1544</v>
      </c>
      <c r="AC395" s="6"/>
      <c r="AD395" s="3" t="str">
        <f t="shared" si="1"/>
        <v>#REF!</v>
      </c>
      <c r="AE395" s="3" t="str">
        <f t="shared" si="2"/>
        <v>#REF!</v>
      </c>
      <c r="AF395" s="3" t="str">
        <f t="shared" si="3"/>
        <v>#REF!</v>
      </c>
      <c r="AG395" s="3" t="str">
        <f t="shared" si="4"/>
        <v>#REF!</v>
      </c>
      <c r="AH395" s="6"/>
      <c r="AI395" s="6"/>
      <c r="AJ395" s="3" t="s">
        <v>212</v>
      </c>
      <c r="AK395" s="6"/>
      <c r="AL395" s="6"/>
      <c r="AM395" s="3">
        <v>2019.0</v>
      </c>
      <c r="AN395" s="6"/>
      <c r="AO395" s="6"/>
      <c r="AP395" s="6"/>
      <c r="AQ395" s="6"/>
    </row>
    <row r="396" ht="15.75" customHeight="1">
      <c r="A396" s="2">
        <v>153.0</v>
      </c>
      <c r="B396" s="2">
        <v>5990.0</v>
      </c>
      <c r="C396" s="2" t="s">
        <v>2801</v>
      </c>
      <c r="D396" s="2">
        <v>100605.0</v>
      </c>
      <c r="E396" s="2" t="s">
        <v>2802</v>
      </c>
      <c r="F396" s="2" t="s">
        <v>2803</v>
      </c>
      <c r="G396" s="3" t="s">
        <v>2804</v>
      </c>
      <c r="H396" s="3" t="s">
        <v>1538</v>
      </c>
      <c r="I396" s="30" t="s">
        <v>2805</v>
      </c>
      <c r="J396" s="21" t="s">
        <v>35</v>
      </c>
      <c r="K396" s="3" t="s">
        <v>57</v>
      </c>
      <c r="L396" s="3" t="s">
        <v>50</v>
      </c>
      <c r="M396" s="3" t="s">
        <v>51</v>
      </c>
      <c r="N396" s="3" t="s">
        <v>83</v>
      </c>
      <c r="O396" s="3" t="s">
        <v>1540</v>
      </c>
      <c r="P396" s="3" t="s">
        <v>54</v>
      </c>
      <c r="Q396" s="3" t="s">
        <v>54</v>
      </c>
      <c r="R396" s="3" t="s">
        <v>55</v>
      </c>
      <c r="S396" s="3" t="s">
        <v>259</v>
      </c>
      <c r="T396" s="3" t="s">
        <v>2806</v>
      </c>
      <c r="U396" s="3" t="s">
        <v>2807</v>
      </c>
      <c r="V396" s="3" t="s">
        <v>2808</v>
      </c>
      <c r="W396" s="3" t="s">
        <v>2808</v>
      </c>
      <c r="X396" s="3" t="s">
        <v>58</v>
      </c>
      <c r="Y396" s="3" t="s">
        <v>57</v>
      </c>
      <c r="Z396" s="3" t="s">
        <v>57</v>
      </c>
      <c r="AA396" s="3" t="s">
        <v>1732</v>
      </c>
      <c r="AB396" s="3" t="s">
        <v>1540</v>
      </c>
      <c r="AC396" s="3" t="s">
        <v>57</v>
      </c>
      <c r="AD396" s="3" t="str">
        <f t="shared" si="1"/>
        <v>#REF!</v>
      </c>
      <c r="AE396" s="3" t="str">
        <f t="shared" si="2"/>
        <v>#REF!</v>
      </c>
      <c r="AF396" s="3" t="str">
        <f t="shared" si="3"/>
        <v>#REF!</v>
      </c>
      <c r="AG396" s="3" t="str">
        <f t="shared" si="4"/>
        <v>#REF!</v>
      </c>
      <c r="AH396" s="6"/>
      <c r="AI396" s="6"/>
      <c r="AJ396" s="3" t="s">
        <v>212</v>
      </c>
      <c r="AK396" s="6"/>
      <c r="AL396" s="6"/>
      <c r="AM396" s="3">
        <v>2019.0</v>
      </c>
      <c r="AN396" s="6"/>
      <c r="AO396" s="6"/>
      <c r="AP396" s="6"/>
      <c r="AQ396" s="6"/>
    </row>
    <row r="397" ht="15.75" customHeight="1">
      <c r="A397" s="2">
        <v>117.0</v>
      </c>
      <c r="B397" s="20">
        <v>5580.0</v>
      </c>
      <c r="C397" s="2" t="s">
        <v>2809</v>
      </c>
      <c r="D397" s="2">
        <v>100606.0</v>
      </c>
      <c r="E397" s="2" t="s">
        <v>2810</v>
      </c>
      <c r="F397" s="2" t="s">
        <v>2811</v>
      </c>
      <c r="G397" s="3" t="s">
        <v>2812</v>
      </c>
      <c r="H397" s="3" t="s">
        <v>1568</v>
      </c>
      <c r="I397" s="4" t="s">
        <v>2813</v>
      </c>
      <c r="J397" s="21" t="s">
        <v>35</v>
      </c>
      <c r="K397" s="3" t="s">
        <v>57</v>
      </c>
      <c r="L397" s="15" t="s">
        <v>50</v>
      </c>
      <c r="M397" s="3" t="s">
        <v>51</v>
      </c>
      <c r="N397" s="3" t="s">
        <v>83</v>
      </c>
      <c r="O397" s="3" t="s">
        <v>1540</v>
      </c>
      <c r="P397" s="3" t="s">
        <v>54</v>
      </c>
      <c r="Q397" s="3" t="s">
        <v>54</v>
      </c>
      <c r="R397" s="3" t="s">
        <v>55</v>
      </c>
      <c r="S397" s="3" t="s">
        <v>297</v>
      </c>
      <c r="T397" s="3" t="s">
        <v>2395</v>
      </c>
      <c r="U397" s="3" t="s">
        <v>57</v>
      </c>
      <c r="V397" s="3" t="s">
        <v>57</v>
      </c>
      <c r="W397" s="3" t="s">
        <v>57</v>
      </c>
      <c r="X397" s="3" t="s">
        <v>58</v>
      </c>
      <c r="Y397" s="3" t="s">
        <v>57</v>
      </c>
      <c r="Z397" s="3" t="s">
        <v>57</v>
      </c>
      <c r="AA397" s="3" t="s">
        <v>2814</v>
      </c>
      <c r="AB397" s="3" t="s">
        <v>2815</v>
      </c>
      <c r="AC397" s="6"/>
      <c r="AD397" s="3" t="str">
        <f t="shared" si="1"/>
        <v>#REF!</v>
      </c>
      <c r="AE397" s="3" t="str">
        <f t="shared" si="2"/>
        <v>#REF!</v>
      </c>
      <c r="AF397" s="3" t="str">
        <f t="shared" si="3"/>
        <v>#REF!</v>
      </c>
      <c r="AG397" s="3" t="str">
        <f t="shared" si="4"/>
        <v>#REF!</v>
      </c>
      <c r="AH397" s="6"/>
      <c r="AI397" s="6"/>
      <c r="AJ397" s="3" t="s">
        <v>212</v>
      </c>
      <c r="AK397" s="6"/>
      <c r="AL397" s="6"/>
      <c r="AM397" s="3">
        <v>2019.0</v>
      </c>
      <c r="AN397" s="6"/>
      <c r="AO397" s="6"/>
      <c r="AP397" s="6"/>
      <c r="AQ397" s="6"/>
    </row>
    <row r="398" ht="15.75" customHeight="1">
      <c r="A398" s="2">
        <v>100.0</v>
      </c>
      <c r="B398" s="2">
        <v>5563.0</v>
      </c>
      <c r="C398" s="2" t="s">
        <v>2816</v>
      </c>
      <c r="D398" s="2">
        <v>100607.0</v>
      </c>
      <c r="E398" s="2" t="s">
        <v>2817</v>
      </c>
      <c r="F398" s="2" t="s">
        <v>2818</v>
      </c>
      <c r="G398" s="3" t="s">
        <v>2819</v>
      </c>
      <c r="H398" s="3" t="s">
        <v>1568</v>
      </c>
      <c r="I398" s="4" t="s">
        <v>2820</v>
      </c>
      <c r="J398" s="21" t="s">
        <v>35</v>
      </c>
      <c r="K398" s="3" t="s">
        <v>57</v>
      </c>
      <c r="L398" s="3" t="s">
        <v>50</v>
      </c>
      <c r="M398" s="3" t="s">
        <v>51</v>
      </c>
      <c r="N398" s="3" t="s">
        <v>83</v>
      </c>
      <c r="O398" s="3" t="s">
        <v>1540</v>
      </c>
      <c r="P398" s="3" t="s">
        <v>54</v>
      </c>
      <c r="Q398" s="3" t="s">
        <v>54</v>
      </c>
      <c r="R398" s="3" t="s">
        <v>55</v>
      </c>
      <c r="S398" s="3" t="s">
        <v>193</v>
      </c>
      <c r="T398" s="3" t="s">
        <v>2170</v>
      </c>
      <c r="U398" s="3" t="s">
        <v>57</v>
      </c>
      <c r="V398" s="3" t="s">
        <v>57</v>
      </c>
      <c r="W398" s="3" t="s">
        <v>57</v>
      </c>
      <c r="X398" s="3" t="s">
        <v>58</v>
      </c>
      <c r="Y398" s="3" t="s">
        <v>57</v>
      </c>
      <c r="Z398" s="3" t="s">
        <v>57</v>
      </c>
      <c r="AA398" s="3" t="s">
        <v>1540</v>
      </c>
      <c r="AB398" s="3" t="s">
        <v>2821</v>
      </c>
      <c r="AC398" s="6"/>
      <c r="AD398" s="3" t="str">
        <f t="shared" si="1"/>
        <v>#REF!</v>
      </c>
      <c r="AE398" s="3" t="str">
        <f t="shared" si="2"/>
        <v>#REF!</v>
      </c>
      <c r="AF398" s="3" t="str">
        <f t="shared" si="3"/>
        <v>#REF!</v>
      </c>
      <c r="AG398" s="3" t="str">
        <f t="shared" si="4"/>
        <v>#REF!</v>
      </c>
      <c r="AH398" s="6"/>
      <c r="AI398" s="6"/>
      <c r="AJ398" s="3" t="s">
        <v>212</v>
      </c>
      <c r="AK398" s="6"/>
      <c r="AL398" s="6"/>
      <c r="AM398" s="3">
        <v>2019.0</v>
      </c>
      <c r="AN398" s="6"/>
      <c r="AO398" s="6"/>
      <c r="AP398" s="6"/>
      <c r="AQ398" s="6"/>
    </row>
    <row r="399" ht="15.75" customHeight="1">
      <c r="A399" s="2">
        <v>43.0</v>
      </c>
      <c r="B399" s="2">
        <v>5897.0</v>
      </c>
      <c r="C399" s="2" t="s">
        <v>2822</v>
      </c>
      <c r="D399" s="2">
        <v>100610.0</v>
      </c>
      <c r="E399" s="2" t="s">
        <v>2823</v>
      </c>
      <c r="F399" s="2" t="s">
        <v>2824</v>
      </c>
      <c r="G399" s="3" t="s">
        <v>2825</v>
      </c>
      <c r="H399" s="3" t="s">
        <v>1538</v>
      </c>
      <c r="I399" s="30" t="s">
        <v>2826</v>
      </c>
      <c r="J399" s="21" t="s">
        <v>35</v>
      </c>
      <c r="K399" s="3" t="s">
        <v>57</v>
      </c>
      <c r="L399" s="3" t="s">
        <v>50</v>
      </c>
      <c r="M399" s="3" t="s">
        <v>51</v>
      </c>
      <c r="N399" s="3" t="s">
        <v>83</v>
      </c>
      <c r="O399" s="3" t="s">
        <v>1540</v>
      </c>
      <c r="P399" s="3" t="s">
        <v>54</v>
      </c>
      <c r="Q399" s="3" t="s">
        <v>54</v>
      </c>
      <c r="R399" s="3" t="s">
        <v>55</v>
      </c>
      <c r="S399" s="3" t="s">
        <v>983</v>
      </c>
      <c r="T399" s="3" t="s">
        <v>2827</v>
      </c>
      <c r="U399" s="3" t="s">
        <v>57</v>
      </c>
      <c r="V399" s="3" t="s">
        <v>57</v>
      </c>
      <c r="W399" s="3" t="s">
        <v>57</v>
      </c>
      <c r="X399" s="3" t="s">
        <v>58</v>
      </c>
      <c r="Y399" s="3" t="s">
        <v>57</v>
      </c>
      <c r="Z399" s="3" t="s">
        <v>57</v>
      </c>
      <c r="AA399" s="3" t="s">
        <v>2828</v>
      </c>
      <c r="AB399" s="3" t="s">
        <v>2829</v>
      </c>
      <c r="AC399" s="3" t="s">
        <v>57</v>
      </c>
      <c r="AD399" s="3" t="str">
        <f t="shared" si="1"/>
        <v>#REF!</v>
      </c>
      <c r="AE399" s="3" t="str">
        <f t="shared" si="2"/>
        <v>#REF!</v>
      </c>
      <c r="AF399" s="3" t="str">
        <f t="shared" si="3"/>
        <v>#REF!</v>
      </c>
      <c r="AG399" s="3" t="str">
        <f t="shared" si="4"/>
        <v>#REF!</v>
      </c>
      <c r="AH399" s="6"/>
      <c r="AI399" s="6"/>
      <c r="AJ399" s="3" t="s">
        <v>212</v>
      </c>
      <c r="AK399" s="6"/>
      <c r="AL399" s="6"/>
      <c r="AM399" s="3">
        <v>2019.0</v>
      </c>
      <c r="AN399" s="6"/>
      <c r="AO399" s="6"/>
      <c r="AP399" s="6"/>
      <c r="AQ399" s="6"/>
    </row>
    <row r="400" ht="15.75" customHeight="1">
      <c r="A400" s="2">
        <v>343.0</v>
      </c>
      <c r="B400" s="2">
        <v>5804.0</v>
      </c>
      <c r="C400" s="2" t="s">
        <v>2830</v>
      </c>
      <c r="D400" s="2">
        <v>100612.0</v>
      </c>
      <c r="E400" s="2" t="s">
        <v>2831</v>
      </c>
      <c r="F400" s="2" t="s">
        <v>2832</v>
      </c>
      <c r="G400" s="3" t="s">
        <v>2833</v>
      </c>
      <c r="H400" s="3" t="s">
        <v>1568</v>
      </c>
      <c r="I400" s="12" t="s">
        <v>2834</v>
      </c>
      <c r="J400" s="21" t="s">
        <v>35</v>
      </c>
      <c r="K400" s="3" t="s">
        <v>57</v>
      </c>
      <c r="L400" s="3" t="s">
        <v>1499</v>
      </c>
      <c r="M400" s="3" t="s">
        <v>51</v>
      </c>
      <c r="N400" s="3" t="s">
        <v>83</v>
      </c>
      <c r="O400" s="3" t="s">
        <v>1540</v>
      </c>
      <c r="P400" s="3" t="s">
        <v>54</v>
      </c>
      <c r="Q400" s="3" t="s">
        <v>54</v>
      </c>
      <c r="R400" s="3" t="s">
        <v>55</v>
      </c>
      <c r="S400" s="3" t="s">
        <v>297</v>
      </c>
      <c r="T400" s="3" t="s">
        <v>2395</v>
      </c>
      <c r="U400" s="3" t="s">
        <v>57</v>
      </c>
      <c r="V400" s="3" t="s">
        <v>57</v>
      </c>
      <c r="W400" s="3" t="s">
        <v>57</v>
      </c>
      <c r="X400" s="3" t="s">
        <v>58</v>
      </c>
      <c r="Y400" s="3" t="s">
        <v>57</v>
      </c>
      <c r="Z400" s="3" t="s">
        <v>57</v>
      </c>
      <c r="AA400" s="3" t="s">
        <v>1540</v>
      </c>
      <c r="AB400" s="3" t="s">
        <v>2835</v>
      </c>
      <c r="AC400" s="3" t="s">
        <v>2836</v>
      </c>
      <c r="AD400" s="3" t="str">
        <f t="shared" si="1"/>
        <v>#REF!</v>
      </c>
      <c r="AE400" s="3" t="str">
        <f t="shared" si="2"/>
        <v>#REF!</v>
      </c>
      <c r="AF400" s="3" t="str">
        <f t="shared" si="3"/>
        <v>#REF!</v>
      </c>
      <c r="AG400" s="3" t="str">
        <f t="shared" si="4"/>
        <v>#REF!</v>
      </c>
      <c r="AH400" s="6"/>
      <c r="AI400" s="6"/>
      <c r="AJ400" s="3" t="s">
        <v>212</v>
      </c>
      <c r="AK400" s="6"/>
      <c r="AL400" s="6"/>
      <c r="AM400" s="3">
        <v>2019.0</v>
      </c>
      <c r="AN400" s="6"/>
      <c r="AO400" s="40"/>
      <c r="AP400" s="40"/>
      <c r="AQ400" s="40"/>
    </row>
    <row r="401" ht="15.75" customHeight="1">
      <c r="A401" s="2">
        <v>754.0</v>
      </c>
      <c r="B401" s="2">
        <v>6385.0</v>
      </c>
      <c r="C401" s="2" t="s">
        <v>2837</v>
      </c>
      <c r="D401" s="2">
        <v>100613.0</v>
      </c>
      <c r="E401" s="2" t="s">
        <v>2838</v>
      </c>
      <c r="F401" s="2" t="s">
        <v>2839</v>
      </c>
      <c r="G401" s="3" t="s">
        <v>2840</v>
      </c>
      <c r="H401" s="3" t="s">
        <v>1538</v>
      </c>
      <c r="I401" s="30" t="s">
        <v>2841</v>
      </c>
      <c r="J401" s="21" t="s">
        <v>35</v>
      </c>
      <c r="K401" s="3" t="s">
        <v>57</v>
      </c>
      <c r="L401" s="3" t="s">
        <v>1499</v>
      </c>
      <c r="M401" s="3" t="s">
        <v>51</v>
      </c>
      <c r="N401" s="3" t="s">
        <v>83</v>
      </c>
      <c r="O401" s="3" t="s">
        <v>1540</v>
      </c>
      <c r="P401" s="3" t="s">
        <v>54</v>
      </c>
      <c r="Q401" s="3" t="s">
        <v>54</v>
      </c>
      <c r="R401" s="3" t="s">
        <v>55</v>
      </c>
      <c r="S401" s="3" t="s">
        <v>193</v>
      </c>
      <c r="T401" s="3" t="s">
        <v>2170</v>
      </c>
      <c r="U401" s="3" t="s">
        <v>2170</v>
      </c>
      <c r="V401" s="3" t="s">
        <v>57</v>
      </c>
      <c r="W401" s="3" t="s">
        <v>2842</v>
      </c>
      <c r="X401" s="3" t="s">
        <v>58</v>
      </c>
      <c r="Y401" s="3" t="s">
        <v>57</v>
      </c>
      <c r="Z401" s="3" t="s">
        <v>57</v>
      </c>
      <c r="AA401" s="3" t="s">
        <v>2843</v>
      </c>
      <c r="AB401" s="3" t="s">
        <v>1540</v>
      </c>
      <c r="AC401" s="3" t="s">
        <v>57</v>
      </c>
      <c r="AD401" s="3" t="str">
        <f t="shared" si="1"/>
        <v>#REF!</v>
      </c>
      <c r="AE401" s="3" t="str">
        <f t="shared" si="2"/>
        <v>#REF!</v>
      </c>
      <c r="AF401" s="3" t="str">
        <f t="shared" si="3"/>
        <v>#REF!</v>
      </c>
      <c r="AG401" s="3" t="str">
        <f t="shared" si="4"/>
        <v>#REF!</v>
      </c>
      <c r="AH401" s="6"/>
      <c r="AI401" s="6"/>
      <c r="AJ401" s="3" t="s">
        <v>212</v>
      </c>
      <c r="AK401" s="6"/>
      <c r="AL401" s="6"/>
      <c r="AM401" s="3">
        <v>2019.0</v>
      </c>
      <c r="AN401" s="6"/>
      <c r="AO401" s="6"/>
      <c r="AP401" s="6"/>
      <c r="AQ401" s="6"/>
    </row>
    <row r="402" ht="15.75" customHeight="1">
      <c r="A402" s="2">
        <v>287.0</v>
      </c>
      <c r="B402" s="2">
        <v>6093.0</v>
      </c>
      <c r="C402" s="2" t="s">
        <v>2844</v>
      </c>
      <c r="D402" s="2">
        <v>100616.0</v>
      </c>
      <c r="E402" s="2" t="s">
        <v>2845</v>
      </c>
      <c r="F402" s="2" t="s">
        <v>2846</v>
      </c>
      <c r="G402" s="3" t="s">
        <v>2847</v>
      </c>
      <c r="H402" s="3" t="s">
        <v>1538</v>
      </c>
      <c r="I402" s="30" t="s">
        <v>2848</v>
      </c>
      <c r="J402" s="21" t="s">
        <v>35</v>
      </c>
      <c r="K402" s="3" t="s">
        <v>57</v>
      </c>
      <c r="L402" s="3" t="s">
        <v>50</v>
      </c>
      <c r="M402" s="3" t="s">
        <v>51</v>
      </c>
      <c r="N402" s="3" t="s">
        <v>83</v>
      </c>
      <c r="O402" s="3" t="s">
        <v>1540</v>
      </c>
      <c r="P402" s="3" t="s">
        <v>54</v>
      </c>
      <c r="Q402" s="3" t="s">
        <v>54</v>
      </c>
      <c r="R402" s="3" t="s">
        <v>55</v>
      </c>
      <c r="S402" s="3" t="s">
        <v>316</v>
      </c>
      <c r="T402" s="3" t="s">
        <v>2849</v>
      </c>
      <c r="U402" s="3" t="s">
        <v>2849</v>
      </c>
      <c r="V402" s="3" t="s">
        <v>57</v>
      </c>
      <c r="W402" s="3" t="s">
        <v>2850</v>
      </c>
      <c r="X402" s="3" t="s">
        <v>58</v>
      </c>
      <c r="Y402" s="3" t="s">
        <v>57</v>
      </c>
      <c r="Z402" s="3" t="s">
        <v>57</v>
      </c>
      <c r="AA402" s="3" t="s">
        <v>1732</v>
      </c>
      <c r="AB402" s="3" t="s">
        <v>2851</v>
      </c>
      <c r="AC402" s="3" t="s">
        <v>57</v>
      </c>
      <c r="AD402" s="3" t="str">
        <f t="shared" si="1"/>
        <v>#REF!</v>
      </c>
      <c r="AE402" s="3" t="str">
        <f t="shared" si="2"/>
        <v>#REF!</v>
      </c>
      <c r="AF402" s="3" t="str">
        <f t="shared" si="3"/>
        <v>#REF!</v>
      </c>
      <c r="AG402" s="3" t="str">
        <f t="shared" si="4"/>
        <v>#REF!</v>
      </c>
      <c r="AH402" s="6"/>
      <c r="AI402" s="6"/>
      <c r="AJ402" s="3" t="s">
        <v>212</v>
      </c>
      <c r="AK402" s="6"/>
      <c r="AL402" s="6"/>
      <c r="AM402" s="3">
        <v>2019.0</v>
      </c>
      <c r="AN402" s="6"/>
      <c r="AO402" s="6"/>
      <c r="AP402" s="6"/>
      <c r="AQ402" s="6"/>
    </row>
    <row r="403" ht="15.75" customHeight="1">
      <c r="A403" s="2">
        <v>379.0</v>
      </c>
      <c r="B403" s="2">
        <v>5837.0</v>
      </c>
      <c r="C403" s="2" t="s">
        <v>2852</v>
      </c>
      <c r="D403" s="2">
        <v>100638.0</v>
      </c>
      <c r="E403" s="2" t="s">
        <v>2853</v>
      </c>
      <c r="F403" s="2" t="s">
        <v>2854</v>
      </c>
      <c r="G403" s="3" t="s">
        <v>2855</v>
      </c>
      <c r="H403" s="3" t="s">
        <v>1568</v>
      </c>
      <c r="I403" s="4" t="s">
        <v>2856</v>
      </c>
      <c r="J403" s="21" t="s">
        <v>35</v>
      </c>
      <c r="K403" s="3" t="s">
        <v>57</v>
      </c>
      <c r="L403" s="3" t="s">
        <v>50</v>
      </c>
      <c r="M403" s="3" t="s">
        <v>51</v>
      </c>
      <c r="N403" s="3" t="s">
        <v>83</v>
      </c>
      <c r="O403" s="3" t="s">
        <v>1540</v>
      </c>
      <c r="P403" s="3" t="s">
        <v>54</v>
      </c>
      <c r="Q403" s="3" t="s">
        <v>54</v>
      </c>
      <c r="R403" s="3" t="s">
        <v>55</v>
      </c>
      <c r="S403" s="3" t="s">
        <v>316</v>
      </c>
      <c r="T403" s="3" t="s">
        <v>2857</v>
      </c>
      <c r="U403" s="3" t="s">
        <v>57</v>
      </c>
      <c r="V403" s="3" t="s">
        <v>57</v>
      </c>
      <c r="W403" s="3" t="s">
        <v>57</v>
      </c>
      <c r="X403" s="3" t="s">
        <v>239</v>
      </c>
      <c r="Y403" s="3" t="s">
        <v>57</v>
      </c>
      <c r="Z403" s="3" t="s">
        <v>57</v>
      </c>
      <c r="AA403" s="3" t="s">
        <v>2858</v>
      </c>
      <c r="AB403" s="3" t="s">
        <v>1540</v>
      </c>
      <c r="AC403" s="6"/>
      <c r="AD403" s="3" t="str">
        <f t="shared" si="1"/>
        <v>#REF!</v>
      </c>
      <c r="AE403" s="3" t="str">
        <f t="shared" si="2"/>
        <v>#REF!</v>
      </c>
      <c r="AF403" s="3" t="str">
        <f t="shared" si="3"/>
        <v>#REF!</v>
      </c>
      <c r="AG403" s="3" t="str">
        <f t="shared" si="4"/>
        <v>#REF!</v>
      </c>
      <c r="AH403" s="6"/>
      <c r="AI403" s="6"/>
      <c r="AJ403" s="3" t="s">
        <v>212</v>
      </c>
      <c r="AK403" s="6"/>
      <c r="AL403" s="6"/>
      <c r="AM403" s="3">
        <v>2019.0</v>
      </c>
      <c r="AN403" s="6"/>
      <c r="AO403" s="6"/>
      <c r="AP403" s="6"/>
      <c r="AQ403" s="6"/>
    </row>
    <row r="404" ht="15.75" customHeight="1">
      <c r="A404" s="2">
        <v>377.0</v>
      </c>
      <c r="B404" s="2">
        <v>5835.0</v>
      </c>
      <c r="C404" s="2" t="s">
        <v>2859</v>
      </c>
      <c r="D404" s="2">
        <v>100639.0</v>
      </c>
      <c r="E404" s="2" t="s">
        <v>2860</v>
      </c>
      <c r="F404" s="2" t="s">
        <v>2861</v>
      </c>
      <c r="G404" s="3" t="s">
        <v>2862</v>
      </c>
      <c r="H404" s="3" t="s">
        <v>1568</v>
      </c>
      <c r="I404" s="4" t="s">
        <v>2863</v>
      </c>
      <c r="J404" s="21" t="s">
        <v>35</v>
      </c>
      <c r="K404" s="3" t="s">
        <v>57</v>
      </c>
      <c r="L404" s="3" t="s">
        <v>50</v>
      </c>
      <c r="M404" s="3" t="s">
        <v>51</v>
      </c>
      <c r="N404" s="3" t="s">
        <v>83</v>
      </c>
      <c r="O404" s="3" t="s">
        <v>1540</v>
      </c>
      <c r="P404" s="3" t="s">
        <v>54</v>
      </c>
      <c r="Q404" s="3" t="s">
        <v>54</v>
      </c>
      <c r="R404" s="3" t="s">
        <v>55</v>
      </c>
      <c r="S404" s="3" t="s">
        <v>66</v>
      </c>
      <c r="T404" s="3" t="s">
        <v>2864</v>
      </c>
      <c r="U404" s="3" t="s">
        <v>57</v>
      </c>
      <c r="V404" s="3" t="s">
        <v>57</v>
      </c>
      <c r="W404" s="3" t="s">
        <v>57</v>
      </c>
      <c r="X404" s="3" t="s">
        <v>239</v>
      </c>
      <c r="Y404" s="3" t="s">
        <v>57</v>
      </c>
      <c r="Z404" s="3" t="s">
        <v>57</v>
      </c>
      <c r="AA404" s="3" t="s">
        <v>2865</v>
      </c>
      <c r="AB404" s="3" t="s">
        <v>1151</v>
      </c>
      <c r="AC404" s="3" t="s">
        <v>2866</v>
      </c>
      <c r="AD404" s="3" t="str">
        <f t="shared" si="1"/>
        <v>#REF!</v>
      </c>
      <c r="AE404" s="3" t="str">
        <f t="shared" si="2"/>
        <v>#REF!</v>
      </c>
      <c r="AF404" s="3" t="str">
        <f t="shared" si="3"/>
        <v>#REF!</v>
      </c>
      <c r="AG404" s="3" t="str">
        <f t="shared" si="4"/>
        <v>#REF!</v>
      </c>
      <c r="AH404" s="6"/>
      <c r="AI404" s="6"/>
      <c r="AJ404" s="3" t="s">
        <v>212</v>
      </c>
      <c r="AK404" s="6"/>
      <c r="AL404" s="6"/>
      <c r="AM404" s="3">
        <v>2019.0</v>
      </c>
      <c r="AN404" s="6"/>
      <c r="AO404" s="6"/>
      <c r="AP404" s="6"/>
      <c r="AQ404" s="6"/>
    </row>
    <row r="405" ht="15.75" customHeight="1">
      <c r="A405" s="2">
        <f>A404+1</f>
        <v>378</v>
      </c>
      <c r="B405" s="2">
        <v>823.0</v>
      </c>
      <c r="C405" s="2" t="s">
        <v>2867</v>
      </c>
      <c r="D405" s="2">
        <v>101003.0</v>
      </c>
      <c r="E405" s="2" t="s">
        <v>2868</v>
      </c>
      <c r="F405" s="2" t="s">
        <v>2868</v>
      </c>
      <c r="G405" s="3" t="s">
        <v>2869</v>
      </c>
      <c r="H405" s="28" t="s">
        <v>2692</v>
      </c>
      <c r="I405" s="12" t="s">
        <v>2693</v>
      </c>
      <c r="J405" s="21" t="s">
        <v>49</v>
      </c>
      <c r="K405" s="5">
        <v>125.0</v>
      </c>
      <c r="L405" s="3" t="s">
        <v>50</v>
      </c>
      <c r="M405" s="3" t="s">
        <v>51</v>
      </c>
      <c r="N405" s="3" t="s">
        <v>83</v>
      </c>
      <c r="O405" s="3" t="s">
        <v>1540</v>
      </c>
      <c r="P405" s="3" t="s">
        <v>54</v>
      </c>
      <c r="Q405" s="3" t="s">
        <v>54</v>
      </c>
      <c r="R405" s="3" t="s">
        <v>55</v>
      </c>
      <c r="S405" s="3" t="s">
        <v>341</v>
      </c>
      <c r="T405" s="3" t="s">
        <v>57</v>
      </c>
      <c r="U405" s="3" t="s">
        <v>57</v>
      </c>
      <c r="V405" s="3" t="s">
        <v>57</v>
      </c>
      <c r="W405" s="3" t="s">
        <v>57</v>
      </c>
      <c r="X405" s="3" t="s">
        <v>239</v>
      </c>
      <c r="Y405" s="3" t="s">
        <v>58</v>
      </c>
      <c r="Z405" s="3" t="s">
        <v>57</v>
      </c>
      <c r="AA405" s="3" t="s">
        <v>2870</v>
      </c>
      <c r="AB405" s="3" t="s">
        <v>2871</v>
      </c>
      <c r="AC405" s="3" t="s">
        <v>57</v>
      </c>
      <c r="AD405" s="3" t="str">
        <f t="shared" si="1"/>
        <v>#REF!</v>
      </c>
      <c r="AE405" s="3" t="str">
        <f t="shared" si="2"/>
        <v>#REF!</v>
      </c>
      <c r="AF405" s="3" t="str">
        <f t="shared" si="3"/>
        <v>#REF!</v>
      </c>
      <c r="AG405" s="3" t="str">
        <f t="shared" si="4"/>
        <v>#REF!</v>
      </c>
      <c r="AH405" s="6"/>
      <c r="AI405" s="6"/>
      <c r="AJ405" s="6"/>
      <c r="AK405" s="6"/>
      <c r="AL405" s="6"/>
      <c r="AM405" s="3">
        <v>2019.0</v>
      </c>
      <c r="AN405" s="6"/>
      <c r="AO405" s="6"/>
      <c r="AP405" s="6"/>
      <c r="AQ405" s="6"/>
    </row>
    <row r="406" ht="15.75" customHeight="1">
      <c r="A406" s="7">
        <v>2788.0</v>
      </c>
      <c r="B406" s="2">
        <v>861.0</v>
      </c>
      <c r="C406" s="2" t="s">
        <v>2872</v>
      </c>
      <c r="D406" s="2">
        <v>101055.0</v>
      </c>
      <c r="E406" s="2" t="s">
        <v>2873</v>
      </c>
      <c r="F406" s="2" t="s">
        <v>2874</v>
      </c>
      <c r="G406" s="3" t="s">
        <v>2875</v>
      </c>
      <c r="H406" s="28" t="s">
        <v>2692</v>
      </c>
      <c r="I406" s="12" t="s">
        <v>2693</v>
      </c>
      <c r="J406" s="21" t="s">
        <v>49</v>
      </c>
      <c r="K406" s="5">
        <v>141.0</v>
      </c>
      <c r="L406" s="15" t="s">
        <v>50</v>
      </c>
      <c r="M406" s="3" t="s">
        <v>51</v>
      </c>
      <c r="N406" s="3" t="s">
        <v>83</v>
      </c>
      <c r="O406" s="3" t="s">
        <v>110</v>
      </c>
      <c r="P406" s="3" t="s">
        <v>54</v>
      </c>
      <c r="Q406" s="3" t="s">
        <v>54</v>
      </c>
      <c r="R406" s="3" t="s">
        <v>55</v>
      </c>
      <c r="S406" s="3" t="s">
        <v>436</v>
      </c>
      <c r="T406" s="3" t="s">
        <v>57</v>
      </c>
      <c r="U406" s="3" t="s">
        <v>57</v>
      </c>
      <c r="V406" s="3" t="s">
        <v>57</v>
      </c>
      <c r="W406" s="3" t="s">
        <v>57</v>
      </c>
      <c r="X406" s="3" t="s">
        <v>112</v>
      </c>
      <c r="Y406" s="3" t="s">
        <v>57</v>
      </c>
      <c r="Z406" s="3" t="s">
        <v>57</v>
      </c>
      <c r="AA406" s="3" t="s">
        <v>2876</v>
      </c>
      <c r="AB406" s="3" t="s">
        <v>2877</v>
      </c>
      <c r="AC406" s="3" t="s">
        <v>57</v>
      </c>
      <c r="AD406" s="3" t="str">
        <f t="shared" si="1"/>
        <v>#REF!</v>
      </c>
      <c r="AE406" s="3" t="str">
        <f t="shared" si="2"/>
        <v>#REF!</v>
      </c>
      <c r="AF406" s="3" t="str">
        <f t="shared" si="3"/>
        <v>#REF!</v>
      </c>
      <c r="AG406" s="3" t="str">
        <f t="shared" si="4"/>
        <v>#REF!</v>
      </c>
      <c r="AH406" s="6"/>
      <c r="AI406" s="6"/>
      <c r="AJ406" s="6"/>
      <c r="AK406" s="6"/>
      <c r="AL406" s="6"/>
      <c r="AM406" s="3">
        <v>2019.0</v>
      </c>
      <c r="AN406" s="6"/>
      <c r="AO406" s="10"/>
      <c r="AP406" s="10"/>
      <c r="AQ406" s="10"/>
    </row>
    <row r="407" ht="15.75" customHeight="1">
      <c r="A407" s="2">
        <f>A406+1</f>
        <v>2789</v>
      </c>
      <c r="B407" s="2">
        <v>862.0</v>
      </c>
      <c r="C407" s="2" t="s">
        <v>2878</v>
      </c>
      <c r="D407" s="2">
        <v>101056.0</v>
      </c>
      <c r="E407" s="2" t="s">
        <v>2879</v>
      </c>
      <c r="F407" s="2" t="s">
        <v>2880</v>
      </c>
      <c r="G407" s="3" t="s">
        <v>2881</v>
      </c>
      <c r="H407" s="28" t="s">
        <v>2692</v>
      </c>
      <c r="I407" s="12" t="s">
        <v>2693</v>
      </c>
      <c r="J407" s="21" t="s">
        <v>49</v>
      </c>
      <c r="K407" s="5">
        <v>111.0</v>
      </c>
      <c r="L407" s="15" t="s">
        <v>50</v>
      </c>
      <c r="M407" s="3" t="s">
        <v>51</v>
      </c>
      <c r="N407" s="3" t="s">
        <v>52</v>
      </c>
      <c r="O407" s="3" t="s">
        <v>53</v>
      </c>
      <c r="P407" s="3" t="s">
        <v>54</v>
      </c>
      <c r="Q407" s="3" t="s">
        <v>54</v>
      </c>
      <c r="R407" s="3" t="s">
        <v>55</v>
      </c>
      <c r="S407" s="3" t="s">
        <v>316</v>
      </c>
      <c r="T407" s="3" t="s">
        <v>57</v>
      </c>
      <c r="U407" s="3" t="s">
        <v>57</v>
      </c>
      <c r="V407" s="3" t="s">
        <v>57</v>
      </c>
      <c r="W407" s="3" t="s">
        <v>57</v>
      </c>
      <c r="X407" s="3" t="s">
        <v>112</v>
      </c>
      <c r="Y407" s="3" t="s">
        <v>58</v>
      </c>
      <c r="Z407" s="3" t="s">
        <v>57</v>
      </c>
      <c r="AA407" s="3" t="s">
        <v>2882</v>
      </c>
      <c r="AB407" s="3" t="s">
        <v>2883</v>
      </c>
      <c r="AC407" s="3" t="s">
        <v>57</v>
      </c>
      <c r="AD407" s="3" t="str">
        <f t="shared" si="1"/>
        <v>#REF!</v>
      </c>
      <c r="AE407" s="3" t="str">
        <f t="shared" si="2"/>
        <v>#REF!</v>
      </c>
      <c r="AF407" s="3" t="str">
        <f t="shared" si="3"/>
        <v>#REF!</v>
      </c>
      <c r="AG407" s="3" t="str">
        <f t="shared" si="4"/>
        <v>#REF!</v>
      </c>
      <c r="AH407" s="6"/>
      <c r="AI407" s="3" t="s">
        <v>212</v>
      </c>
      <c r="AJ407" s="6"/>
      <c r="AK407" s="6"/>
      <c r="AL407" s="6"/>
      <c r="AM407" s="3">
        <v>2019.0</v>
      </c>
      <c r="AN407" s="19" t="s">
        <v>2884</v>
      </c>
      <c r="AO407" s="6"/>
      <c r="AP407" s="6"/>
      <c r="AQ407" s="3" t="s">
        <v>212</v>
      </c>
    </row>
    <row r="408" ht="15.75" customHeight="1">
      <c r="A408" s="2">
        <v>3921.0</v>
      </c>
      <c r="B408" s="2">
        <v>924.0</v>
      </c>
      <c r="C408" s="2" t="s">
        <v>2885</v>
      </c>
      <c r="D408" s="2">
        <v>101130.0</v>
      </c>
      <c r="E408" s="2" t="s">
        <v>2886</v>
      </c>
      <c r="F408" s="2" t="s">
        <v>2887</v>
      </c>
      <c r="G408" s="3" t="s">
        <v>2888</v>
      </c>
      <c r="H408" s="28" t="s">
        <v>2692</v>
      </c>
      <c r="I408" s="12" t="s">
        <v>2693</v>
      </c>
      <c r="J408" s="21" t="s">
        <v>49</v>
      </c>
      <c r="K408" s="5">
        <v>36.0</v>
      </c>
      <c r="L408" s="3" t="s">
        <v>50</v>
      </c>
      <c r="M408" s="3" t="s">
        <v>51</v>
      </c>
      <c r="N408" s="3" t="s">
        <v>83</v>
      </c>
      <c r="O408" s="3" t="s">
        <v>1540</v>
      </c>
      <c r="P408" s="3" t="s">
        <v>54</v>
      </c>
      <c r="Q408" s="3" t="s">
        <v>54</v>
      </c>
      <c r="R408" s="3" t="s">
        <v>55</v>
      </c>
      <c r="S408" s="3" t="s">
        <v>2273</v>
      </c>
      <c r="T408" s="3" t="s">
        <v>57</v>
      </c>
      <c r="U408" s="3" t="s">
        <v>57</v>
      </c>
      <c r="V408" s="3" t="s">
        <v>57</v>
      </c>
      <c r="W408" s="3" t="s">
        <v>57</v>
      </c>
      <c r="X408" s="3" t="s">
        <v>58</v>
      </c>
      <c r="Y408" s="3" t="s">
        <v>112</v>
      </c>
      <c r="Z408" s="3" t="s">
        <v>57</v>
      </c>
      <c r="AA408" s="3" t="s">
        <v>2889</v>
      </c>
      <c r="AB408" s="3" t="s">
        <v>2890</v>
      </c>
      <c r="AC408" s="3" t="s">
        <v>57</v>
      </c>
      <c r="AD408" s="3" t="str">
        <f t="shared" si="1"/>
        <v>#REF!</v>
      </c>
      <c r="AE408" s="3" t="str">
        <f t="shared" si="2"/>
        <v>#REF!</v>
      </c>
      <c r="AF408" s="3" t="str">
        <f t="shared" si="3"/>
        <v>#REF!</v>
      </c>
      <c r="AG408" s="3" t="str">
        <f t="shared" si="4"/>
        <v>#REF!</v>
      </c>
      <c r="AH408" s="6"/>
      <c r="AI408" s="3" t="s">
        <v>212</v>
      </c>
      <c r="AJ408" s="6"/>
      <c r="AK408" s="6"/>
      <c r="AL408" s="6"/>
      <c r="AM408" s="3">
        <v>2019.0</v>
      </c>
      <c r="AN408" s="4" t="s">
        <v>2891</v>
      </c>
      <c r="AO408" s="6"/>
      <c r="AP408" s="6"/>
      <c r="AQ408" s="6"/>
    </row>
    <row r="409" ht="15.75" customHeight="1">
      <c r="A409" s="7">
        <v>66.0</v>
      </c>
      <c r="B409" s="7">
        <v>1137.0</v>
      </c>
      <c r="C409" s="2" t="s">
        <v>2892</v>
      </c>
      <c r="D409" s="2">
        <v>101371.0</v>
      </c>
      <c r="E409" s="7" t="s">
        <v>2893</v>
      </c>
      <c r="F409" s="2" t="s">
        <v>2894</v>
      </c>
      <c r="G409" s="3" t="s">
        <v>2895</v>
      </c>
      <c r="H409" s="45" t="s">
        <v>2692</v>
      </c>
      <c r="I409" s="14" t="s">
        <v>2693</v>
      </c>
      <c r="J409" s="21" t="s">
        <v>49</v>
      </c>
      <c r="K409" s="5">
        <v>64.0</v>
      </c>
      <c r="L409" s="3" t="s">
        <v>50</v>
      </c>
      <c r="M409" s="3" t="s">
        <v>51</v>
      </c>
      <c r="N409" s="3" t="s">
        <v>83</v>
      </c>
      <c r="O409" s="3" t="s">
        <v>110</v>
      </c>
      <c r="P409" s="8" t="s">
        <v>54</v>
      </c>
      <c r="Q409" s="8" t="s">
        <v>54</v>
      </c>
      <c r="R409" s="8" t="s">
        <v>55</v>
      </c>
      <c r="S409" s="3" t="s">
        <v>378</v>
      </c>
      <c r="T409" s="8" t="s">
        <v>194</v>
      </c>
      <c r="U409" s="8" t="s">
        <v>57</v>
      </c>
      <c r="V409" s="8" t="s">
        <v>57</v>
      </c>
      <c r="W409" s="8" t="s">
        <v>57</v>
      </c>
      <c r="X409" s="3" t="s">
        <v>239</v>
      </c>
      <c r="Y409" s="8" t="s">
        <v>112</v>
      </c>
      <c r="Z409" s="8" t="s">
        <v>57</v>
      </c>
      <c r="AA409" s="8" t="s">
        <v>2896</v>
      </c>
      <c r="AB409" s="8" t="s">
        <v>2897</v>
      </c>
      <c r="AC409" s="8" t="s">
        <v>57</v>
      </c>
      <c r="AD409" s="3" t="str">
        <f t="shared" si="1"/>
        <v>#REF!</v>
      </c>
      <c r="AE409" s="3" t="str">
        <f t="shared" si="2"/>
        <v>#REF!</v>
      </c>
      <c r="AF409" s="3" t="str">
        <f t="shared" si="3"/>
        <v>#REF!</v>
      </c>
      <c r="AG409" s="3" t="str">
        <f t="shared" si="4"/>
        <v>#REF!</v>
      </c>
      <c r="AH409" s="10"/>
      <c r="AI409" s="8" t="s">
        <v>212</v>
      </c>
      <c r="AJ409" s="10"/>
      <c r="AK409" s="10"/>
      <c r="AL409" s="10"/>
      <c r="AM409" s="3">
        <v>2019.0</v>
      </c>
      <c r="AN409" s="19" t="s">
        <v>2898</v>
      </c>
      <c r="AO409" s="8" t="s">
        <v>212</v>
      </c>
      <c r="AP409" s="6"/>
      <c r="AQ409" s="6"/>
    </row>
    <row r="410" ht="15.75" customHeight="1">
      <c r="A410" s="2">
        <v>112.0</v>
      </c>
      <c r="B410" s="2">
        <v>1156.0</v>
      </c>
      <c r="C410" s="2" t="s">
        <v>2899</v>
      </c>
      <c r="D410" s="2">
        <v>101394.0</v>
      </c>
      <c r="E410" s="2" t="s">
        <v>2900</v>
      </c>
      <c r="F410" s="2" t="s">
        <v>2901</v>
      </c>
      <c r="G410" s="3" t="s">
        <v>2902</v>
      </c>
      <c r="H410" s="28" t="s">
        <v>2692</v>
      </c>
      <c r="I410" s="12" t="s">
        <v>2693</v>
      </c>
      <c r="J410" s="21" t="s">
        <v>49</v>
      </c>
      <c r="K410" s="5">
        <v>132.0</v>
      </c>
      <c r="L410" s="3" t="s">
        <v>50</v>
      </c>
      <c r="M410" s="3" t="s">
        <v>51</v>
      </c>
      <c r="N410" s="3" t="s">
        <v>83</v>
      </c>
      <c r="O410" s="3" t="s">
        <v>1540</v>
      </c>
      <c r="P410" s="3" t="s">
        <v>54</v>
      </c>
      <c r="Q410" s="3" t="s">
        <v>54</v>
      </c>
      <c r="R410" s="3" t="s">
        <v>55</v>
      </c>
      <c r="S410" s="3" t="s">
        <v>224</v>
      </c>
      <c r="T410" s="3" t="s">
        <v>57</v>
      </c>
      <c r="U410" s="3" t="s">
        <v>57</v>
      </c>
      <c r="V410" s="3" t="s">
        <v>57</v>
      </c>
      <c r="W410" s="3" t="s">
        <v>57</v>
      </c>
      <c r="X410" s="3" t="s">
        <v>112</v>
      </c>
      <c r="Y410" s="3" t="s">
        <v>57</v>
      </c>
      <c r="Z410" s="3" t="s">
        <v>57</v>
      </c>
      <c r="AA410" s="3" t="s">
        <v>2903</v>
      </c>
      <c r="AB410" s="3" t="s">
        <v>227</v>
      </c>
      <c r="AC410" s="3" t="s">
        <v>57</v>
      </c>
      <c r="AD410" s="3" t="str">
        <f t="shared" si="1"/>
        <v>#REF!</v>
      </c>
      <c r="AE410" s="3" t="str">
        <f t="shared" si="2"/>
        <v>#REF!</v>
      </c>
      <c r="AF410" s="3" t="str">
        <f t="shared" si="3"/>
        <v>#REF!</v>
      </c>
      <c r="AG410" s="3" t="str">
        <f t="shared" si="4"/>
        <v>#REF!</v>
      </c>
      <c r="AH410" s="6"/>
      <c r="AI410" s="6"/>
      <c r="AJ410" s="6"/>
      <c r="AK410" s="6"/>
      <c r="AL410" s="6"/>
      <c r="AM410" s="3">
        <v>2019.0</v>
      </c>
      <c r="AN410" s="6"/>
      <c r="AO410" s="6"/>
      <c r="AP410" s="6"/>
      <c r="AQ410" s="6"/>
    </row>
    <row r="411" ht="15.75" customHeight="1">
      <c r="A411" s="7">
        <v>2790.0</v>
      </c>
      <c r="B411" s="2">
        <v>1157.0</v>
      </c>
      <c r="C411" s="2" t="s">
        <v>2904</v>
      </c>
      <c r="D411" s="2">
        <v>101395.0</v>
      </c>
      <c r="E411" s="2" t="s">
        <v>2905</v>
      </c>
      <c r="F411" s="2" t="s">
        <v>2906</v>
      </c>
      <c r="G411" s="3" t="s">
        <v>2907</v>
      </c>
      <c r="H411" s="28" t="s">
        <v>2692</v>
      </c>
      <c r="I411" s="12" t="s">
        <v>2693</v>
      </c>
      <c r="J411" s="21" t="s">
        <v>49</v>
      </c>
      <c r="K411" s="5">
        <v>106.0</v>
      </c>
      <c r="L411" s="3" t="s">
        <v>50</v>
      </c>
      <c r="M411" s="3" t="s">
        <v>51</v>
      </c>
      <c r="N411" s="3" t="s">
        <v>52</v>
      </c>
      <c r="O411" s="3" t="s">
        <v>53</v>
      </c>
      <c r="P411" s="3" t="s">
        <v>54</v>
      </c>
      <c r="Q411" s="3" t="s">
        <v>54</v>
      </c>
      <c r="R411" s="3" t="s">
        <v>55</v>
      </c>
      <c r="S411" s="3" t="s">
        <v>193</v>
      </c>
      <c r="T411" s="3" t="s">
        <v>57</v>
      </c>
      <c r="U411" s="3" t="s">
        <v>57</v>
      </c>
      <c r="V411" s="3" t="s">
        <v>57</v>
      </c>
      <c r="W411" s="3" t="s">
        <v>57</v>
      </c>
      <c r="X411" s="3" t="s">
        <v>112</v>
      </c>
      <c r="Y411" s="3" t="s">
        <v>58</v>
      </c>
      <c r="Z411" s="3" t="s">
        <v>57</v>
      </c>
      <c r="AA411" s="3" t="s">
        <v>2908</v>
      </c>
      <c r="AB411" s="3" t="s">
        <v>2909</v>
      </c>
      <c r="AC411" s="3" t="s">
        <v>769</v>
      </c>
      <c r="AD411" s="3" t="str">
        <f t="shared" si="1"/>
        <v>#REF!</v>
      </c>
      <c r="AE411" s="3" t="str">
        <f t="shared" si="2"/>
        <v>#REF!</v>
      </c>
      <c r="AF411" s="3" t="str">
        <f t="shared" si="3"/>
        <v>#REF!</v>
      </c>
      <c r="AG411" s="3" t="str">
        <f t="shared" si="4"/>
        <v>#REF!</v>
      </c>
      <c r="AH411" s="6"/>
      <c r="AI411" s="3" t="s">
        <v>344</v>
      </c>
      <c r="AJ411" s="6"/>
      <c r="AK411" s="6"/>
      <c r="AL411" s="6"/>
      <c r="AM411" s="3">
        <v>2019.0</v>
      </c>
      <c r="AN411" s="4" t="s">
        <v>2910</v>
      </c>
      <c r="AO411" s="10"/>
      <c r="AP411" s="10"/>
      <c r="AQ411" s="10"/>
    </row>
    <row r="412" ht="15.75" customHeight="1">
      <c r="A412" s="7">
        <v>2792.0</v>
      </c>
      <c r="B412" s="2">
        <v>1160.0</v>
      </c>
      <c r="C412" s="2" t="s">
        <v>2911</v>
      </c>
      <c r="D412" s="2">
        <v>101397.0</v>
      </c>
      <c r="E412" s="2" t="s">
        <v>2912</v>
      </c>
      <c r="F412" s="2" t="s">
        <v>2913</v>
      </c>
      <c r="G412" s="3" t="s">
        <v>2914</v>
      </c>
      <c r="H412" s="28" t="s">
        <v>2692</v>
      </c>
      <c r="I412" s="12" t="s">
        <v>2693</v>
      </c>
      <c r="J412" s="21" t="s">
        <v>49</v>
      </c>
      <c r="K412" s="5">
        <v>140.0</v>
      </c>
      <c r="L412" s="3" t="s">
        <v>50</v>
      </c>
      <c r="M412" s="3" t="s">
        <v>51</v>
      </c>
      <c r="N412" s="3" t="s">
        <v>99</v>
      </c>
      <c r="O412" s="3" t="s">
        <v>265</v>
      </c>
      <c r="P412" s="3" t="s">
        <v>54</v>
      </c>
      <c r="Q412" s="3" t="s">
        <v>54</v>
      </c>
      <c r="R412" s="3" t="s">
        <v>55</v>
      </c>
      <c r="S412" s="3" t="s">
        <v>85</v>
      </c>
      <c r="T412" s="3" t="s">
        <v>57</v>
      </c>
      <c r="U412" s="3" t="s">
        <v>57</v>
      </c>
      <c r="V412" s="3" t="s">
        <v>57</v>
      </c>
      <c r="W412" s="3" t="s">
        <v>57</v>
      </c>
      <c r="X412" s="3" t="s">
        <v>239</v>
      </c>
      <c r="Y412" s="3" t="s">
        <v>57</v>
      </c>
      <c r="Z412" s="3" t="s">
        <v>57</v>
      </c>
      <c r="AA412" s="3" t="s">
        <v>2915</v>
      </c>
      <c r="AB412" s="3" t="s">
        <v>2916</v>
      </c>
      <c r="AC412" s="3" t="s">
        <v>57</v>
      </c>
      <c r="AD412" s="3" t="str">
        <f t="shared" si="1"/>
        <v>#REF!</v>
      </c>
      <c r="AE412" s="3" t="str">
        <f t="shared" si="2"/>
        <v>#REF!</v>
      </c>
      <c r="AF412" s="3" t="str">
        <f t="shared" si="3"/>
        <v>#REF!</v>
      </c>
      <c r="AG412" s="3" t="str">
        <f t="shared" si="4"/>
        <v>#REF!</v>
      </c>
      <c r="AH412" s="6"/>
      <c r="AI412" s="6"/>
      <c r="AJ412" s="6"/>
      <c r="AK412" s="6"/>
      <c r="AL412" s="6"/>
      <c r="AM412" s="3">
        <v>2019.0</v>
      </c>
      <c r="AN412" s="6"/>
      <c r="AO412" s="10"/>
      <c r="AP412" s="10"/>
      <c r="AQ412" s="10"/>
    </row>
    <row r="413" ht="15.75" customHeight="1">
      <c r="A413" s="2">
        <v>46.0</v>
      </c>
      <c r="B413" s="2">
        <v>1217.0</v>
      </c>
      <c r="C413" s="2" t="s">
        <v>2917</v>
      </c>
      <c r="D413" s="2">
        <v>101461.0</v>
      </c>
      <c r="E413" s="2" t="s">
        <v>2918</v>
      </c>
      <c r="F413" s="2" t="s">
        <v>2919</v>
      </c>
      <c r="G413" s="3" t="s">
        <v>2920</v>
      </c>
      <c r="H413" s="28" t="s">
        <v>2692</v>
      </c>
      <c r="I413" s="12" t="s">
        <v>2693</v>
      </c>
      <c r="J413" s="21" t="s">
        <v>49</v>
      </c>
      <c r="K413" s="5">
        <v>16.0</v>
      </c>
      <c r="L413" s="15" t="s">
        <v>50</v>
      </c>
      <c r="M413" s="3" t="s">
        <v>51</v>
      </c>
      <c r="N413" s="3" t="s">
        <v>52</v>
      </c>
      <c r="O413" s="3" t="s">
        <v>377</v>
      </c>
      <c r="P413" s="3" t="s">
        <v>54</v>
      </c>
      <c r="Q413" s="3" t="s">
        <v>54</v>
      </c>
      <c r="R413" s="3" t="s">
        <v>55</v>
      </c>
      <c r="S413" s="3" t="s">
        <v>66</v>
      </c>
      <c r="T413" s="3" t="s">
        <v>57</v>
      </c>
      <c r="U413" s="3" t="s">
        <v>57</v>
      </c>
      <c r="V413" s="3" t="s">
        <v>57</v>
      </c>
      <c r="W413" s="3" t="s">
        <v>57</v>
      </c>
      <c r="X413" s="3" t="s">
        <v>112</v>
      </c>
      <c r="Y413" s="3" t="s">
        <v>57</v>
      </c>
      <c r="Z413" s="3" t="s">
        <v>57</v>
      </c>
      <c r="AA413" s="3" t="s">
        <v>2921</v>
      </c>
      <c r="AB413" s="3" t="s">
        <v>769</v>
      </c>
      <c r="AC413" s="3" t="s">
        <v>57</v>
      </c>
      <c r="AD413" s="3" t="str">
        <f t="shared" si="1"/>
        <v>#REF!</v>
      </c>
      <c r="AE413" s="3" t="str">
        <f t="shared" si="2"/>
        <v>#REF!</v>
      </c>
      <c r="AF413" s="3" t="str">
        <f t="shared" si="3"/>
        <v>#REF!</v>
      </c>
      <c r="AG413" s="3" t="str">
        <f t="shared" si="4"/>
        <v>#REF!</v>
      </c>
      <c r="AH413" s="6"/>
      <c r="AI413" s="6"/>
      <c r="AJ413" s="6"/>
      <c r="AK413" s="6"/>
      <c r="AL413" s="6"/>
      <c r="AM413" s="3">
        <v>2019.0</v>
      </c>
      <c r="AN413" s="6"/>
      <c r="AO413" s="6"/>
      <c r="AP413" s="6"/>
      <c r="AQ413" s="6"/>
    </row>
    <row r="414" ht="15.75" customHeight="1">
      <c r="A414" s="2">
        <v>135.0</v>
      </c>
      <c r="B414" s="2">
        <v>1239.0</v>
      </c>
      <c r="C414" s="2" t="s">
        <v>2922</v>
      </c>
      <c r="D414" s="2">
        <v>101486.0</v>
      </c>
      <c r="E414" s="2" t="s">
        <v>2923</v>
      </c>
      <c r="F414" s="2" t="s">
        <v>2924</v>
      </c>
      <c r="G414" s="3" t="s">
        <v>2925</v>
      </c>
      <c r="H414" s="28" t="s">
        <v>2692</v>
      </c>
      <c r="I414" s="12" t="s">
        <v>2693</v>
      </c>
      <c r="J414" s="21" t="s">
        <v>49</v>
      </c>
      <c r="K414" s="5">
        <v>160.0</v>
      </c>
      <c r="L414" s="3" t="s">
        <v>50</v>
      </c>
      <c r="M414" s="3" t="s">
        <v>51</v>
      </c>
      <c r="N414" s="3" t="s">
        <v>99</v>
      </c>
      <c r="O414" s="3" t="s">
        <v>100</v>
      </c>
      <c r="P414" s="3" t="s">
        <v>54</v>
      </c>
      <c r="Q414" s="3" t="s">
        <v>54</v>
      </c>
      <c r="R414" s="3" t="s">
        <v>55</v>
      </c>
      <c r="S414" s="3" t="s">
        <v>201</v>
      </c>
      <c r="T414" s="3" t="s">
        <v>57</v>
      </c>
      <c r="U414" s="3" t="s">
        <v>57</v>
      </c>
      <c r="V414" s="3" t="s">
        <v>57</v>
      </c>
      <c r="W414" s="3" t="s">
        <v>57</v>
      </c>
      <c r="X414" s="3" t="s">
        <v>112</v>
      </c>
      <c r="Y414" s="3" t="s">
        <v>57</v>
      </c>
      <c r="Z414" s="3" t="s">
        <v>57</v>
      </c>
      <c r="AA414" s="3" t="s">
        <v>2926</v>
      </c>
      <c r="AB414" s="3" t="s">
        <v>2927</v>
      </c>
      <c r="AC414" s="3" t="s">
        <v>57</v>
      </c>
      <c r="AD414" s="3" t="str">
        <f t="shared" si="1"/>
        <v>#REF!</v>
      </c>
      <c r="AE414" s="3" t="str">
        <f t="shared" si="2"/>
        <v>#REF!</v>
      </c>
      <c r="AF414" s="3" t="str">
        <f t="shared" si="3"/>
        <v>#REF!</v>
      </c>
      <c r="AG414" s="3" t="str">
        <f t="shared" si="4"/>
        <v>#REF!</v>
      </c>
      <c r="AH414" s="6"/>
      <c r="AI414" s="6"/>
      <c r="AJ414" s="6"/>
      <c r="AK414" s="6"/>
      <c r="AL414" s="6"/>
      <c r="AM414" s="3">
        <v>2019.0</v>
      </c>
      <c r="AN414" s="6"/>
      <c r="AO414" s="6"/>
      <c r="AP414" s="6"/>
      <c r="AQ414" s="6"/>
    </row>
    <row r="415" ht="15.75" customHeight="1">
      <c r="A415" s="2">
        <v>72.0</v>
      </c>
      <c r="B415" s="2">
        <v>1340.0</v>
      </c>
      <c r="C415" s="2" t="s">
        <v>2928</v>
      </c>
      <c r="D415" s="2">
        <v>101621.0</v>
      </c>
      <c r="E415" s="2" t="s">
        <v>2929</v>
      </c>
      <c r="F415" s="2" t="s">
        <v>2930</v>
      </c>
      <c r="G415" s="3" t="s">
        <v>2931</v>
      </c>
      <c r="H415" s="28" t="s">
        <v>2692</v>
      </c>
      <c r="I415" s="12" t="s">
        <v>2693</v>
      </c>
      <c r="J415" s="21" t="s">
        <v>49</v>
      </c>
      <c r="K415" s="5">
        <v>78.0</v>
      </c>
      <c r="L415" s="15" t="s">
        <v>50</v>
      </c>
      <c r="M415" s="3" t="s">
        <v>51</v>
      </c>
      <c r="N415" s="3" t="s">
        <v>83</v>
      </c>
      <c r="O415" s="3" t="s">
        <v>110</v>
      </c>
      <c r="P415" s="3" t="s">
        <v>54</v>
      </c>
      <c r="Q415" s="3" t="s">
        <v>54</v>
      </c>
      <c r="R415" s="3" t="s">
        <v>55</v>
      </c>
      <c r="S415" s="3" t="s">
        <v>290</v>
      </c>
      <c r="T415" s="3" t="s">
        <v>57</v>
      </c>
      <c r="U415" s="3" t="s">
        <v>57</v>
      </c>
      <c r="V415" s="3" t="s">
        <v>57</v>
      </c>
      <c r="W415" s="3" t="s">
        <v>57</v>
      </c>
      <c r="X415" s="3" t="s">
        <v>163</v>
      </c>
      <c r="Y415" s="3" t="s">
        <v>57</v>
      </c>
      <c r="Z415" s="3" t="s">
        <v>57</v>
      </c>
      <c r="AA415" s="3" t="s">
        <v>806</v>
      </c>
      <c r="AB415" s="3" t="s">
        <v>2932</v>
      </c>
      <c r="AC415" s="3" t="s">
        <v>2933</v>
      </c>
      <c r="AD415" s="3" t="str">
        <f t="shared" si="1"/>
        <v>#REF!</v>
      </c>
      <c r="AE415" s="3" t="str">
        <f t="shared" si="2"/>
        <v>#REF!</v>
      </c>
      <c r="AF415" s="3" t="str">
        <f t="shared" si="3"/>
        <v>#REF!</v>
      </c>
      <c r="AG415" s="3" t="str">
        <f t="shared" si="4"/>
        <v>#REF!</v>
      </c>
      <c r="AH415" s="6"/>
      <c r="AI415" s="6"/>
      <c r="AJ415" s="6"/>
      <c r="AK415" s="6"/>
      <c r="AL415" s="6"/>
      <c r="AM415" s="3">
        <v>2019.0</v>
      </c>
      <c r="AN415" s="6"/>
      <c r="AO415" s="6"/>
      <c r="AP415" s="6"/>
      <c r="AQ415" s="6"/>
    </row>
    <row r="416" ht="15.75" customHeight="1">
      <c r="A416" s="2">
        <v>69.0</v>
      </c>
      <c r="B416" s="2">
        <v>1416.0</v>
      </c>
      <c r="C416" s="2" t="s">
        <v>2934</v>
      </c>
      <c r="D416" s="2">
        <v>101712.0</v>
      </c>
      <c r="E416" s="2" t="s">
        <v>2935</v>
      </c>
      <c r="F416" s="2" t="s">
        <v>2936</v>
      </c>
      <c r="G416" s="3" t="s">
        <v>2937</v>
      </c>
      <c r="H416" s="28" t="s">
        <v>2692</v>
      </c>
      <c r="I416" s="12" t="s">
        <v>2693</v>
      </c>
      <c r="J416" s="21" t="s">
        <v>49</v>
      </c>
      <c r="K416" s="5">
        <v>70.0</v>
      </c>
      <c r="L416" s="3" t="s">
        <v>50</v>
      </c>
      <c r="M416" s="3" t="s">
        <v>51</v>
      </c>
      <c r="N416" s="3" t="s">
        <v>83</v>
      </c>
      <c r="O416" s="3" t="s">
        <v>110</v>
      </c>
      <c r="P416" s="3" t="s">
        <v>54</v>
      </c>
      <c r="Q416" s="3" t="s">
        <v>54</v>
      </c>
      <c r="R416" s="3" t="s">
        <v>55</v>
      </c>
      <c r="S416" s="3" t="s">
        <v>554</v>
      </c>
      <c r="T416" s="3" t="s">
        <v>57</v>
      </c>
      <c r="U416" s="3" t="s">
        <v>57</v>
      </c>
      <c r="V416" s="3" t="s">
        <v>57</v>
      </c>
      <c r="W416" s="3" t="s">
        <v>57</v>
      </c>
      <c r="X416" s="3" t="s">
        <v>163</v>
      </c>
      <c r="Y416" s="3" t="s">
        <v>58</v>
      </c>
      <c r="Z416" s="3" t="s">
        <v>57</v>
      </c>
      <c r="AA416" s="3" t="s">
        <v>2938</v>
      </c>
      <c r="AB416" s="3" t="s">
        <v>2939</v>
      </c>
      <c r="AC416" s="3" t="s">
        <v>57</v>
      </c>
      <c r="AD416" s="3" t="str">
        <f t="shared" si="1"/>
        <v>#REF!</v>
      </c>
      <c r="AE416" s="3" t="str">
        <f t="shared" si="2"/>
        <v>#REF!</v>
      </c>
      <c r="AF416" s="3" t="str">
        <f t="shared" si="3"/>
        <v>#REF!</v>
      </c>
      <c r="AG416" s="3" t="str">
        <f t="shared" si="4"/>
        <v>#REF!</v>
      </c>
      <c r="AH416" s="6"/>
      <c r="AI416" s="6"/>
      <c r="AJ416" s="6"/>
      <c r="AK416" s="6"/>
      <c r="AL416" s="6"/>
      <c r="AM416" s="3">
        <v>2019.0</v>
      </c>
      <c r="AN416" s="6"/>
      <c r="AO416" s="6"/>
      <c r="AP416" s="6"/>
      <c r="AQ416" s="6"/>
    </row>
    <row r="417" ht="15.75" customHeight="1">
      <c r="A417" s="7">
        <v>3155.0</v>
      </c>
      <c r="B417" s="7">
        <v>1424.0</v>
      </c>
      <c r="C417" s="2" t="s">
        <v>2940</v>
      </c>
      <c r="D417" s="2">
        <v>101738.0</v>
      </c>
      <c r="E417" s="7" t="s">
        <v>2941</v>
      </c>
      <c r="F417" s="2" t="s">
        <v>2942</v>
      </c>
      <c r="G417" s="3" t="s">
        <v>2943</v>
      </c>
      <c r="H417" s="45" t="s">
        <v>2944</v>
      </c>
      <c r="I417" s="9" t="s">
        <v>2945</v>
      </c>
      <c r="J417" s="21" t="s">
        <v>49</v>
      </c>
      <c r="K417" s="8">
        <v>16.0</v>
      </c>
      <c r="L417" s="3" t="s">
        <v>50</v>
      </c>
      <c r="M417" s="3" t="s">
        <v>51</v>
      </c>
      <c r="N417" s="3" t="s">
        <v>387</v>
      </c>
      <c r="O417" s="3" t="s">
        <v>388</v>
      </c>
      <c r="P417" s="8" t="s">
        <v>54</v>
      </c>
      <c r="Q417" s="8" t="s">
        <v>54</v>
      </c>
      <c r="R417" s="8" t="s">
        <v>55</v>
      </c>
      <c r="S417" s="3" t="s">
        <v>101</v>
      </c>
      <c r="T417" s="8" t="s">
        <v>2946</v>
      </c>
      <c r="U417" s="8" t="s">
        <v>57</v>
      </c>
      <c r="V417" s="8" t="s">
        <v>57</v>
      </c>
      <c r="W417" s="8" t="s">
        <v>57</v>
      </c>
      <c r="X417" s="3" t="s">
        <v>163</v>
      </c>
      <c r="Y417" s="3" t="s">
        <v>57</v>
      </c>
      <c r="Z417" s="8" t="s">
        <v>57</v>
      </c>
      <c r="AA417" s="8" t="s">
        <v>2947</v>
      </c>
      <c r="AB417" s="8" t="s">
        <v>2948</v>
      </c>
      <c r="AC417" s="8" t="s">
        <v>57</v>
      </c>
      <c r="AD417" s="3" t="str">
        <f t="shared" si="1"/>
        <v>#REF!</v>
      </c>
      <c r="AE417" s="3" t="str">
        <f t="shared" si="2"/>
        <v>#REF!</v>
      </c>
      <c r="AF417" s="3" t="str">
        <f t="shared" si="3"/>
        <v>#REF!</v>
      </c>
      <c r="AG417" s="3" t="str">
        <f t="shared" si="4"/>
        <v>#REF!</v>
      </c>
      <c r="AH417" s="10"/>
      <c r="AI417" s="8" t="s">
        <v>212</v>
      </c>
      <c r="AJ417" s="10"/>
      <c r="AK417" s="10"/>
      <c r="AL417" s="10"/>
      <c r="AM417" s="3">
        <v>2019.0</v>
      </c>
      <c r="AN417" s="19" t="s">
        <v>2949</v>
      </c>
      <c r="AO417" s="8" t="s">
        <v>212</v>
      </c>
      <c r="AP417" s="6"/>
      <c r="AQ417" s="6"/>
    </row>
    <row r="418" ht="15.75" customHeight="1">
      <c r="A418" s="2">
        <v>64.0</v>
      </c>
      <c r="B418" s="2">
        <v>1440.0</v>
      </c>
      <c r="C418" s="2" t="s">
        <v>2950</v>
      </c>
      <c r="D418" s="2">
        <v>101761.0</v>
      </c>
      <c r="E418" s="2" t="s">
        <v>2951</v>
      </c>
      <c r="F418" s="2" t="s">
        <v>2952</v>
      </c>
      <c r="G418" s="3" t="s">
        <v>2953</v>
      </c>
      <c r="H418" s="28" t="s">
        <v>2692</v>
      </c>
      <c r="I418" s="12" t="s">
        <v>2693</v>
      </c>
      <c r="J418" s="21" t="s">
        <v>49</v>
      </c>
      <c r="K418" s="5">
        <v>58.0</v>
      </c>
      <c r="L418" s="3" t="s">
        <v>50</v>
      </c>
      <c r="M418" s="3" t="s">
        <v>51</v>
      </c>
      <c r="N418" s="3" t="s">
        <v>99</v>
      </c>
      <c r="O418" s="3" t="s">
        <v>100</v>
      </c>
      <c r="P418" s="3" t="s">
        <v>54</v>
      </c>
      <c r="Q418" s="3" t="s">
        <v>54</v>
      </c>
      <c r="R418" s="3" t="s">
        <v>55</v>
      </c>
      <c r="S418" s="3" t="s">
        <v>416</v>
      </c>
      <c r="T418" s="3" t="s">
        <v>57</v>
      </c>
      <c r="U418" s="3" t="s">
        <v>57</v>
      </c>
      <c r="V418" s="3" t="s">
        <v>57</v>
      </c>
      <c r="W418" s="3" t="s">
        <v>57</v>
      </c>
      <c r="X418" s="3" t="s">
        <v>112</v>
      </c>
      <c r="Y418" s="3" t="s">
        <v>57</v>
      </c>
      <c r="Z418" s="3" t="s">
        <v>57</v>
      </c>
      <c r="AA418" s="3" t="s">
        <v>1354</v>
      </c>
      <c r="AB418" s="3" t="s">
        <v>2954</v>
      </c>
      <c r="AC418" s="3" t="s">
        <v>57</v>
      </c>
      <c r="AD418" s="3" t="str">
        <f t="shared" si="1"/>
        <v>#REF!</v>
      </c>
      <c r="AE418" s="3" t="str">
        <f t="shared" si="2"/>
        <v>#REF!</v>
      </c>
      <c r="AF418" s="3" t="str">
        <f t="shared" si="3"/>
        <v>#REF!</v>
      </c>
      <c r="AG418" s="3" t="str">
        <f t="shared" si="4"/>
        <v>#REF!</v>
      </c>
      <c r="AH418" s="6"/>
      <c r="AI418" s="3" t="s">
        <v>212</v>
      </c>
      <c r="AJ418" s="6"/>
      <c r="AK418" s="6"/>
      <c r="AL418" s="6"/>
      <c r="AM418" s="3">
        <v>2019.0</v>
      </c>
      <c r="AN418" s="4" t="s">
        <v>2955</v>
      </c>
      <c r="AO418" s="3" t="s">
        <v>212</v>
      </c>
      <c r="AP418" s="6"/>
      <c r="AQ418" s="6"/>
    </row>
    <row r="419" ht="15.75" customHeight="1">
      <c r="A419" s="7">
        <v>75.0</v>
      </c>
      <c r="B419" s="7">
        <v>1515.0</v>
      </c>
      <c r="C419" s="2" t="s">
        <v>2956</v>
      </c>
      <c r="D419" s="2">
        <v>101863.0</v>
      </c>
      <c r="E419" s="7" t="s">
        <v>2957</v>
      </c>
      <c r="F419" s="2" t="s">
        <v>2958</v>
      </c>
      <c r="G419" s="3" t="s">
        <v>2959</v>
      </c>
      <c r="H419" s="45" t="s">
        <v>2692</v>
      </c>
      <c r="I419" s="14" t="s">
        <v>2693</v>
      </c>
      <c r="J419" s="21" t="s">
        <v>49</v>
      </c>
      <c r="K419" s="5">
        <v>86.0</v>
      </c>
      <c r="L419" s="3" t="s">
        <v>50</v>
      </c>
      <c r="M419" s="3" t="s">
        <v>51</v>
      </c>
      <c r="N419" s="3" t="s">
        <v>83</v>
      </c>
      <c r="O419" s="3" t="s">
        <v>110</v>
      </c>
      <c r="P419" s="8" t="s">
        <v>54</v>
      </c>
      <c r="Q419" s="8" t="s">
        <v>54</v>
      </c>
      <c r="R419" s="8" t="s">
        <v>55</v>
      </c>
      <c r="S419" s="3" t="s">
        <v>185</v>
      </c>
      <c r="T419" s="8" t="s">
        <v>2960</v>
      </c>
      <c r="U419" s="8" t="s">
        <v>57</v>
      </c>
      <c r="V419" s="8" t="s">
        <v>57</v>
      </c>
      <c r="W419" s="8" t="s">
        <v>57</v>
      </c>
      <c r="X419" s="3" t="s">
        <v>163</v>
      </c>
      <c r="Y419" s="3" t="s">
        <v>57</v>
      </c>
      <c r="Z419" s="8" t="s">
        <v>57</v>
      </c>
      <c r="AA419" s="8" t="s">
        <v>2961</v>
      </c>
      <c r="AB419" s="8" t="s">
        <v>2962</v>
      </c>
      <c r="AC419" s="8" t="s">
        <v>57</v>
      </c>
      <c r="AD419" s="3" t="str">
        <f t="shared" si="1"/>
        <v>#REF!</v>
      </c>
      <c r="AE419" s="3" t="str">
        <f t="shared" si="2"/>
        <v>#REF!</v>
      </c>
      <c r="AF419" s="3" t="str">
        <f t="shared" si="3"/>
        <v>#REF!</v>
      </c>
      <c r="AG419" s="3" t="str">
        <f t="shared" si="4"/>
        <v>#REF!</v>
      </c>
      <c r="AH419" s="10"/>
      <c r="AI419" s="8" t="s">
        <v>344</v>
      </c>
      <c r="AJ419" s="10"/>
      <c r="AK419" s="10"/>
      <c r="AL419" s="10"/>
      <c r="AM419" s="3">
        <v>2019.0</v>
      </c>
      <c r="AN419" s="6"/>
      <c r="AO419" s="10"/>
      <c r="AP419" s="10"/>
      <c r="AQ419" s="10"/>
    </row>
    <row r="420" ht="15.75" customHeight="1">
      <c r="A420" s="2">
        <v>101.0</v>
      </c>
      <c r="B420" s="2">
        <v>1534.0</v>
      </c>
      <c r="C420" s="2" t="s">
        <v>2963</v>
      </c>
      <c r="D420" s="2">
        <v>101887.0</v>
      </c>
      <c r="E420" s="2" t="s">
        <v>2964</v>
      </c>
      <c r="F420" s="2" t="s">
        <v>2965</v>
      </c>
      <c r="G420" s="3" t="s">
        <v>2966</v>
      </c>
      <c r="H420" s="28" t="s">
        <v>2692</v>
      </c>
      <c r="I420" s="12" t="s">
        <v>2693</v>
      </c>
      <c r="J420" s="21" t="s">
        <v>49</v>
      </c>
      <c r="K420" s="5">
        <v>121.0</v>
      </c>
      <c r="L420" s="3" t="s">
        <v>50</v>
      </c>
      <c r="M420" s="3" t="s">
        <v>51</v>
      </c>
      <c r="N420" s="3" t="s">
        <v>83</v>
      </c>
      <c r="O420" s="3" t="s">
        <v>1540</v>
      </c>
      <c r="P420" s="3" t="s">
        <v>54</v>
      </c>
      <c r="Q420" s="3" t="s">
        <v>54</v>
      </c>
      <c r="R420" s="3" t="s">
        <v>55</v>
      </c>
      <c r="S420" s="3" t="s">
        <v>2738</v>
      </c>
      <c r="T420" s="3" t="s">
        <v>57</v>
      </c>
      <c r="U420" s="3" t="s">
        <v>57</v>
      </c>
      <c r="V420" s="3" t="s">
        <v>57</v>
      </c>
      <c r="W420" s="3" t="s">
        <v>57</v>
      </c>
      <c r="X420" s="3" t="s">
        <v>112</v>
      </c>
      <c r="Y420" s="3" t="s">
        <v>57</v>
      </c>
      <c r="Z420" s="3" t="s">
        <v>57</v>
      </c>
      <c r="AA420" s="3" t="s">
        <v>2967</v>
      </c>
      <c r="AB420" s="3" t="s">
        <v>2732</v>
      </c>
      <c r="AC420" s="3" t="s">
        <v>57</v>
      </c>
      <c r="AD420" s="3" t="str">
        <f t="shared" si="1"/>
        <v>#REF!</v>
      </c>
      <c r="AE420" s="3" t="str">
        <f t="shared" si="2"/>
        <v>#REF!</v>
      </c>
      <c r="AF420" s="3" t="str">
        <f t="shared" si="3"/>
        <v>#REF!</v>
      </c>
      <c r="AG420" s="3" t="str">
        <f t="shared" si="4"/>
        <v>#REF!</v>
      </c>
      <c r="AH420" s="6"/>
      <c r="AI420" s="3" t="s">
        <v>212</v>
      </c>
      <c r="AJ420" s="6"/>
      <c r="AK420" s="6"/>
      <c r="AL420" s="6"/>
      <c r="AM420" s="3">
        <v>2019.0</v>
      </c>
      <c r="AN420" s="4" t="s">
        <v>2968</v>
      </c>
      <c r="AO420" s="3" t="s">
        <v>212</v>
      </c>
      <c r="AP420" s="6"/>
      <c r="AQ420" s="6"/>
    </row>
    <row r="421" ht="15.75" customHeight="1">
      <c r="A421" s="2">
        <v>113.0</v>
      </c>
      <c r="B421" s="2">
        <v>1591.0</v>
      </c>
      <c r="C421" s="2" t="s">
        <v>2969</v>
      </c>
      <c r="D421" s="2">
        <v>101970.0</v>
      </c>
      <c r="E421" s="2" t="s">
        <v>2970</v>
      </c>
      <c r="F421" s="2" t="s">
        <v>2971</v>
      </c>
      <c r="G421" s="3" t="s">
        <v>2972</v>
      </c>
      <c r="H421" s="28" t="s">
        <v>2692</v>
      </c>
      <c r="I421" s="12" t="s">
        <v>2693</v>
      </c>
      <c r="J421" s="21" t="s">
        <v>49</v>
      </c>
      <c r="K421" s="5">
        <v>133.0</v>
      </c>
      <c r="L421" s="3" t="s">
        <v>50</v>
      </c>
      <c r="M421" s="3" t="s">
        <v>51</v>
      </c>
      <c r="N421" s="3" t="s">
        <v>83</v>
      </c>
      <c r="O421" s="3" t="s">
        <v>1540</v>
      </c>
      <c r="P421" s="3" t="s">
        <v>54</v>
      </c>
      <c r="Q421" s="3" t="s">
        <v>54</v>
      </c>
      <c r="R421" s="3" t="s">
        <v>55</v>
      </c>
      <c r="S421" s="3" t="s">
        <v>224</v>
      </c>
      <c r="T421" s="3" t="s">
        <v>57</v>
      </c>
      <c r="U421" s="3" t="s">
        <v>57</v>
      </c>
      <c r="V421" s="3" t="s">
        <v>57</v>
      </c>
      <c r="W421" s="3" t="s">
        <v>57</v>
      </c>
      <c r="X421" s="3" t="s">
        <v>112</v>
      </c>
      <c r="Y421" s="3" t="s">
        <v>57</v>
      </c>
      <c r="Z421" s="3" t="s">
        <v>57</v>
      </c>
      <c r="AA421" s="3" t="s">
        <v>2973</v>
      </c>
      <c r="AB421" s="3" t="s">
        <v>227</v>
      </c>
      <c r="AC421" s="3" t="s">
        <v>2974</v>
      </c>
      <c r="AD421" s="3" t="str">
        <f t="shared" si="1"/>
        <v>#REF!</v>
      </c>
      <c r="AE421" s="3" t="str">
        <f t="shared" si="2"/>
        <v>#REF!</v>
      </c>
      <c r="AF421" s="3" t="str">
        <f t="shared" si="3"/>
        <v>#REF!</v>
      </c>
      <c r="AG421" s="3" t="str">
        <f t="shared" si="4"/>
        <v>#REF!</v>
      </c>
      <c r="AH421" s="6"/>
      <c r="AI421" s="6"/>
      <c r="AJ421" s="6"/>
      <c r="AK421" s="6"/>
      <c r="AL421" s="6"/>
      <c r="AM421" s="3">
        <v>2019.0</v>
      </c>
      <c r="AN421" s="6"/>
      <c r="AO421" s="6"/>
      <c r="AP421" s="6"/>
      <c r="AQ421" s="6"/>
    </row>
    <row r="422" ht="15.75" customHeight="1">
      <c r="A422" s="2">
        <v>110.0</v>
      </c>
      <c r="B422" s="2">
        <v>1652.0</v>
      </c>
      <c r="C422" s="2" t="s">
        <v>2975</v>
      </c>
      <c r="D422" s="2">
        <v>102048.0</v>
      </c>
      <c r="E422" s="2" t="s">
        <v>2976</v>
      </c>
      <c r="F422" s="2" t="s">
        <v>2977</v>
      </c>
      <c r="G422" s="3" t="s">
        <v>2978</v>
      </c>
      <c r="H422" s="28" t="s">
        <v>2692</v>
      </c>
      <c r="I422" s="12" t="s">
        <v>2693</v>
      </c>
      <c r="J422" s="21" t="s">
        <v>49</v>
      </c>
      <c r="K422" s="5">
        <v>130.0</v>
      </c>
      <c r="L422" s="3" t="s">
        <v>50</v>
      </c>
      <c r="M422" s="3" t="s">
        <v>51</v>
      </c>
      <c r="N422" s="3" t="s">
        <v>83</v>
      </c>
      <c r="O422" s="3" t="s">
        <v>1540</v>
      </c>
      <c r="P422" s="3" t="s">
        <v>54</v>
      </c>
      <c r="Q422" s="3" t="s">
        <v>54</v>
      </c>
      <c r="R422" s="3" t="s">
        <v>55</v>
      </c>
      <c r="S422" s="3" t="s">
        <v>2273</v>
      </c>
      <c r="T422" s="3" t="s">
        <v>57</v>
      </c>
      <c r="U422" s="3" t="s">
        <v>57</v>
      </c>
      <c r="V422" s="3" t="s">
        <v>57</v>
      </c>
      <c r="W422" s="3" t="s">
        <v>57</v>
      </c>
      <c r="X422" s="3" t="s">
        <v>112</v>
      </c>
      <c r="Y422" s="3" t="s">
        <v>57</v>
      </c>
      <c r="Z422" s="3" t="s">
        <v>57</v>
      </c>
      <c r="AA422" s="3" t="s">
        <v>1540</v>
      </c>
      <c r="AB422" s="3" t="s">
        <v>57</v>
      </c>
      <c r="AC422" s="3" t="s">
        <v>57</v>
      </c>
      <c r="AD422" s="3" t="str">
        <f t="shared" si="1"/>
        <v>#REF!</v>
      </c>
      <c r="AE422" s="3" t="str">
        <f t="shared" si="2"/>
        <v>#REF!</v>
      </c>
      <c r="AF422" s="3" t="str">
        <f t="shared" si="3"/>
        <v>#REF!</v>
      </c>
      <c r="AG422" s="3" t="str">
        <f t="shared" si="4"/>
        <v>#REF!</v>
      </c>
      <c r="AH422" s="6"/>
      <c r="AI422" s="3" t="s">
        <v>212</v>
      </c>
      <c r="AJ422" s="6"/>
      <c r="AK422" s="6"/>
      <c r="AL422" s="6"/>
      <c r="AM422" s="3">
        <v>2019.0</v>
      </c>
      <c r="AN422" s="4" t="s">
        <v>2979</v>
      </c>
      <c r="AO422" s="3" t="s">
        <v>212</v>
      </c>
      <c r="AP422" s="6"/>
      <c r="AQ422" s="6"/>
    </row>
    <row r="423" ht="15.75" customHeight="1">
      <c r="A423" s="2">
        <v>125.0</v>
      </c>
      <c r="B423" s="2">
        <v>1724.0</v>
      </c>
      <c r="C423" s="2" t="s">
        <v>2980</v>
      </c>
      <c r="D423" s="2">
        <v>102146.0</v>
      </c>
      <c r="E423" s="2" t="s">
        <v>2981</v>
      </c>
      <c r="F423" s="2" t="s">
        <v>2981</v>
      </c>
      <c r="G423" s="3" t="s">
        <v>2982</v>
      </c>
      <c r="H423" s="28" t="s">
        <v>2692</v>
      </c>
      <c r="I423" s="12" t="s">
        <v>2693</v>
      </c>
      <c r="J423" s="21" t="s">
        <v>49</v>
      </c>
      <c r="K423" s="5">
        <v>147.0</v>
      </c>
      <c r="L423" s="3" t="s">
        <v>50</v>
      </c>
      <c r="M423" s="3" t="s">
        <v>51</v>
      </c>
      <c r="N423" s="3" t="s">
        <v>99</v>
      </c>
      <c r="O423" s="3" t="s">
        <v>265</v>
      </c>
      <c r="P423" s="3" t="s">
        <v>54</v>
      </c>
      <c r="Q423" s="3" t="s">
        <v>54</v>
      </c>
      <c r="R423" s="3" t="s">
        <v>55</v>
      </c>
      <c r="S423" s="3" t="s">
        <v>436</v>
      </c>
      <c r="T423" s="3" t="s">
        <v>57</v>
      </c>
      <c r="U423" s="3" t="s">
        <v>57</v>
      </c>
      <c r="V423" s="3" t="s">
        <v>57</v>
      </c>
      <c r="W423" s="3" t="s">
        <v>57</v>
      </c>
      <c r="X423" s="3" t="s">
        <v>112</v>
      </c>
      <c r="Y423" s="3" t="s">
        <v>57</v>
      </c>
      <c r="Z423" s="3" t="s">
        <v>57</v>
      </c>
      <c r="AA423" s="3" t="s">
        <v>2983</v>
      </c>
      <c r="AB423" s="3" t="s">
        <v>57</v>
      </c>
      <c r="AC423" s="3" t="s">
        <v>57</v>
      </c>
      <c r="AD423" s="3" t="str">
        <f t="shared" si="1"/>
        <v>#REF!</v>
      </c>
      <c r="AE423" s="3" t="str">
        <f t="shared" si="2"/>
        <v>#REF!</v>
      </c>
      <c r="AF423" s="3" t="str">
        <f t="shared" si="3"/>
        <v>#REF!</v>
      </c>
      <c r="AG423" s="3" t="str">
        <f t="shared" si="4"/>
        <v>#REF!</v>
      </c>
      <c r="AH423" s="6"/>
      <c r="AI423" s="6"/>
      <c r="AJ423" s="6"/>
      <c r="AK423" s="6"/>
      <c r="AL423" s="6"/>
      <c r="AM423" s="3">
        <v>2019.0</v>
      </c>
      <c r="AN423" s="6"/>
      <c r="AO423" s="6"/>
      <c r="AP423" s="6"/>
      <c r="AQ423" s="6"/>
    </row>
    <row r="424" ht="15.75" customHeight="1">
      <c r="A424" s="2">
        <v>790.0</v>
      </c>
      <c r="B424" s="2">
        <v>1771.0</v>
      </c>
      <c r="C424" s="2" t="s">
        <v>2984</v>
      </c>
      <c r="D424" s="2">
        <v>102213.0</v>
      </c>
      <c r="E424" s="2" t="s">
        <v>2985</v>
      </c>
      <c r="F424" s="2" t="s">
        <v>2985</v>
      </c>
      <c r="G424" s="3" t="s">
        <v>2986</v>
      </c>
      <c r="H424" s="3" t="s">
        <v>2786</v>
      </c>
      <c r="I424" s="12" t="s">
        <v>161</v>
      </c>
      <c r="J424" s="21" t="s">
        <v>162</v>
      </c>
      <c r="K424" s="3" t="s">
        <v>57</v>
      </c>
      <c r="L424" s="3" t="s">
        <v>50</v>
      </c>
      <c r="M424" s="3" t="s">
        <v>51</v>
      </c>
      <c r="N424" s="3" t="s">
        <v>387</v>
      </c>
      <c r="O424" s="3" t="s">
        <v>388</v>
      </c>
      <c r="P424" s="3" t="s">
        <v>54</v>
      </c>
      <c r="Q424" s="3" t="s">
        <v>54</v>
      </c>
      <c r="R424" s="3" t="s">
        <v>55</v>
      </c>
      <c r="S424" s="3" t="s">
        <v>66</v>
      </c>
      <c r="T424" s="3" t="s">
        <v>57</v>
      </c>
      <c r="U424" s="3" t="s">
        <v>57</v>
      </c>
      <c r="V424" s="3" t="s">
        <v>57</v>
      </c>
      <c r="W424" s="3" t="s">
        <v>57</v>
      </c>
      <c r="X424" s="3" t="s">
        <v>163</v>
      </c>
      <c r="Y424" s="3" t="s">
        <v>58</v>
      </c>
      <c r="Z424" s="3" t="s">
        <v>57</v>
      </c>
      <c r="AA424" s="3" t="s">
        <v>2787</v>
      </c>
      <c r="AB424" s="3" t="s">
        <v>2987</v>
      </c>
      <c r="AC424" s="3" t="s">
        <v>57</v>
      </c>
      <c r="AD424" s="3" t="str">
        <f t="shared" si="1"/>
        <v>#REF!</v>
      </c>
      <c r="AE424" s="3" t="str">
        <f t="shared" si="2"/>
        <v>#REF!</v>
      </c>
      <c r="AF424" s="3" t="str">
        <f t="shared" si="3"/>
        <v>#REF!</v>
      </c>
      <c r="AG424" s="3" t="str">
        <f t="shared" si="4"/>
        <v>#REF!</v>
      </c>
      <c r="AH424" s="6"/>
      <c r="AI424" s="6"/>
      <c r="AJ424" s="6"/>
      <c r="AK424" s="6"/>
      <c r="AL424" s="6"/>
      <c r="AM424" s="3">
        <v>2019.0</v>
      </c>
      <c r="AN424" s="6"/>
      <c r="AO424" s="6"/>
      <c r="AP424" s="6"/>
      <c r="AQ424" s="6"/>
    </row>
    <row r="425" ht="15.75" customHeight="1">
      <c r="A425" s="2">
        <v>83.0</v>
      </c>
      <c r="B425" s="2">
        <v>1788.0</v>
      </c>
      <c r="C425" s="2" t="s">
        <v>2988</v>
      </c>
      <c r="D425" s="2">
        <v>102239.0</v>
      </c>
      <c r="E425" s="2" t="s">
        <v>2989</v>
      </c>
      <c r="F425" s="2" t="s">
        <v>2989</v>
      </c>
      <c r="G425" s="3" t="s">
        <v>2990</v>
      </c>
      <c r="H425" s="28" t="s">
        <v>2692</v>
      </c>
      <c r="I425" s="12" t="s">
        <v>2693</v>
      </c>
      <c r="J425" s="21" t="s">
        <v>49</v>
      </c>
      <c r="K425" s="5">
        <v>101.0</v>
      </c>
      <c r="L425" s="15" t="s">
        <v>50</v>
      </c>
      <c r="M425" s="3" t="s">
        <v>51</v>
      </c>
      <c r="N425" s="3" t="s">
        <v>52</v>
      </c>
      <c r="O425" s="3" t="s">
        <v>53</v>
      </c>
      <c r="P425" s="3" t="s">
        <v>54</v>
      </c>
      <c r="Q425" s="3" t="s">
        <v>54</v>
      </c>
      <c r="R425" s="3" t="s">
        <v>55</v>
      </c>
      <c r="S425" s="3" t="s">
        <v>66</v>
      </c>
      <c r="T425" s="3" t="s">
        <v>57</v>
      </c>
      <c r="U425" s="3" t="s">
        <v>57</v>
      </c>
      <c r="V425" s="3" t="s">
        <v>57</v>
      </c>
      <c r="W425" s="3" t="s">
        <v>57</v>
      </c>
      <c r="X425" s="3" t="s">
        <v>58</v>
      </c>
      <c r="Y425" s="3" t="s">
        <v>57</v>
      </c>
      <c r="Z425" s="3" t="s">
        <v>57</v>
      </c>
      <c r="AA425" s="3" t="s">
        <v>2991</v>
      </c>
      <c r="AB425" s="3" t="s">
        <v>2992</v>
      </c>
      <c r="AC425" s="3" t="s">
        <v>429</v>
      </c>
      <c r="AD425" s="3" t="str">
        <f t="shared" si="1"/>
        <v>#REF!</v>
      </c>
      <c r="AE425" s="3" t="str">
        <f t="shared" si="2"/>
        <v>#REF!</v>
      </c>
      <c r="AF425" s="3" t="str">
        <f t="shared" si="3"/>
        <v>#REF!</v>
      </c>
      <c r="AG425" s="3" t="str">
        <f t="shared" si="4"/>
        <v>#REF!</v>
      </c>
      <c r="AH425" s="6"/>
      <c r="AI425" s="6"/>
      <c r="AJ425" s="6"/>
      <c r="AK425" s="6"/>
      <c r="AL425" s="6"/>
      <c r="AM425" s="3">
        <v>2019.0</v>
      </c>
      <c r="AN425" s="6"/>
      <c r="AO425" s="6"/>
      <c r="AP425" s="6"/>
      <c r="AQ425" s="6"/>
    </row>
    <row r="426" ht="15.75" customHeight="1">
      <c r="A426" s="2">
        <v>4617.0</v>
      </c>
      <c r="B426" s="2">
        <v>1821.0</v>
      </c>
      <c r="C426" s="2" t="s">
        <v>2993</v>
      </c>
      <c r="D426" s="2">
        <v>102277.0</v>
      </c>
      <c r="E426" s="2" t="s">
        <v>2994</v>
      </c>
      <c r="F426" s="2" t="s">
        <v>2995</v>
      </c>
      <c r="G426" s="3" t="s">
        <v>2996</v>
      </c>
      <c r="H426" s="3" t="s">
        <v>2997</v>
      </c>
      <c r="I426" s="12" t="s">
        <v>2998</v>
      </c>
      <c r="J426" s="21" t="s">
        <v>49</v>
      </c>
      <c r="K426" s="3">
        <v>24.0</v>
      </c>
      <c r="L426" s="3" t="s">
        <v>50</v>
      </c>
      <c r="M426" s="3" t="s">
        <v>51</v>
      </c>
      <c r="N426" s="3" t="s">
        <v>1055</v>
      </c>
      <c r="O426" s="3" t="s">
        <v>1056</v>
      </c>
      <c r="P426" s="3" t="s">
        <v>54</v>
      </c>
      <c r="Q426" s="3" t="s">
        <v>54</v>
      </c>
      <c r="R426" s="3" t="s">
        <v>55</v>
      </c>
      <c r="S426" s="3" t="s">
        <v>111</v>
      </c>
      <c r="T426" s="3" t="s">
        <v>57</v>
      </c>
      <c r="U426" s="3" t="s">
        <v>57</v>
      </c>
      <c r="V426" s="3" t="s">
        <v>57</v>
      </c>
      <c r="W426" s="3" t="s">
        <v>57</v>
      </c>
      <c r="X426" s="3" t="s">
        <v>112</v>
      </c>
      <c r="Y426" s="3" t="s">
        <v>163</v>
      </c>
      <c r="Z426" s="3" t="s">
        <v>57</v>
      </c>
      <c r="AA426" s="3" t="s">
        <v>2999</v>
      </c>
      <c r="AB426" s="3" t="s">
        <v>3000</v>
      </c>
      <c r="AC426" s="3" t="s">
        <v>3001</v>
      </c>
      <c r="AD426" s="3" t="str">
        <f t="shared" si="1"/>
        <v>#REF!</v>
      </c>
      <c r="AE426" s="3" t="str">
        <f t="shared" si="2"/>
        <v>#REF!</v>
      </c>
      <c r="AF426" s="3" t="str">
        <f t="shared" si="3"/>
        <v>#REF!</v>
      </c>
      <c r="AG426" s="3" t="str">
        <f t="shared" si="4"/>
        <v>#REF!</v>
      </c>
      <c r="AH426" s="6"/>
      <c r="AI426" s="6"/>
      <c r="AJ426" s="6"/>
      <c r="AK426" s="6"/>
      <c r="AL426" s="6"/>
      <c r="AM426" s="3">
        <v>2019.0</v>
      </c>
      <c r="AN426" s="6"/>
      <c r="AO426" s="6"/>
      <c r="AP426" s="6"/>
      <c r="AQ426" s="6"/>
    </row>
    <row r="427" ht="15.75" customHeight="1">
      <c r="A427" s="2">
        <v>102.0</v>
      </c>
      <c r="B427" s="2">
        <v>1830.0</v>
      </c>
      <c r="C427" s="2" t="s">
        <v>3002</v>
      </c>
      <c r="D427" s="2">
        <v>102286.0</v>
      </c>
      <c r="E427" s="2" t="s">
        <v>3003</v>
      </c>
      <c r="F427" s="2" t="s">
        <v>3004</v>
      </c>
      <c r="G427" s="3" t="s">
        <v>3005</v>
      </c>
      <c r="H427" s="28" t="s">
        <v>2692</v>
      </c>
      <c r="I427" s="12" t="s">
        <v>2693</v>
      </c>
      <c r="J427" s="21" t="s">
        <v>49</v>
      </c>
      <c r="K427" s="5">
        <v>122.0</v>
      </c>
      <c r="L427" s="3" t="s">
        <v>50</v>
      </c>
      <c r="M427" s="3" t="s">
        <v>51</v>
      </c>
      <c r="N427" s="3" t="s">
        <v>83</v>
      </c>
      <c r="O427" s="3" t="s">
        <v>484</v>
      </c>
      <c r="P427" s="3" t="s">
        <v>54</v>
      </c>
      <c r="Q427" s="3" t="s">
        <v>54</v>
      </c>
      <c r="R427" s="3" t="s">
        <v>55</v>
      </c>
      <c r="S427" s="3" t="s">
        <v>185</v>
      </c>
      <c r="T427" s="3" t="s">
        <v>57</v>
      </c>
      <c r="U427" s="3" t="s">
        <v>57</v>
      </c>
      <c r="V427" s="3" t="s">
        <v>57</v>
      </c>
      <c r="W427" s="3" t="s">
        <v>57</v>
      </c>
      <c r="X427" s="3" t="s">
        <v>112</v>
      </c>
      <c r="Y427" s="3" t="s">
        <v>58</v>
      </c>
      <c r="Z427" s="3" t="s">
        <v>57</v>
      </c>
      <c r="AA427" s="3" t="s">
        <v>1458</v>
      </c>
      <c r="AB427" s="3" t="s">
        <v>3006</v>
      </c>
      <c r="AC427" s="3" t="s">
        <v>3007</v>
      </c>
      <c r="AD427" s="3" t="str">
        <f t="shared" si="1"/>
        <v>#REF!</v>
      </c>
      <c r="AE427" s="3" t="str">
        <f t="shared" si="2"/>
        <v>#REF!</v>
      </c>
      <c r="AF427" s="3" t="str">
        <f t="shared" si="3"/>
        <v>#REF!</v>
      </c>
      <c r="AG427" s="3" t="str">
        <f t="shared" si="4"/>
        <v>#REF!</v>
      </c>
      <c r="AH427" s="6"/>
      <c r="AI427" s="6"/>
      <c r="AJ427" s="6"/>
      <c r="AK427" s="6"/>
      <c r="AL427" s="6"/>
      <c r="AM427" s="3">
        <v>2019.0</v>
      </c>
      <c r="AN427" s="6"/>
      <c r="AO427" s="6"/>
      <c r="AP427" s="6"/>
      <c r="AQ427" s="6"/>
    </row>
    <row r="428" ht="15.75" customHeight="1">
      <c r="A428" s="2">
        <v>52.0</v>
      </c>
      <c r="B428" s="2">
        <v>2054.0</v>
      </c>
      <c r="C428" s="2" t="s">
        <v>3008</v>
      </c>
      <c r="D428" s="2">
        <v>102590.0</v>
      </c>
      <c r="E428" s="2" t="s">
        <v>3009</v>
      </c>
      <c r="F428" s="2" t="s">
        <v>3010</v>
      </c>
      <c r="G428" s="3" t="s">
        <v>3011</v>
      </c>
      <c r="H428" s="28" t="s">
        <v>2692</v>
      </c>
      <c r="I428" s="12" t="s">
        <v>2693</v>
      </c>
      <c r="J428" s="21" t="s">
        <v>49</v>
      </c>
      <c r="K428" s="5">
        <v>147.0</v>
      </c>
      <c r="L428" s="15" t="s">
        <v>50</v>
      </c>
      <c r="M428" s="3" t="s">
        <v>51</v>
      </c>
      <c r="N428" s="3" t="s">
        <v>83</v>
      </c>
      <c r="O428" s="3" t="s">
        <v>1540</v>
      </c>
      <c r="P428" s="3" t="s">
        <v>54</v>
      </c>
      <c r="Q428" s="3" t="s">
        <v>54</v>
      </c>
      <c r="R428" s="3" t="s">
        <v>55</v>
      </c>
      <c r="S428" s="3" t="s">
        <v>66</v>
      </c>
      <c r="T428" s="3" t="s">
        <v>57</v>
      </c>
      <c r="U428" s="3" t="s">
        <v>57</v>
      </c>
      <c r="V428" s="3" t="s">
        <v>57</v>
      </c>
      <c r="W428" s="3" t="s">
        <v>57</v>
      </c>
      <c r="X428" s="3" t="s">
        <v>163</v>
      </c>
      <c r="Y428" s="3" t="s">
        <v>112</v>
      </c>
      <c r="Z428" s="3" t="s">
        <v>57</v>
      </c>
      <c r="AA428" s="3" t="s">
        <v>3012</v>
      </c>
      <c r="AB428" s="3" t="s">
        <v>1204</v>
      </c>
      <c r="AC428" s="3" t="s">
        <v>57</v>
      </c>
      <c r="AD428" s="3" t="str">
        <f t="shared" si="1"/>
        <v>#REF!</v>
      </c>
      <c r="AE428" s="3" t="str">
        <f t="shared" si="2"/>
        <v>#REF!</v>
      </c>
      <c r="AF428" s="3" t="str">
        <f t="shared" si="3"/>
        <v>#REF!</v>
      </c>
      <c r="AG428" s="3" t="str">
        <f t="shared" si="4"/>
        <v>#REF!</v>
      </c>
      <c r="AH428" s="6"/>
      <c r="AI428" s="3" t="s">
        <v>344</v>
      </c>
      <c r="AJ428" s="6"/>
      <c r="AK428" s="6"/>
      <c r="AL428" s="6"/>
      <c r="AM428" s="3">
        <v>2019.0</v>
      </c>
      <c r="AN428" s="4" t="s">
        <v>3013</v>
      </c>
      <c r="AO428" s="32" t="s">
        <v>212</v>
      </c>
      <c r="AP428" s="34"/>
      <c r="AQ428" s="34"/>
    </row>
    <row r="429" ht="15.75" customHeight="1">
      <c r="A429" s="2">
        <v>100.0</v>
      </c>
      <c r="B429" s="2">
        <v>2107.0</v>
      </c>
      <c r="C429" s="2" t="s">
        <v>3014</v>
      </c>
      <c r="D429" s="2">
        <v>102647.0</v>
      </c>
      <c r="E429" s="2" t="s">
        <v>3015</v>
      </c>
      <c r="F429" s="2" t="s">
        <v>3015</v>
      </c>
      <c r="G429" s="3" t="s">
        <v>3016</v>
      </c>
      <c r="H429" s="28" t="s">
        <v>2692</v>
      </c>
      <c r="I429" s="12" t="s">
        <v>2693</v>
      </c>
      <c r="J429" s="21" t="s">
        <v>49</v>
      </c>
      <c r="K429" s="5">
        <v>118.0</v>
      </c>
      <c r="L429" s="3" t="s">
        <v>50</v>
      </c>
      <c r="M429" s="3" t="s">
        <v>51</v>
      </c>
      <c r="N429" s="3" t="s">
        <v>83</v>
      </c>
      <c r="O429" s="3" t="s">
        <v>84</v>
      </c>
      <c r="P429" s="3" t="s">
        <v>54</v>
      </c>
      <c r="Q429" s="3" t="s">
        <v>54</v>
      </c>
      <c r="R429" s="3" t="s">
        <v>55</v>
      </c>
      <c r="S429" s="3" t="s">
        <v>303</v>
      </c>
      <c r="T429" s="3" t="s">
        <v>57</v>
      </c>
      <c r="U429" s="3" t="s">
        <v>57</v>
      </c>
      <c r="V429" s="3" t="s">
        <v>57</v>
      </c>
      <c r="W429" s="3" t="s">
        <v>57</v>
      </c>
      <c r="X429" s="3" t="s">
        <v>163</v>
      </c>
      <c r="Y429" s="3" t="s">
        <v>112</v>
      </c>
      <c r="Z429" s="3" t="s">
        <v>58</v>
      </c>
      <c r="AA429" s="3" t="s">
        <v>3017</v>
      </c>
      <c r="AB429" s="3" t="s">
        <v>3018</v>
      </c>
      <c r="AC429" s="3" t="s">
        <v>57</v>
      </c>
      <c r="AD429" s="3" t="str">
        <f t="shared" si="1"/>
        <v>#REF!</v>
      </c>
      <c r="AE429" s="3" t="str">
        <f t="shared" si="2"/>
        <v>#REF!</v>
      </c>
      <c r="AF429" s="3" t="str">
        <f t="shared" si="3"/>
        <v>#REF!</v>
      </c>
      <c r="AG429" s="3" t="str">
        <f t="shared" si="4"/>
        <v>#REF!</v>
      </c>
      <c r="AH429" s="6"/>
      <c r="AI429" s="6"/>
      <c r="AJ429" s="6"/>
      <c r="AK429" s="6"/>
      <c r="AL429" s="6"/>
      <c r="AM429" s="3">
        <v>2019.0</v>
      </c>
      <c r="AN429" s="6"/>
      <c r="AO429" s="6"/>
      <c r="AP429" s="6"/>
      <c r="AQ429" s="6"/>
    </row>
    <row r="430" ht="15.75" customHeight="1">
      <c r="A430" s="7">
        <v>73.0</v>
      </c>
      <c r="B430" s="7">
        <v>2136.0</v>
      </c>
      <c r="C430" s="2" t="s">
        <v>3019</v>
      </c>
      <c r="D430" s="2">
        <v>102684.0</v>
      </c>
      <c r="E430" s="7" t="s">
        <v>3020</v>
      </c>
      <c r="F430" s="2" t="s">
        <v>3021</v>
      </c>
      <c r="G430" s="3" t="s">
        <v>3022</v>
      </c>
      <c r="H430" s="45" t="s">
        <v>2692</v>
      </c>
      <c r="I430" s="14" t="s">
        <v>2693</v>
      </c>
      <c r="J430" s="21" t="s">
        <v>49</v>
      </c>
      <c r="K430" s="5">
        <v>80.0</v>
      </c>
      <c r="L430" s="3" t="s">
        <v>50</v>
      </c>
      <c r="M430" s="3" t="s">
        <v>51</v>
      </c>
      <c r="N430" s="3" t="s">
        <v>83</v>
      </c>
      <c r="O430" s="3" t="s">
        <v>110</v>
      </c>
      <c r="P430" s="8" t="s">
        <v>54</v>
      </c>
      <c r="Q430" s="8" t="s">
        <v>54</v>
      </c>
      <c r="R430" s="8" t="s">
        <v>55</v>
      </c>
      <c r="S430" s="3" t="s">
        <v>101</v>
      </c>
      <c r="T430" s="8" t="s">
        <v>854</v>
      </c>
      <c r="U430" s="8" t="s">
        <v>57</v>
      </c>
      <c r="V430" s="8" t="s">
        <v>57</v>
      </c>
      <c r="W430" s="8" t="s">
        <v>57</v>
      </c>
      <c r="X430" s="3" t="s">
        <v>163</v>
      </c>
      <c r="Y430" s="3" t="s">
        <v>57</v>
      </c>
      <c r="Z430" s="8" t="s">
        <v>57</v>
      </c>
      <c r="AA430" s="8" t="s">
        <v>3023</v>
      </c>
      <c r="AB430" s="8" t="s">
        <v>3024</v>
      </c>
      <c r="AC430" s="8" t="s">
        <v>917</v>
      </c>
      <c r="AD430" s="3" t="str">
        <f t="shared" si="1"/>
        <v>#REF!</v>
      </c>
      <c r="AE430" s="3" t="str">
        <f t="shared" si="2"/>
        <v>#REF!</v>
      </c>
      <c r="AF430" s="3" t="str">
        <f t="shared" si="3"/>
        <v>#REF!</v>
      </c>
      <c r="AG430" s="3" t="str">
        <f t="shared" si="4"/>
        <v>#REF!</v>
      </c>
      <c r="AH430" s="10"/>
      <c r="AI430" s="8" t="s">
        <v>212</v>
      </c>
      <c r="AJ430" s="10"/>
      <c r="AK430" s="10"/>
      <c r="AL430" s="10"/>
      <c r="AM430" s="3">
        <v>2019.0</v>
      </c>
      <c r="AN430" s="4" t="s">
        <v>3025</v>
      </c>
      <c r="AO430" s="8" t="s">
        <v>212</v>
      </c>
      <c r="AP430" s="6"/>
      <c r="AQ430" s="6"/>
    </row>
    <row r="431" ht="15.75" customHeight="1">
      <c r="A431" s="2">
        <v>54.0</v>
      </c>
      <c r="B431" s="2">
        <v>2174.0</v>
      </c>
      <c r="C431" s="2" t="s">
        <v>3026</v>
      </c>
      <c r="D431" s="2">
        <v>102724.0</v>
      </c>
      <c r="E431" s="2" t="s">
        <v>3027</v>
      </c>
      <c r="F431" s="2" t="s">
        <v>3027</v>
      </c>
      <c r="G431" s="3" t="s">
        <v>3028</v>
      </c>
      <c r="H431" s="28" t="s">
        <v>2692</v>
      </c>
      <c r="I431" s="12" t="s">
        <v>2693</v>
      </c>
      <c r="J431" s="21" t="s">
        <v>49</v>
      </c>
      <c r="K431" s="5">
        <v>34.0</v>
      </c>
      <c r="L431" s="3" t="s">
        <v>50</v>
      </c>
      <c r="M431" s="3" t="s">
        <v>51</v>
      </c>
      <c r="N431" s="3" t="s">
        <v>83</v>
      </c>
      <c r="O431" s="3" t="s">
        <v>1540</v>
      </c>
      <c r="P431" s="3" t="s">
        <v>54</v>
      </c>
      <c r="Q431" s="3" t="s">
        <v>54</v>
      </c>
      <c r="R431" s="3" t="s">
        <v>55</v>
      </c>
      <c r="S431" s="3" t="s">
        <v>2273</v>
      </c>
      <c r="T431" s="3" t="s">
        <v>57</v>
      </c>
      <c r="U431" s="3" t="s">
        <v>57</v>
      </c>
      <c r="V431" s="3" t="s">
        <v>57</v>
      </c>
      <c r="W431" s="3" t="s">
        <v>57</v>
      </c>
      <c r="X431" s="3" t="s">
        <v>112</v>
      </c>
      <c r="Y431" s="3" t="s">
        <v>57</v>
      </c>
      <c r="Z431" s="3" t="s">
        <v>57</v>
      </c>
      <c r="AA431" s="3" t="s">
        <v>3029</v>
      </c>
      <c r="AB431" s="3" t="s">
        <v>227</v>
      </c>
      <c r="AC431" s="3" t="s">
        <v>3030</v>
      </c>
      <c r="AD431" s="3" t="str">
        <f t="shared" si="1"/>
        <v>#REF!</v>
      </c>
      <c r="AE431" s="3" t="str">
        <f t="shared" si="2"/>
        <v>#REF!</v>
      </c>
      <c r="AF431" s="3" t="str">
        <f t="shared" si="3"/>
        <v>#REF!</v>
      </c>
      <c r="AG431" s="3" t="str">
        <f t="shared" si="4"/>
        <v>#REF!</v>
      </c>
      <c r="AH431" s="6"/>
      <c r="AI431" s="3" t="s">
        <v>212</v>
      </c>
      <c r="AJ431" s="6"/>
      <c r="AK431" s="6"/>
      <c r="AL431" s="6"/>
      <c r="AM431" s="3">
        <v>2019.0</v>
      </c>
      <c r="AN431" s="4" t="s">
        <v>3031</v>
      </c>
      <c r="AO431" s="3" t="s">
        <v>212</v>
      </c>
      <c r="AP431" s="6"/>
      <c r="AQ431" s="6"/>
    </row>
    <row r="432" ht="15.75" customHeight="1">
      <c r="A432" s="2">
        <v>108.0</v>
      </c>
      <c r="B432" s="2">
        <v>2238.0</v>
      </c>
      <c r="C432" s="2" t="s">
        <v>3032</v>
      </c>
      <c r="D432" s="2">
        <v>102797.0</v>
      </c>
      <c r="E432" s="2" t="s">
        <v>3033</v>
      </c>
      <c r="F432" s="2" t="s">
        <v>3034</v>
      </c>
      <c r="G432" s="3" t="s">
        <v>3035</v>
      </c>
      <c r="H432" s="28" t="s">
        <v>2692</v>
      </c>
      <c r="I432" s="12" t="s">
        <v>2693</v>
      </c>
      <c r="J432" s="21" t="s">
        <v>49</v>
      </c>
      <c r="K432" s="5">
        <v>128.0</v>
      </c>
      <c r="L432" s="3" t="s">
        <v>50</v>
      </c>
      <c r="M432" s="3" t="s">
        <v>51</v>
      </c>
      <c r="N432" s="3" t="s">
        <v>83</v>
      </c>
      <c r="O432" s="3" t="s">
        <v>1540</v>
      </c>
      <c r="P432" s="3" t="s">
        <v>54</v>
      </c>
      <c r="Q432" s="3" t="s">
        <v>54</v>
      </c>
      <c r="R432" s="3" t="s">
        <v>55</v>
      </c>
      <c r="S432" s="3" t="s">
        <v>316</v>
      </c>
      <c r="T432" s="3" t="s">
        <v>57</v>
      </c>
      <c r="U432" s="3" t="s">
        <v>57</v>
      </c>
      <c r="V432" s="3" t="s">
        <v>57</v>
      </c>
      <c r="W432" s="3" t="s">
        <v>57</v>
      </c>
      <c r="X432" s="3" t="s">
        <v>112</v>
      </c>
      <c r="Y432" s="3" t="s">
        <v>57</v>
      </c>
      <c r="Z432" s="3" t="s">
        <v>57</v>
      </c>
      <c r="AA432" s="3" t="s">
        <v>3036</v>
      </c>
      <c r="AB432" s="3" t="s">
        <v>3037</v>
      </c>
      <c r="AC432" s="3" t="s">
        <v>3038</v>
      </c>
      <c r="AD432" s="3" t="str">
        <f t="shared" si="1"/>
        <v>#REF!</v>
      </c>
      <c r="AE432" s="3" t="str">
        <f t="shared" si="2"/>
        <v>#REF!</v>
      </c>
      <c r="AF432" s="3" t="str">
        <f t="shared" si="3"/>
        <v>#REF!</v>
      </c>
      <c r="AG432" s="3" t="str">
        <f t="shared" si="4"/>
        <v>#REF!</v>
      </c>
      <c r="AH432" s="6"/>
      <c r="AI432" s="3" t="s">
        <v>344</v>
      </c>
      <c r="AJ432" s="6"/>
      <c r="AK432" s="6"/>
      <c r="AL432" s="6"/>
      <c r="AM432" s="3">
        <v>2019.0</v>
      </c>
      <c r="AN432" s="6"/>
      <c r="AO432" s="6"/>
      <c r="AP432" s="6"/>
      <c r="AQ432" s="6"/>
    </row>
    <row r="433" ht="15.75" customHeight="1">
      <c r="A433" s="2">
        <v>95.0</v>
      </c>
      <c r="B433" s="2">
        <v>2280.0</v>
      </c>
      <c r="C433" s="2" t="s">
        <v>3039</v>
      </c>
      <c r="D433" s="2">
        <v>102841.0</v>
      </c>
      <c r="E433" s="2" t="s">
        <v>3040</v>
      </c>
      <c r="F433" s="2" t="s">
        <v>3041</v>
      </c>
      <c r="G433" s="3" t="s">
        <v>3042</v>
      </c>
      <c r="H433" s="28" t="s">
        <v>2692</v>
      </c>
      <c r="I433" s="12" t="s">
        <v>2693</v>
      </c>
      <c r="J433" s="21" t="s">
        <v>49</v>
      </c>
      <c r="K433" s="5">
        <v>113.0</v>
      </c>
      <c r="L433" s="3" t="s">
        <v>50</v>
      </c>
      <c r="M433" s="3" t="s">
        <v>51</v>
      </c>
      <c r="N433" s="3" t="s">
        <v>52</v>
      </c>
      <c r="O433" s="3" t="s">
        <v>53</v>
      </c>
      <c r="P433" s="3" t="s">
        <v>54</v>
      </c>
      <c r="Q433" s="3" t="s">
        <v>54</v>
      </c>
      <c r="R433" s="3" t="s">
        <v>55</v>
      </c>
      <c r="S433" s="3" t="s">
        <v>316</v>
      </c>
      <c r="T433" s="3" t="s">
        <v>57</v>
      </c>
      <c r="U433" s="3" t="s">
        <v>57</v>
      </c>
      <c r="V433" s="3" t="s">
        <v>57</v>
      </c>
      <c r="W433" s="3" t="s">
        <v>57</v>
      </c>
      <c r="X433" s="3" t="s">
        <v>112</v>
      </c>
      <c r="Y433" s="3" t="s">
        <v>57</v>
      </c>
      <c r="Z433" s="3" t="s">
        <v>57</v>
      </c>
      <c r="AA433" s="3" t="s">
        <v>649</v>
      </c>
      <c r="AB433" s="3" t="s">
        <v>172</v>
      </c>
      <c r="AC433" s="3" t="s">
        <v>57</v>
      </c>
      <c r="AD433" s="3" t="str">
        <f t="shared" si="1"/>
        <v>#REF!</v>
      </c>
      <c r="AE433" s="3" t="str">
        <f t="shared" si="2"/>
        <v>#REF!</v>
      </c>
      <c r="AF433" s="3" t="str">
        <f t="shared" si="3"/>
        <v>#REF!</v>
      </c>
      <c r="AG433" s="3" t="str">
        <f t="shared" si="4"/>
        <v>#REF!</v>
      </c>
      <c r="AH433" s="6"/>
      <c r="AI433" s="6"/>
      <c r="AJ433" s="6"/>
      <c r="AK433" s="6"/>
      <c r="AL433" s="6"/>
      <c r="AM433" s="3">
        <v>2019.0</v>
      </c>
      <c r="AN433" s="6"/>
      <c r="AO433" s="6"/>
      <c r="AP433" s="6"/>
      <c r="AQ433" s="6"/>
    </row>
    <row r="434" ht="15.75" customHeight="1">
      <c r="A434" s="2">
        <v>58.0</v>
      </c>
      <c r="B434" s="2">
        <v>2288.0</v>
      </c>
      <c r="C434" s="2" t="s">
        <v>3043</v>
      </c>
      <c r="D434" s="2">
        <v>102849.0</v>
      </c>
      <c r="E434" s="2" t="s">
        <v>3044</v>
      </c>
      <c r="F434" s="2" t="s">
        <v>3044</v>
      </c>
      <c r="G434" s="3" t="s">
        <v>3045</v>
      </c>
      <c r="H434" s="28" t="s">
        <v>2692</v>
      </c>
      <c r="I434" s="12" t="s">
        <v>2693</v>
      </c>
      <c r="J434" s="21" t="s">
        <v>49</v>
      </c>
      <c r="K434" s="5">
        <v>44.0</v>
      </c>
      <c r="L434" s="3" t="s">
        <v>50</v>
      </c>
      <c r="M434" s="3" t="s">
        <v>51</v>
      </c>
      <c r="N434" s="3" t="s">
        <v>99</v>
      </c>
      <c r="O434" s="3" t="s">
        <v>265</v>
      </c>
      <c r="P434" s="3" t="s">
        <v>54</v>
      </c>
      <c r="Q434" s="3" t="s">
        <v>54</v>
      </c>
      <c r="R434" s="3" t="s">
        <v>55</v>
      </c>
      <c r="S434" s="3" t="s">
        <v>85</v>
      </c>
      <c r="T434" s="3" t="s">
        <v>57</v>
      </c>
      <c r="U434" s="3" t="s">
        <v>57</v>
      </c>
      <c r="V434" s="3" t="s">
        <v>57</v>
      </c>
      <c r="W434" s="3" t="s">
        <v>57</v>
      </c>
      <c r="X434" s="3" t="s">
        <v>112</v>
      </c>
      <c r="Y434" s="3" t="s">
        <v>57</v>
      </c>
      <c r="Z434" s="3" t="s">
        <v>57</v>
      </c>
      <c r="AA434" s="3" t="s">
        <v>3046</v>
      </c>
      <c r="AB434" s="3" t="s">
        <v>3047</v>
      </c>
      <c r="AC434" s="3" t="s">
        <v>57</v>
      </c>
      <c r="AD434" s="3" t="str">
        <f t="shared" si="1"/>
        <v>#REF!</v>
      </c>
      <c r="AE434" s="3" t="str">
        <f t="shared" si="2"/>
        <v>#REF!</v>
      </c>
      <c r="AF434" s="3" t="str">
        <f t="shared" si="3"/>
        <v>#REF!</v>
      </c>
      <c r="AG434" s="3" t="str">
        <f t="shared" si="4"/>
        <v>#REF!</v>
      </c>
      <c r="AH434" s="6"/>
      <c r="AI434" s="3" t="s">
        <v>212</v>
      </c>
      <c r="AJ434" s="6"/>
      <c r="AK434" s="6"/>
      <c r="AL434" s="6"/>
      <c r="AM434" s="3">
        <v>2019.0</v>
      </c>
      <c r="AN434" s="4" t="s">
        <v>3048</v>
      </c>
      <c r="AO434" s="3" t="s">
        <v>212</v>
      </c>
      <c r="AP434" s="6"/>
      <c r="AQ434" s="6"/>
    </row>
    <row r="435" ht="15.75" customHeight="1">
      <c r="A435" s="2">
        <v>339.0</v>
      </c>
      <c r="B435" s="2">
        <v>6138.0</v>
      </c>
      <c r="C435" s="2" t="s">
        <v>3049</v>
      </c>
      <c r="D435" s="2">
        <v>102854.0</v>
      </c>
      <c r="E435" s="2" t="s">
        <v>3050</v>
      </c>
      <c r="F435" s="2" t="s">
        <v>3051</v>
      </c>
      <c r="G435" s="3" t="s">
        <v>3052</v>
      </c>
      <c r="H435" s="3" t="s">
        <v>1538</v>
      </c>
      <c r="I435" s="30" t="s">
        <v>3053</v>
      </c>
      <c r="J435" s="21" t="s">
        <v>35</v>
      </c>
      <c r="K435" s="3" t="s">
        <v>57</v>
      </c>
      <c r="L435" s="3" t="s">
        <v>50</v>
      </c>
      <c r="M435" s="3" t="s">
        <v>51</v>
      </c>
      <c r="N435" s="3" t="s">
        <v>83</v>
      </c>
      <c r="O435" s="3" t="s">
        <v>1431</v>
      </c>
      <c r="P435" s="3" t="s">
        <v>54</v>
      </c>
      <c r="Q435" s="3" t="s">
        <v>54</v>
      </c>
      <c r="R435" s="3" t="s">
        <v>55</v>
      </c>
      <c r="S435" s="3" t="s">
        <v>85</v>
      </c>
      <c r="T435" s="3" t="s">
        <v>2413</v>
      </c>
      <c r="U435" s="3" t="s">
        <v>57</v>
      </c>
      <c r="V435" s="3" t="s">
        <v>57</v>
      </c>
      <c r="W435" s="3" t="s">
        <v>57</v>
      </c>
      <c r="X435" s="3" t="s">
        <v>58</v>
      </c>
      <c r="Y435" s="3" t="s">
        <v>57</v>
      </c>
      <c r="Z435" s="3" t="s">
        <v>57</v>
      </c>
      <c r="AA435" s="3" t="s">
        <v>3054</v>
      </c>
      <c r="AB435" s="3" t="s">
        <v>3055</v>
      </c>
      <c r="AC435" s="6"/>
      <c r="AD435" s="3" t="str">
        <f t="shared" si="1"/>
        <v>#REF!</v>
      </c>
      <c r="AE435" s="3" t="str">
        <f t="shared" si="2"/>
        <v>#REF!</v>
      </c>
      <c r="AF435" s="3" t="str">
        <f t="shared" si="3"/>
        <v>#REF!</v>
      </c>
      <c r="AG435" s="3" t="str">
        <f t="shared" si="4"/>
        <v>#REF!</v>
      </c>
      <c r="AH435" s="6"/>
      <c r="AI435" s="6"/>
      <c r="AJ435" s="3" t="s">
        <v>212</v>
      </c>
      <c r="AK435" s="6"/>
      <c r="AL435" s="6"/>
      <c r="AM435" s="3">
        <v>2019.0</v>
      </c>
      <c r="AN435" s="6"/>
      <c r="AO435" s="6"/>
      <c r="AP435" s="6"/>
      <c r="AQ435" s="6"/>
    </row>
    <row r="436" ht="15.75" customHeight="1">
      <c r="A436" s="2">
        <v>109.0</v>
      </c>
      <c r="B436" s="2">
        <v>2293.0</v>
      </c>
      <c r="C436" s="2" t="s">
        <v>3056</v>
      </c>
      <c r="D436" s="2">
        <v>102857.0</v>
      </c>
      <c r="E436" s="2" t="s">
        <v>3057</v>
      </c>
      <c r="F436" s="2" t="s">
        <v>3057</v>
      </c>
      <c r="G436" s="3" t="s">
        <v>3058</v>
      </c>
      <c r="H436" s="28" t="s">
        <v>2692</v>
      </c>
      <c r="I436" s="12" t="s">
        <v>2693</v>
      </c>
      <c r="J436" s="21" t="s">
        <v>49</v>
      </c>
      <c r="K436" s="5">
        <v>129.0</v>
      </c>
      <c r="L436" s="3" t="s">
        <v>50</v>
      </c>
      <c r="M436" s="3" t="s">
        <v>51</v>
      </c>
      <c r="N436" s="3" t="s">
        <v>83</v>
      </c>
      <c r="O436" s="3" t="s">
        <v>1540</v>
      </c>
      <c r="P436" s="3" t="s">
        <v>54</v>
      </c>
      <c r="Q436" s="3" t="s">
        <v>54</v>
      </c>
      <c r="R436" s="3" t="s">
        <v>55</v>
      </c>
      <c r="S436" s="3" t="s">
        <v>85</v>
      </c>
      <c r="T436" s="3" t="s">
        <v>57</v>
      </c>
      <c r="U436" s="3" t="s">
        <v>57</v>
      </c>
      <c r="V436" s="3" t="s">
        <v>57</v>
      </c>
      <c r="W436" s="3" t="s">
        <v>57</v>
      </c>
      <c r="X436" s="3" t="s">
        <v>239</v>
      </c>
      <c r="Y436" s="3" t="s">
        <v>57</v>
      </c>
      <c r="Z436" s="3" t="s">
        <v>57</v>
      </c>
      <c r="AA436" s="3" t="s">
        <v>3059</v>
      </c>
      <c r="AB436" s="3" t="s">
        <v>3060</v>
      </c>
      <c r="AC436" s="3" t="s">
        <v>3061</v>
      </c>
      <c r="AD436" s="3" t="str">
        <f t="shared" si="1"/>
        <v>#REF!</v>
      </c>
      <c r="AE436" s="3" t="str">
        <f t="shared" si="2"/>
        <v>#REF!</v>
      </c>
      <c r="AF436" s="3" t="str">
        <f t="shared" si="3"/>
        <v>#REF!</v>
      </c>
      <c r="AG436" s="3" t="str">
        <f t="shared" si="4"/>
        <v>#REF!</v>
      </c>
      <c r="AH436" s="6"/>
      <c r="AI436" s="6"/>
      <c r="AJ436" s="6"/>
      <c r="AK436" s="6"/>
      <c r="AL436" s="6"/>
      <c r="AM436" s="3">
        <v>2019.0</v>
      </c>
      <c r="AN436" s="6"/>
      <c r="AO436" s="6"/>
      <c r="AP436" s="6"/>
      <c r="AQ436" s="6"/>
    </row>
    <row r="437" ht="15.75" customHeight="1">
      <c r="A437" s="2">
        <v>2724.0</v>
      </c>
      <c r="B437" s="2">
        <v>2313.0</v>
      </c>
      <c r="C437" s="2" t="s">
        <v>3062</v>
      </c>
      <c r="D437" s="2">
        <v>102881.0</v>
      </c>
      <c r="E437" s="2" t="s">
        <v>3063</v>
      </c>
      <c r="F437" s="2" t="s">
        <v>3064</v>
      </c>
      <c r="G437" s="3" t="s">
        <v>3065</v>
      </c>
      <c r="H437" s="28" t="s">
        <v>2692</v>
      </c>
      <c r="I437" s="12" t="s">
        <v>2693</v>
      </c>
      <c r="J437" s="21" t="s">
        <v>49</v>
      </c>
      <c r="K437" s="5">
        <v>120.0</v>
      </c>
      <c r="L437" s="3" t="s">
        <v>50</v>
      </c>
      <c r="M437" s="3" t="s">
        <v>51</v>
      </c>
      <c r="N437" s="3" t="s">
        <v>83</v>
      </c>
      <c r="O437" s="3" t="s">
        <v>110</v>
      </c>
      <c r="P437" s="3" t="s">
        <v>54</v>
      </c>
      <c r="Q437" s="3" t="s">
        <v>54</v>
      </c>
      <c r="R437" s="3" t="s">
        <v>55</v>
      </c>
      <c r="S437" s="3" t="s">
        <v>246</v>
      </c>
      <c r="T437" s="3" t="s">
        <v>57</v>
      </c>
      <c r="U437" s="3" t="s">
        <v>57</v>
      </c>
      <c r="V437" s="3" t="s">
        <v>57</v>
      </c>
      <c r="W437" s="3" t="s">
        <v>57</v>
      </c>
      <c r="X437" s="3" t="s">
        <v>112</v>
      </c>
      <c r="Y437" s="3" t="s">
        <v>57</v>
      </c>
      <c r="Z437" s="3" t="s">
        <v>57</v>
      </c>
      <c r="AA437" s="3" t="s">
        <v>3066</v>
      </c>
      <c r="AB437" s="3" t="s">
        <v>3067</v>
      </c>
      <c r="AC437" s="3" t="s">
        <v>3068</v>
      </c>
      <c r="AD437" s="3" t="str">
        <f t="shared" si="1"/>
        <v>#REF!</v>
      </c>
      <c r="AE437" s="3" t="str">
        <f t="shared" si="2"/>
        <v>#REF!</v>
      </c>
      <c r="AF437" s="3" t="str">
        <f t="shared" si="3"/>
        <v>#REF!</v>
      </c>
      <c r="AG437" s="3" t="str">
        <f t="shared" si="4"/>
        <v>#REF!</v>
      </c>
      <c r="AH437" s="6"/>
      <c r="AI437" s="6"/>
      <c r="AJ437" s="6"/>
      <c r="AK437" s="6"/>
      <c r="AL437" s="6"/>
      <c r="AM437" s="3">
        <v>2019.0</v>
      </c>
      <c r="AN437" s="6"/>
      <c r="AO437" s="6"/>
      <c r="AP437" s="6"/>
      <c r="AQ437" s="6"/>
    </row>
    <row r="438" ht="15.75" customHeight="1">
      <c r="A438" s="2">
        <v>47.0</v>
      </c>
      <c r="B438" s="2">
        <v>2336.0</v>
      </c>
      <c r="C438" s="2" t="s">
        <v>3069</v>
      </c>
      <c r="D438" s="2">
        <v>102908.0</v>
      </c>
      <c r="E438" s="2" t="s">
        <v>3070</v>
      </c>
      <c r="F438" s="2" t="s">
        <v>3071</v>
      </c>
      <c r="G438" s="3" t="s">
        <v>3072</v>
      </c>
      <c r="H438" s="28" t="s">
        <v>2692</v>
      </c>
      <c r="I438" s="12" t="s">
        <v>2693</v>
      </c>
      <c r="J438" s="21" t="s">
        <v>49</v>
      </c>
      <c r="K438" s="5">
        <v>18.0</v>
      </c>
      <c r="L438" s="15" t="s">
        <v>50</v>
      </c>
      <c r="M438" s="3" t="s">
        <v>51</v>
      </c>
      <c r="N438" s="3" t="s">
        <v>83</v>
      </c>
      <c r="O438" s="3" t="s">
        <v>84</v>
      </c>
      <c r="P438" s="3" t="s">
        <v>54</v>
      </c>
      <c r="Q438" s="3" t="s">
        <v>54</v>
      </c>
      <c r="R438" s="3" t="s">
        <v>55</v>
      </c>
      <c r="S438" s="3" t="s">
        <v>66</v>
      </c>
      <c r="T438" s="3" t="s">
        <v>57</v>
      </c>
      <c r="U438" s="3" t="s">
        <v>57</v>
      </c>
      <c r="V438" s="3" t="s">
        <v>57</v>
      </c>
      <c r="W438" s="3" t="s">
        <v>57</v>
      </c>
      <c r="X438" s="3" t="s">
        <v>163</v>
      </c>
      <c r="Y438" s="3" t="s">
        <v>57</v>
      </c>
      <c r="Z438" s="3" t="s">
        <v>57</v>
      </c>
      <c r="AA438" s="3" t="s">
        <v>2082</v>
      </c>
      <c r="AB438" s="3" t="s">
        <v>3073</v>
      </c>
      <c r="AC438" s="3" t="s">
        <v>3074</v>
      </c>
      <c r="AD438" s="3" t="str">
        <f t="shared" si="1"/>
        <v>#REF!</v>
      </c>
      <c r="AE438" s="3" t="str">
        <f t="shared" si="2"/>
        <v>#REF!</v>
      </c>
      <c r="AF438" s="3" t="str">
        <f t="shared" si="3"/>
        <v>#REF!</v>
      </c>
      <c r="AG438" s="3" t="str">
        <f t="shared" si="4"/>
        <v>#REF!</v>
      </c>
      <c r="AH438" s="6"/>
      <c r="AI438" s="3" t="s">
        <v>212</v>
      </c>
      <c r="AJ438" s="6"/>
      <c r="AK438" s="6"/>
      <c r="AL438" s="6"/>
      <c r="AM438" s="3">
        <v>2019.0</v>
      </c>
      <c r="AN438" s="4" t="s">
        <v>3075</v>
      </c>
      <c r="AO438" s="3" t="s">
        <v>212</v>
      </c>
      <c r="AP438" s="6"/>
      <c r="AQ438" s="6"/>
    </row>
    <row r="439" ht="15.75" customHeight="1">
      <c r="A439" s="2">
        <v>90.0</v>
      </c>
      <c r="B439" s="2">
        <v>2376.0</v>
      </c>
      <c r="C439" s="2" t="s">
        <v>3076</v>
      </c>
      <c r="D439" s="2">
        <v>102953.0</v>
      </c>
      <c r="E439" s="2" t="s">
        <v>3077</v>
      </c>
      <c r="F439" s="2" t="s">
        <v>3078</v>
      </c>
      <c r="G439" s="3" t="s">
        <v>3079</v>
      </c>
      <c r="H439" s="28" t="s">
        <v>2692</v>
      </c>
      <c r="I439" s="12" t="s">
        <v>2693</v>
      </c>
      <c r="J439" s="21" t="s">
        <v>49</v>
      </c>
      <c r="K439" s="5">
        <v>108.0</v>
      </c>
      <c r="L439" s="3" t="s">
        <v>50</v>
      </c>
      <c r="M439" s="3" t="s">
        <v>51</v>
      </c>
      <c r="N439" s="3" t="s">
        <v>83</v>
      </c>
      <c r="O439" s="3" t="s">
        <v>110</v>
      </c>
      <c r="P439" s="3" t="s">
        <v>54</v>
      </c>
      <c r="Q439" s="3" t="s">
        <v>54</v>
      </c>
      <c r="R439" s="3" t="s">
        <v>55</v>
      </c>
      <c r="S439" s="3" t="s">
        <v>101</v>
      </c>
      <c r="T439" s="3" t="s">
        <v>57</v>
      </c>
      <c r="U439" s="3" t="s">
        <v>57</v>
      </c>
      <c r="V439" s="3" t="s">
        <v>57</v>
      </c>
      <c r="W439" s="3" t="s">
        <v>57</v>
      </c>
      <c r="X439" s="3" t="s">
        <v>112</v>
      </c>
      <c r="Y439" s="3" t="s">
        <v>57</v>
      </c>
      <c r="Z439" s="3" t="s">
        <v>57</v>
      </c>
      <c r="AA439" s="3" t="s">
        <v>3080</v>
      </c>
      <c r="AB439" s="3" t="s">
        <v>57</v>
      </c>
      <c r="AC439" s="3" t="s">
        <v>57</v>
      </c>
      <c r="AD439" s="3" t="str">
        <f t="shared" si="1"/>
        <v>#REF!</v>
      </c>
      <c r="AE439" s="3" t="str">
        <f t="shared" si="2"/>
        <v>#REF!</v>
      </c>
      <c r="AF439" s="3" t="str">
        <f t="shared" si="3"/>
        <v>#REF!</v>
      </c>
      <c r="AG439" s="3" t="str">
        <f t="shared" si="4"/>
        <v>#REF!</v>
      </c>
      <c r="AH439" s="6"/>
      <c r="AI439" s="3" t="s">
        <v>344</v>
      </c>
      <c r="AJ439" s="6"/>
      <c r="AK439" s="6"/>
      <c r="AL439" s="6"/>
      <c r="AM439" s="3">
        <v>2019.0</v>
      </c>
      <c r="AN439" s="4" t="s">
        <v>3081</v>
      </c>
      <c r="AO439" s="3" t="s">
        <v>212</v>
      </c>
      <c r="AP439" s="6"/>
      <c r="AQ439" s="6"/>
    </row>
    <row r="440" ht="15.75" customHeight="1">
      <c r="A440" s="2">
        <v>92.0</v>
      </c>
      <c r="B440" s="2">
        <v>2481.0</v>
      </c>
      <c r="C440" s="2" t="s">
        <v>3082</v>
      </c>
      <c r="D440" s="2">
        <v>103089.0</v>
      </c>
      <c r="E440" s="2" t="s">
        <v>3083</v>
      </c>
      <c r="F440" s="2" t="s">
        <v>3084</v>
      </c>
      <c r="G440" s="3" t="s">
        <v>3085</v>
      </c>
      <c r="H440" s="28" t="s">
        <v>2692</v>
      </c>
      <c r="I440" s="12" t="s">
        <v>2693</v>
      </c>
      <c r="J440" s="21" t="s">
        <v>49</v>
      </c>
      <c r="K440" s="5">
        <v>110.0</v>
      </c>
      <c r="L440" s="3" t="s">
        <v>50</v>
      </c>
      <c r="M440" s="3" t="s">
        <v>51</v>
      </c>
      <c r="N440" s="3" t="s">
        <v>52</v>
      </c>
      <c r="O440" s="3" t="s">
        <v>53</v>
      </c>
      <c r="P440" s="3" t="s">
        <v>54</v>
      </c>
      <c r="Q440" s="3" t="s">
        <v>54</v>
      </c>
      <c r="R440" s="3" t="s">
        <v>55</v>
      </c>
      <c r="S440" s="3" t="s">
        <v>316</v>
      </c>
      <c r="T440" s="3" t="s">
        <v>57</v>
      </c>
      <c r="U440" s="3" t="s">
        <v>57</v>
      </c>
      <c r="V440" s="3" t="s">
        <v>57</v>
      </c>
      <c r="W440" s="3" t="s">
        <v>57</v>
      </c>
      <c r="X440" s="3" t="s">
        <v>112</v>
      </c>
      <c r="Y440" s="3" t="s">
        <v>58</v>
      </c>
      <c r="Z440" s="3" t="s">
        <v>57</v>
      </c>
      <c r="AA440" s="3" t="s">
        <v>3086</v>
      </c>
      <c r="AB440" s="3" t="s">
        <v>3087</v>
      </c>
      <c r="AC440" s="3" t="s">
        <v>3088</v>
      </c>
      <c r="AD440" s="3" t="str">
        <f t="shared" si="1"/>
        <v>#REF!</v>
      </c>
      <c r="AE440" s="3" t="str">
        <f t="shared" si="2"/>
        <v>#REF!</v>
      </c>
      <c r="AF440" s="3" t="str">
        <f t="shared" si="3"/>
        <v>#REF!</v>
      </c>
      <c r="AG440" s="3" t="str">
        <f t="shared" si="4"/>
        <v>#REF!</v>
      </c>
      <c r="AH440" s="6"/>
      <c r="AI440" s="3" t="s">
        <v>212</v>
      </c>
      <c r="AJ440" s="6"/>
      <c r="AK440" s="6"/>
      <c r="AL440" s="6"/>
      <c r="AM440" s="3">
        <v>2019.0</v>
      </c>
      <c r="AN440" s="4" t="s">
        <v>3089</v>
      </c>
      <c r="AO440" s="3" t="s">
        <v>212</v>
      </c>
      <c r="AP440" s="6"/>
      <c r="AQ440" s="6"/>
    </row>
    <row r="441" ht="15.75" customHeight="1">
      <c r="A441" s="2">
        <v>91.0</v>
      </c>
      <c r="B441" s="2">
        <v>2482.0</v>
      </c>
      <c r="C441" s="2" t="s">
        <v>3090</v>
      </c>
      <c r="D441" s="2">
        <v>103090.0</v>
      </c>
      <c r="E441" s="2" t="s">
        <v>3091</v>
      </c>
      <c r="F441" s="2" t="s">
        <v>3092</v>
      </c>
      <c r="G441" s="3" t="s">
        <v>3093</v>
      </c>
      <c r="H441" s="28" t="s">
        <v>2692</v>
      </c>
      <c r="I441" s="12" t="s">
        <v>2693</v>
      </c>
      <c r="J441" s="21" t="s">
        <v>49</v>
      </c>
      <c r="K441" s="5">
        <v>109.0</v>
      </c>
      <c r="L441" s="3" t="s">
        <v>50</v>
      </c>
      <c r="M441" s="3" t="s">
        <v>51</v>
      </c>
      <c r="N441" s="3" t="s">
        <v>52</v>
      </c>
      <c r="O441" s="3" t="s">
        <v>53</v>
      </c>
      <c r="P441" s="3" t="s">
        <v>54</v>
      </c>
      <c r="Q441" s="3" t="s">
        <v>54</v>
      </c>
      <c r="R441" s="3" t="s">
        <v>55</v>
      </c>
      <c r="S441" s="3" t="s">
        <v>316</v>
      </c>
      <c r="T441" s="3" t="s">
        <v>57</v>
      </c>
      <c r="U441" s="3" t="s">
        <v>57</v>
      </c>
      <c r="V441" s="3" t="s">
        <v>57</v>
      </c>
      <c r="W441" s="3" t="s">
        <v>57</v>
      </c>
      <c r="X441" s="3" t="s">
        <v>112</v>
      </c>
      <c r="Y441" s="3" t="s">
        <v>58</v>
      </c>
      <c r="Z441" s="3" t="s">
        <v>57</v>
      </c>
      <c r="AA441" s="3" t="s">
        <v>3094</v>
      </c>
      <c r="AB441" s="3" t="s">
        <v>3095</v>
      </c>
      <c r="AC441" s="3" t="s">
        <v>3096</v>
      </c>
      <c r="AD441" s="3" t="str">
        <f t="shared" si="1"/>
        <v>#REF!</v>
      </c>
      <c r="AE441" s="3" t="str">
        <f t="shared" si="2"/>
        <v>#REF!</v>
      </c>
      <c r="AF441" s="3" t="str">
        <f t="shared" si="3"/>
        <v>#REF!</v>
      </c>
      <c r="AG441" s="3" t="str">
        <f t="shared" si="4"/>
        <v>#REF!</v>
      </c>
      <c r="AH441" s="6"/>
      <c r="AI441" s="6"/>
      <c r="AJ441" s="6"/>
      <c r="AK441" s="6"/>
      <c r="AL441" s="6"/>
      <c r="AM441" s="3">
        <v>2019.0</v>
      </c>
      <c r="AN441" s="6"/>
      <c r="AO441" s="6"/>
      <c r="AP441" s="6"/>
      <c r="AQ441" s="6"/>
    </row>
    <row r="442" ht="15.75" customHeight="1">
      <c r="A442" s="2">
        <v>804.0</v>
      </c>
      <c r="B442" s="2">
        <v>2488.0</v>
      </c>
      <c r="C442" s="2" t="s">
        <v>3097</v>
      </c>
      <c r="D442" s="2">
        <v>103098.0</v>
      </c>
      <c r="E442" s="2" t="s">
        <v>3098</v>
      </c>
      <c r="F442" s="2" t="s">
        <v>3099</v>
      </c>
      <c r="G442" s="3" t="s">
        <v>3100</v>
      </c>
      <c r="H442" s="3" t="s">
        <v>2786</v>
      </c>
      <c r="I442" s="12" t="s">
        <v>161</v>
      </c>
      <c r="J442" s="21" t="s">
        <v>162</v>
      </c>
      <c r="K442" s="3" t="s">
        <v>57</v>
      </c>
      <c r="L442" s="3" t="s">
        <v>50</v>
      </c>
      <c r="M442" s="3" t="s">
        <v>51</v>
      </c>
      <c r="N442" s="3" t="s">
        <v>99</v>
      </c>
      <c r="O442" s="3" t="s">
        <v>100</v>
      </c>
      <c r="P442" s="3" t="s">
        <v>54</v>
      </c>
      <c r="Q442" s="3" t="s">
        <v>54</v>
      </c>
      <c r="R442" s="3" t="s">
        <v>55</v>
      </c>
      <c r="S442" s="3" t="s">
        <v>185</v>
      </c>
      <c r="T442" s="3" t="s">
        <v>57</v>
      </c>
      <c r="U442" s="3" t="s">
        <v>57</v>
      </c>
      <c r="V442" s="3" t="s">
        <v>57</v>
      </c>
      <c r="W442" s="3" t="s">
        <v>57</v>
      </c>
      <c r="X442" s="3" t="s">
        <v>58</v>
      </c>
      <c r="Y442" s="3" t="s">
        <v>57</v>
      </c>
      <c r="Z442" s="3" t="s">
        <v>57</v>
      </c>
      <c r="AA442" s="3" t="s">
        <v>2926</v>
      </c>
      <c r="AB442" s="3" t="s">
        <v>57</v>
      </c>
      <c r="AC442" s="3" t="s">
        <v>57</v>
      </c>
      <c r="AD442" s="3" t="str">
        <f t="shared" si="1"/>
        <v>#REF!</v>
      </c>
      <c r="AE442" s="3" t="str">
        <f t="shared" si="2"/>
        <v>#REF!</v>
      </c>
      <c r="AF442" s="3" t="str">
        <f t="shared" si="3"/>
        <v>#REF!</v>
      </c>
      <c r="AG442" s="3" t="str">
        <f t="shared" si="4"/>
        <v>#REF!</v>
      </c>
      <c r="AH442" s="6"/>
      <c r="AI442" s="6"/>
      <c r="AJ442" s="6"/>
      <c r="AK442" s="6"/>
      <c r="AL442" s="6"/>
      <c r="AM442" s="3">
        <v>2019.0</v>
      </c>
      <c r="AN442" s="6"/>
      <c r="AO442" s="6"/>
      <c r="AP442" s="6"/>
      <c r="AQ442" s="6"/>
    </row>
    <row r="443" ht="15.75" customHeight="1">
      <c r="A443" s="2">
        <v>99.0</v>
      </c>
      <c r="B443" s="2">
        <v>2514.0</v>
      </c>
      <c r="C443" s="2" t="s">
        <v>3101</v>
      </c>
      <c r="D443" s="2">
        <v>103130.0</v>
      </c>
      <c r="E443" s="2" t="s">
        <v>3102</v>
      </c>
      <c r="F443" s="2" t="s">
        <v>3103</v>
      </c>
      <c r="G443" s="3" t="s">
        <v>3104</v>
      </c>
      <c r="H443" s="28" t="s">
        <v>2692</v>
      </c>
      <c r="I443" s="12" t="s">
        <v>2693</v>
      </c>
      <c r="J443" s="21" t="s">
        <v>49</v>
      </c>
      <c r="K443" s="5">
        <v>117.0</v>
      </c>
      <c r="L443" s="3" t="s">
        <v>50</v>
      </c>
      <c r="M443" s="3" t="s">
        <v>51</v>
      </c>
      <c r="N443" s="3" t="s">
        <v>83</v>
      </c>
      <c r="O443" s="3" t="s">
        <v>84</v>
      </c>
      <c r="P443" s="3" t="s">
        <v>54</v>
      </c>
      <c r="Q443" s="3" t="s">
        <v>54</v>
      </c>
      <c r="R443" s="3" t="s">
        <v>55</v>
      </c>
      <c r="S443" s="3" t="s">
        <v>554</v>
      </c>
      <c r="T443" s="3" t="s">
        <v>57</v>
      </c>
      <c r="U443" s="3" t="s">
        <v>57</v>
      </c>
      <c r="V443" s="3" t="s">
        <v>57</v>
      </c>
      <c r="W443" s="3" t="s">
        <v>57</v>
      </c>
      <c r="X443" s="3" t="s">
        <v>163</v>
      </c>
      <c r="Y443" s="3" t="s">
        <v>58</v>
      </c>
      <c r="Z443" s="3" t="s">
        <v>57</v>
      </c>
      <c r="AA443" s="3" t="s">
        <v>3105</v>
      </c>
      <c r="AB443" s="3" t="s">
        <v>3106</v>
      </c>
      <c r="AC443" s="3" t="s">
        <v>57</v>
      </c>
      <c r="AD443" s="3" t="str">
        <f t="shared" si="1"/>
        <v>#REF!</v>
      </c>
      <c r="AE443" s="3" t="str">
        <f t="shared" si="2"/>
        <v>#REF!</v>
      </c>
      <c r="AF443" s="3" t="str">
        <f t="shared" si="3"/>
        <v>#REF!</v>
      </c>
      <c r="AG443" s="3" t="str">
        <f t="shared" si="4"/>
        <v>#REF!</v>
      </c>
      <c r="AH443" s="6"/>
      <c r="AI443" s="6"/>
      <c r="AJ443" s="6"/>
      <c r="AK443" s="6"/>
      <c r="AL443" s="6"/>
      <c r="AM443" s="3">
        <v>2019.0</v>
      </c>
      <c r="AN443" s="6"/>
      <c r="AO443" s="6"/>
      <c r="AP443" s="6"/>
      <c r="AQ443" s="6"/>
    </row>
    <row r="444" ht="15.75" customHeight="1">
      <c r="A444" s="2">
        <v>77.0</v>
      </c>
      <c r="B444" s="2">
        <v>2556.0</v>
      </c>
      <c r="C444" s="2" t="s">
        <v>3107</v>
      </c>
      <c r="D444" s="2">
        <v>103186.0</v>
      </c>
      <c r="E444" s="2" t="s">
        <v>3108</v>
      </c>
      <c r="F444" s="2" t="s">
        <v>3109</v>
      </c>
      <c r="G444" s="3" t="s">
        <v>3110</v>
      </c>
      <c r="H444" s="28" t="s">
        <v>2692</v>
      </c>
      <c r="I444" s="12" t="s">
        <v>2693</v>
      </c>
      <c r="J444" s="21" t="s">
        <v>49</v>
      </c>
      <c r="K444" s="5">
        <v>90.0</v>
      </c>
      <c r="L444" s="3" t="s">
        <v>50</v>
      </c>
      <c r="M444" s="3" t="s">
        <v>51</v>
      </c>
      <c r="N444" s="3" t="s">
        <v>387</v>
      </c>
      <c r="O444" s="3" t="s">
        <v>388</v>
      </c>
      <c r="P444" s="3" t="s">
        <v>54</v>
      </c>
      <c r="Q444" s="3" t="s">
        <v>54</v>
      </c>
      <c r="R444" s="3" t="s">
        <v>55</v>
      </c>
      <c r="S444" s="3" t="s">
        <v>101</v>
      </c>
      <c r="T444" s="3" t="s">
        <v>57</v>
      </c>
      <c r="U444" s="3" t="s">
        <v>57</v>
      </c>
      <c r="V444" s="3" t="s">
        <v>57</v>
      </c>
      <c r="W444" s="3" t="s">
        <v>57</v>
      </c>
      <c r="X444" s="3" t="s">
        <v>163</v>
      </c>
      <c r="Y444" s="3" t="s">
        <v>57</v>
      </c>
      <c r="Z444" s="3" t="s">
        <v>57</v>
      </c>
      <c r="AA444" s="3" t="s">
        <v>3111</v>
      </c>
      <c r="AB444" s="3" t="s">
        <v>3112</v>
      </c>
      <c r="AC444" s="3" t="s">
        <v>57</v>
      </c>
      <c r="AD444" s="3" t="str">
        <f t="shared" si="1"/>
        <v>#REF!</v>
      </c>
      <c r="AE444" s="3" t="str">
        <f t="shared" si="2"/>
        <v>#REF!</v>
      </c>
      <c r="AF444" s="3" t="str">
        <f t="shared" si="3"/>
        <v>#REF!</v>
      </c>
      <c r="AG444" s="3" t="str">
        <f t="shared" si="4"/>
        <v>#REF!</v>
      </c>
      <c r="AH444" s="6"/>
      <c r="AI444" s="3" t="s">
        <v>344</v>
      </c>
      <c r="AJ444" s="6"/>
      <c r="AK444" s="6"/>
      <c r="AL444" s="6"/>
      <c r="AM444" s="3">
        <v>2019.0</v>
      </c>
      <c r="AN444" s="4" t="s">
        <v>3113</v>
      </c>
      <c r="AO444" s="3" t="s">
        <v>212</v>
      </c>
      <c r="AP444" s="6"/>
      <c r="AQ444" s="6"/>
    </row>
    <row r="445" ht="15.75" customHeight="1">
      <c r="A445" s="2">
        <v>103.0</v>
      </c>
      <c r="B445" s="2">
        <v>2583.0</v>
      </c>
      <c r="C445" s="2" t="s">
        <v>3114</v>
      </c>
      <c r="D445" s="2">
        <v>103216.0</v>
      </c>
      <c r="E445" s="2" t="s">
        <v>3115</v>
      </c>
      <c r="F445" s="2" t="s">
        <v>3115</v>
      </c>
      <c r="G445" s="3" t="s">
        <v>3116</v>
      </c>
      <c r="H445" s="28" t="s">
        <v>2692</v>
      </c>
      <c r="I445" s="12" t="s">
        <v>2693</v>
      </c>
      <c r="J445" s="21" t="s">
        <v>49</v>
      </c>
      <c r="K445" s="5">
        <v>123.0</v>
      </c>
      <c r="L445" s="3" t="s">
        <v>50</v>
      </c>
      <c r="M445" s="3" t="s">
        <v>51</v>
      </c>
      <c r="N445" s="3" t="s">
        <v>83</v>
      </c>
      <c r="O445" s="3" t="s">
        <v>1540</v>
      </c>
      <c r="P445" s="3" t="s">
        <v>54</v>
      </c>
      <c r="Q445" s="3" t="s">
        <v>54</v>
      </c>
      <c r="R445" s="3" t="s">
        <v>55</v>
      </c>
      <c r="S445" s="3" t="s">
        <v>378</v>
      </c>
      <c r="T445" s="3" t="s">
        <v>57</v>
      </c>
      <c r="U445" s="3" t="s">
        <v>57</v>
      </c>
      <c r="V445" s="3" t="s">
        <v>57</v>
      </c>
      <c r="W445" s="3" t="s">
        <v>57</v>
      </c>
      <c r="X445" s="3" t="s">
        <v>163</v>
      </c>
      <c r="Y445" s="3" t="s">
        <v>57</v>
      </c>
      <c r="Z445" s="3" t="s">
        <v>57</v>
      </c>
      <c r="AA445" s="3" t="s">
        <v>3117</v>
      </c>
      <c r="AB445" s="3" t="s">
        <v>3118</v>
      </c>
      <c r="AC445" s="3" t="s">
        <v>57</v>
      </c>
      <c r="AD445" s="3" t="str">
        <f t="shared" si="1"/>
        <v>#REF!</v>
      </c>
      <c r="AE445" s="3" t="str">
        <f t="shared" si="2"/>
        <v>#REF!</v>
      </c>
      <c r="AF445" s="3" t="str">
        <f t="shared" si="3"/>
        <v>#REF!</v>
      </c>
      <c r="AG445" s="3" t="str">
        <f t="shared" si="4"/>
        <v>#REF!</v>
      </c>
      <c r="AH445" s="6"/>
      <c r="AI445" s="6"/>
      <c r="AJ445" s="6"/>
      <c r="AK445" s="6"/>
      <c r="AL445" s="6"/>
      <c r="AM445" s="3">
        <v>2019.0</v>
      </c>
      <c r="AN445" s="6"/>
      <c r="AO445" s="6"/>
      <c r="AP445" s="6"/>
      <c r="AQ445" s="6"/>
    </row>
    <row r="446" ht="15.75" customHeight="1">
      <c r="A446" s="2">
        <v>130.0</v>
      </c>
      <c r="B446" s="2">
        <v>2591.0</v>
      </c>
      <c r="C446" s="2" t="s">
        <v>3119</v>
      </c>
      <c r="D446" s="2">
        <v>103224.0</v>
      </c>
      <c r="E446" s="2" t="s">
        <v>3120</v>
      </c>
      <c r="F446" s="2" t="s">
        <v>3121</v>
      </c>
      <c r="G446" s="3" t="s">
        <v>3122</v>
      </c>
      <c r="H446" s="28" t="s">
        <v>2692</v>
      </c>
      <c r="I446" s="12" t="s">
        <v>2693</v>
      </c>
      <c r="J446" s="21" t="s">
        <v>49</v>
      </c>
      <c r="K446" s="5">
        <v>155.0</v>
      </c>
      <c r="L446" s="15" t="s">
        <v>50</v>
      </c>
      <c r="M446" s="3" t="s">
        <v>51</v>
      </c>
      <c r="N446" s="3" t="s">
        <v>99</v>
      </c>
      <c r="O446" s="3" t="s">
        <v>100</v>
      </c>
      <c r="P446" s="3" t="s">
        <v>54</v>
      </c>
      <c r="Q446" s="3" t="s">
        <v>54</v>
      </c>
      <c r="R446" s="3" t="s">
        <v>55</v>
      </c>
      <c r="S446" s="3" t="s">
        <v>66</v>
      </c>
      <c r="T446" s="3" t="s">
        <v>57</v>
      </c>
      <c r="U446" s="3" t="s">
        <v>57</v>
      </c>
      <c r="V446" s="3" t="s">
        <v>57</v>
      </c>
      <c r="W446" s="3" t="s">
        <v>57</v>
      </c>
      <c r="X446" s="3" t="s">
        <v>239</v>
      </c>
      <c r="Y446" s="3" t="s">
        <v>57</v>
      </c>
      <c r="Z446" s="3" t="s">
        <v>57</v>
      </c>
      <c r="AA446" s="3" t="s">
        <v>3123</v>
      </c>
      <c r="AB446" s="3" t="s">
        <v>3124</v>
      </c>
      <c r="AC446" s="3" t="s">
        <v>57</v>
      </c>
      <c r="AD446" s="3" t="str">
        <f t="shared" si="1"/>
        <v>#REF!</v>
      </c>
      <c r="AE446" s="3" t="str">
        <f t="shared" si="2"/>
        <v>#REF!</v>
      </c>
      <c r="AF446" s="3" t="str">
        <f t="shared" si="3"/>
        <v>#REF!</v>
      </c>
      <c r="AG446" s="3" t="str">
        <f t="shared" si="4"/>
        <v>#REF!</v>
      </c>
      <c r="AH446" s="6"/>
      <c r="AI446" s="6"/>
      <c r="AJ446" s="6"/>
      <c r="AK446" s="6"/>
      <c r="AL446" s="6"/>
      <c r="AM446" s="3">
        <v>2019.0</v>
      </c>
      <c r="AN446" s="6"/>
      <c r="AO446" s="6"/>
      <c r="AP446" s="6"/>
      <c r="AQ446" s="6"/>
    </row>
    <row r="447" ht="15.75" customHeight="1">
      <c r="A447" s="2">
        <v>111.0</v>
      </c>
      <c r="B447" s="2">
        <v>2696.0</v>
      </c>
      <c r="C447" s="2" t="s">
        <v>3125</v>
      </c>
      <c r="D447" s="2">
        <v>103363.0</v>
      </c>
      <c r="E447" s="2" t="s">
        <v>3126</v>
      </c>
      <c r="F447" s="2" t="s">
        <v>3127</v>
      </c>
      <c r="G447" s="3" t="s">
        <v>3128</v>
      </c>
      <c r="H447" s="28" t="s">
        <v>2692</v>
      </c>
      <c r="I447" s="12" t="s">
        <v>2693</v>
      </c>
      <c r="J447" s="21" t="s">
        <v>49</v>
      </c>
      <c r="K447" s="5">
        <v>131.0</v>
      </c>
      <c r="L447" s="3" t="s">
        <v>50</v>
      </c>
      <c r="M447" s="3" t="s">
        <v>51</v>
      </c>
      <c r="N447" s="3" t="s">
        <v>83</v>
      </c>
      <c r="O447" s="3" t="s">
        <v>1540</v>
      </c>
      <c r="P447" s="3" t="s">
        <v>54</v>
      </c>
      <c r="Q447" s="3" t="s">
        <v>54</v>
      </c>
      <c r="R447" s="3" t="s">
        <v>55</v>
      </c>
      <c r="S447" s="3" t="s">
        <v>3129</v>
      </c>
      <c r="T447" s="3" t="s">
        <v>57</v>
      </c>
      <c r="U447" s="3" t="s">
        <v>57</v>
      </c>
      <c r="V447" s="3" t="s">
        <v>57</v>
      </c>
      <c r="W447" s="3" t="s">
        <v>57</v>
      </c>
      <c r="X447" s="3" t="s">
        <v>112</v>
      </c>
      <c r="Y447" s="3" t="s">
        <v>58</v>
      </c>
      <c r="Z447" s="3" t="s">
        <v>57</v>
      </c>
      <c r="AA447" s="3" t="s">
        <v>2721</v>
      </c>
      <c r="AB447" s="3" t="s">
        <v>57</v>
      </c>
      <c r="AC447" s="3" t="s">
        <v>57</v>
      </c>
      <c r="AD447" s="3" t="str">
        <f t="shared" si="1"/>
        <v>#REF!</v>
      </c>
      <c r="AE447" s="3" t="str">
        <f t="shared" si="2"/>
        <v>#REF!</v>
      </c>
      <c r="AF447" s="3" t="str">
        <f t="shared" si="3"/>
        <v>#REF!</v>
      </c>
      <c r="AG447" s="3" t="str">
        <f t="shared" si="4"/>
        <v>#REF!</v>
      </c>
      <c r="AH447" s="6"/>
      <c r="AI447" s="6"/>
      <c r="AJ447" s="6"/>
      <c r="AK447" s="6"/>
      <c r="AL447" s="6"/>
      <c r="AM447" s="3">
        <v>2019.0</v>
      </c>
      <c r="AN447" s="6"/>
      <c r="AO447" s="6"/>
      <c r="AP447" s="6"/>
      <c r="AQ447" s="6"/>
    </row>
    <row r="448" ht="15.75" customHeight="1">
      <c r="A448" s="2">
        <v>49.0</v>
      </c>
      <c r="B448" s="2">
        <v>2908.0</v>
      </c>
      <c r="C448" s="2" t="s">
        <v>3130</v>
      </c>
      <c r="D448" s="2">
        <v>103607.0</v>
      </c>
      <c r="E448" s="2" t="s">
        <v>3131</v>
      </c>
      <c r="F448" s="2" t="s">
        <v>3131</v>
      </c>
      <c r="G448" s="3" t="s">
        <v>3132</v>
      </c>
      <c r="H448" s="28" t="s">
        <v>2692</v>
      </c>
      <c r="I448" s="12" t="s">
        <v>2693</v>
      </c>
      <c r="J448" s="21" t="s">
        <v>49</v>
      </c>
      <c r="K448" s="5">
        <v>22.0</v>
      </c>
      <c r="L448" s="3" t="s">
        <v>50</v>
      </c>
      <c r="M448" s="3" t="s">
        <v>51</v>
      </c>
      <c r="N448" s="3" t="s">
        <v>52</v>
      </c>
      <c r="O448" s="3" t="s">
        <v>53</v>
      </c>
      <c r="P448" s="3" t="s">
        <v>54</v>
      </c>
      <c r="Q448" s="3" t="s">
        <v>54</v>
      </c>
      <c r="R448" s="3" t="s">
        <v>55</v>
      </c>
      <c r="S448" s="3" t="s">
        <v>316</v>
      </c>
      <c r="T448" s="3" t="s">
        <v>57</v>
      </c>
      <c r="U448" s="3" t="s">
        <v>57</v>
      </c>
      <c r="V448" s="3" t="s">
        <v>57</v>
      </c>
      <c r="W448" s="3" t="s">
        <v>57</v>
      </c>
      <c r="X448" s="3" t="s">
        <v>163</v>
      </c>
      <c r="Y448" s="3" t="s">
        <v>58</v>
      </c>
      <c r="Z448" s="3" t="s">
        <v>57</v>
      </c>
      <c r="AA448" s="3" t="s">
        <v>3133</v>
      </c>
      <c r="AB448" s="3" t="s">
        <v>3134</v>
      </c>
      <c r="AC448" s="3" t="s">
        <v>3135</v>
      </c>
      <c r="AD448" s="3" t="str">
        <f t="shared" si="1"/>
        <v>#REF!</v>
      </c>
      <c r="AE448" s="3" t="str">
        <f t="shared" si="2"/>
        <v>#REF!</v>
      </c>
      <c r="AF448" s="3" t="str">
        <f t="shared" si="3"/>
        <v>#REF!</v>
      </c>
      <c r="AG448" s="3" t="str">
        <f t="shared" si="4"/>
        <v>#REF!</v>
      </c>
      <c r="AH448" s="6"/>
      <c r="AI448" s="3" t="s">
        <v>344</v>
      </c>
      <c r="AJ448" s="6"/>
      <c r="AK448" s="6"/>
      <c r="AL448" s="6"/>
      <c r="AM448" s="3">
        <v>2019.0</v>
      </c>
      <c r="AN448" s="4" t="s">
        <v>3136</v>
      </c>
      <c r="AO448" s="3" t="s">
        <v>212</v>
      </c>
      <c r="AP448" s="6"/>
      <c r="AQ448" s="6"/>
    </row>
    <row r="449" ht="15.75" customHeight="1">
      <c r="A449" s="2">
        <v>98.0</v>
      </c>
      <c r="B449" s="2">
        <v>2909.0</v>
      </c>
      <c r="C449" s="2" t="s">
        <v>3137</v>
      </c>
      <c r="D449" s="2">
        <v>103608.0</v>
      </c>
      <c r="E449" s="2" t="s">
        <v>3138</v>
      </c>
      <c r="F449" s="2" t="s">
        <v>3139</v>
      </c>
      <c r="G449" s="3" t="s">
        <v>3140</v>
      </c>
      <c r="H449" s="28" t="s">
        <v>2692</v>
      </c>
      <c r="I449" s="12" t="s">
        <v>2693</v>
      </c>
      <c r="J449" s="21" t="s">
        <v>49</v>
      </c>
      <c r="K449" s="5">
        <v>116.0</v>
      </c>
      <c r="L449" s="3" t="s">
        <v>50</v>
      </c>
      <c r="M449" s="3" t="s">
        <v>51</v>
      </c>
      <c r="N449" s="3" t="s">
        <v>52</v>
      </c>
      <c r="O449" s="3" t="s">
        <v>53</v>
      </c>
      <c r="P449" s="3" t="s">
        <v>54</v>
      </c>
      <c r="Q449" s="3" t="s">
        <v>54</v>
      </c>
      <c r="R449" s="3" t="s">
        <v>55</v>
      </c>
      <c r="S449" s="3" t="s">
        <v>436</v>
      </c>
      <c r="T449" s="3" t="s">
        <v>57</v>
      </c>
      <c r="U449" s="3" t="s">
        <v>57</v>
      </c>
      <c r="V449" s="3" t="s">
        <v>57</v>
      </c>
      <c r="W449" s="3" t="s">
        <v>57</v>
      </c>
      <c r="X449" s="3" t="s">
        <v>163</v>
      </c>
      <c r="Y449" s="3" t="s">
        <v>58</v>
      </c>
      <c r="Z449" s="3" t="s">
        <v>112</v>
      </c>
      <c r="AA449" s="3" t="s">
        <v>3141</v>
      </c>
      <c r="AB449" s="3" t="s">
        <v>3142</v>
      </c>
      <c r="AC449" s="3" t="s">
        <v>57</v>
      </c>
      <c r="AD449" s="3" t="str">
        <f t="shared" si="1"/>
        <v>#REF!</v>
      </c>
      <c r="AE449" s="3" t="str">
        <f t="shared" si="2"/>
        <v>#REF!</v>
      </c>
      <c r="AF449" s="3" t="str">
        <f t="shared" si="3"/>
        <v>#REF!</v>
      </c>
      <c r="AG449" s="3" t="str">
        <f t="shared" si="4"/>
        <v>#REF!</v>
      </c>
      <c r="AH449" s="6"/>
      <c r="AI449" s="6"/>
      <c r="AJ449" s="6"/>
      <c r="AK449" s="6"/>
      <c r="AL449" s="6"/>
      <c r="AM449" s="3">
        <v>2019.0</v>
      </c>
      <c r="AN449" s="6"/>
      <c r="AO449" s="6"/>
      <c r="AP449" s="6"/>
      <c r="AQ449" s="6"/>
    </row>
    <row r="450" ht="15.75" customHeight="1">
      <c r="A450" s="7">
        <v>132.0</v>
      </c>
      <c r="B450" s="7">
        <v>3058.0</v>
      </c>
      <c r="C450" s="2" t="s">
        <v>3143</v>
      </c>
      <c r="D450" s="2">
        <v>103788.0</v>
      </c>
      <c r="E450" s="7" t="s">
        <v>3144</v>
      </c>
      <c r="F450" s="2" t="s">
        <v>3145</v>
      </c>
      <c r="G450" s="3" t="s">
        <v>3146</v>
      </c>
      <c r="H450" s="45" t="s">
        <v>2692</v>
      </c>
      <c r="I450" s="14" t="s">
        <v>2693</v>
      </c>
      <c r="J450" s="21" t="s">
        <v>49</v>
      </c>
      <c r="K450" s="5">
        <v>157.0</v>
      </c>
      <c r="L450" s="3" t="s">
        <v>50</v>
      </c>
      <c r="M450" s="3" t="s">
        <v>51</v>
      </c>
      <c r="N450" s="3" t="s">
        <v>99</v>
      </c>
      <c r="O450" s="3" t="s">
        <v>100</v>
      </c>
      <c r="P450" s="8" t="s">
        <v>54</v>
      </c>
      <c r="Q450" s="8" t="s">
        <v>54</v>
      </c>
      <c r="R450" s="8" t="s">
        <v>55</v>
      </c>
      <c r="S450" s="3" t="s">
        <v>316</v>
      </c>
      <c r="T450" s="8" t="s">
        <v>546</v>
      </c>
      <c r="U450" s="8" t="s">
        <v>57</v>
      </c>
      <c r="V450" s="8" t="s">
        <v>57</v>
      </c>
      <c r="W450" s="8" t="s">
        <v>57</v>
      </c>
      <c r="X450" s="8" t="s">
        <v>112</v>
      </c>
      <c r="Y450" s="3" t="s">
        <v>57</v>
      </c>
      <c r="Z450" s="8" t="s">
        <v>57</v>
      </c>
      <c r="AA450" s="8" t="s">
        <v>429</v>
      </c>
      <c r="AB450" s="8" t="s">
        <v>3117</v>
      </c>
      <c r="AC450" s="8" t="s">
        <v>57</v>
      </c>
      <c r="AD450" s="3" t="str">
        <f t="shared" si="1"/>
        <v>#REF!</v>
      </c>
      <c r="AE450" s="3" t="str">
        <f t="shared" si="2"/>
        <v>#REF!</v>
      </c>
      <c r="AF450" s="3" t="str">
        <f t="shared" si="3"/>
        <v>#REF!</v>
      </c>
      <c r="AG450" s="3" t="str">
        <f t="shared" si="4"/>
        <v>#REF!</v>
      </c>
      <c r="AH450" s="10"/>
      <c r="AI450" s="10"/>
      <c r="AJ450" s="10"/>
      <c r="AK450" s="10"/>
      <c r="AL450" s="10"/>
      <c r="AM450" s="3">
        <v>2019.0</v>
      </c>
      <c r="AN450" s="6"/>
      <c r="AO450" s="10"/>
      <c r="AP450" s="10"/>
      <c r="AQ450" s="10"/>
    </row>
    <row r="451" ht="15.75" customHeight="1">
      <c r="A451" s="2">
        <v>56.0</v>
      </c>
      <c r="B451" s="2">
        <v>3089.0</v>
      </c>
      <c r="C451" s="2" t="s">
        <v>3147</v>
      </c>
      <c r="D451" s="2">
        <v>103821.0</v>
      </c>
      <c r="E451" s="2" t="s">
        <v>3148</v>
      </c>
      <c r="F451" s="2" t="s">
        <v>3149</v>
      </c>
      <c r="G451" s="3" t="s">
        <v>3150</v>
      </c>
      <c r="H451" s="28" t="s">
        <v>2692</v>
      </c>
      <c r="I451" s="12" t="s">
        <v>2693</v>
      </c>
      <c r="J451" s="21" t="s">
        <v>49</v>
      </c>
      <c r="K451" s="5">
        <v>38.0</v>
      </c>
      <c r="L451" s="3" t="s">
        <v>50</v>
      </c>
      <c r="M451" s="3" t="s">
        <v>51</v>
      </c>
      <c r="N451" s="3" t="s">
        <v>83</v>
      </c>
      <c r="O451" s="3" t="s">
        <v>1540</v>
      </c>
      <c r="P451" s="3" t="s">
        <v>54</v>
      </c>
      <c r="Q451" s="3" t="s">
        <v>54</v>
      </c>
      <c r="R451" s="3" t="s">
        <v>55</v>
      </c>
      <c r="S451" s="3" t="s">
        <v>224</v>
      </c>
      <c r="T451" s="3" t="s">
        <v>57</v>
      </c>
      <c r="U451" s="3" t="s">
        <v>57</v>
      </c>
      <c r="V451" s="3" t="s">
        <v>57</v>
      </c>
      <c r="W451" s="3" t="s">
        <v>57</v>
      </c>
      <c r="X451" s="3" t="s">
        <v>112</v>
      </c>
      <c r="Y451" s="3" t="s">
        <v>57</v>
      </c>
      <c r="Z451" s="3" t="s">
        <v>57</v>
      </c>
      <c r="AA451" s="3" t="s">
        <v>3151</v>
      </c>
      <c r="AB451" s="3" t="s">
        <v>3152</v>
      </c>
      <c r="AC451" s="3" t="s">
        <v>3153</v>
      </c>
      <c r="AD451" s="3" t="str">
        <f t="shared" si="1"/>
        <v>#REF!</v>
      </c>
      <c r="AE451" s="3" t="str">
        <f t="shared" si="2"/>
        <v>#REF!</v>
      </c>
      <c r="AF451" s="3" t="str">
        <f t="shared" si="3"/>
        <v>#REF!</v>
      </c>
      <c r="AG451" s="3" t="str">
        <f t="shared" si="4"/>
        <v>#REF!</v>
      </c>
      <c r="AH451" s="6"/>
      <c r="AI451" s="3" t="s">
        <v>212</v>
      </c>
      <c r="AJ451" s="6"/>
      <c r="AK451" s="6"/>
      <c r="AL451" s="6"/>
      <c r="AM451" s="3">
        <v>2019.0</v>
      </c>
      <c r="AN451" s="19" t="s">
        <v>3154</v>
      </c>
      <c r="AO451" s="3" t="s">
        <v>212</v>
      </c>
      <c r="AP451" s="6"/>
      <c r="AQ451" s="3" t="s">
        <v>212</v>
      </c>
    </row>
    <row r="452" ht="15.75" customHeight="1">
      <c r="A452" s="2">
        <v>97.0</v>
      </c>
      <c r="B452" s="2">
        <v>3112.0</v>
      </c>
      <c r="C452" s="2" t="s">
        <v>3155</v>
      </c>
      <c r="D452" s="2">
        <v>103846.0</v>
      </c>
      <c r="E452" s="2" t="s">
        <v>3156</v>
      </c>
      <c r="F452" s="2" t="s">
        <v>3157</v>
      </c>
      <c r="G452" s="3" t="s">
        <v>3158</v>
      </c>
      <c r="H452" s="28" t="s">
        <v>2692</v>
      </c>
      <c r="I452" s="12" t="s">
        <v>2693</v>
      </c>
      <c r="J452" s="21" t="s">
        <v>49</v>
      </c>
      <c r="K452" s="5">
        <v>115.0</v>
      </c>
      <c r="L452" s="3" t="s">
        <v>50</v>
      </c>
      <c r="M452" s="3" t="s">
        <v>51</v>
      </c>
      <c r="N452" s="3" t="s">
        <v>52</v>
      </c>
      <c r="O452" s="3" t="s">
        <v>53</v>
      </c>
      <c r="P452" s="3" t="s">
        <v>54</v>
      </c>
      <c r="Q452" s="3" t="s">
        <v>54</v>
      </c>
      <c r="R452" s="3" t="s">
        <v>55</v>
      </c>
      <c r="S452" s="3" t="s">
        <v>316</v>
      </c>
      <c r="T452" s="3" t="s">
        <v>57</v>
      </c>
      <c r="U452" s="3" t="s">
        <v>57</v>
      </c>
      <c r="V452" s="3" t="s">
        <v>57</v>
      </c>
      <c r="W452" s="3" t="s">
        <v>57</v>
      </c>
      <c r="X452" s="3" t="s">
        <v>58</v>
      </c>
      <c r="Y452" s="3" t="s">
        <v>239</v>
      </c>
      <c r="Z452" s="3" t="s">
        <v>163</v>
      </c>
      <c r="AA452" s="3" t="s">
        <v>3159</v>
      </c>
      <c r="AB452" s="3" t="s">
        <v>3160</v>
      </c>
      <c r="AC452" s="3" t="s">
        <v>3161</v>
      </c>
      <c r="AD452" s="3" t="str">
        <f t="shared" si="1"/>
        <v>#REF!</v>
      </c>
      <c r="AE452" s="3" t="str">
        <f t="shared" si="2"/>
        <v>#REF!</v>
      </c>
      <c r="AF452" s="3" t="str">
        <f t="shared" si="3"/>
        <v>#REF!</v>
      </c>
      <c r="AG452" s="3" t="str">
        <f t="shared" si="4"/>
        <v>#REF!</v>
      </c>
      <c r="AH452" s="6"/>
      <c r="AI452" s="6"/>
      <c r="AJ452" s="6"/>
      <c r="AK452" s="6"/>
      <c r="AL452" s="6"/>
      <c r="AM452" s="3">
        <v>2019.0</v>
      </c>
      <c r="AN452" s="6"/>
      <c r="AO452" s="6"/>
      <c r="AP452" s="6"/>
      <c r="AQ452" s="6"/>
    </row>
    <row r="453" ht="15.75" customHeight="1">
      <c r="A453" s="7">
        <v>44.0</v>
      </c>
      <c r="B453" s="7">
        <v>3123.0</v>
      </c>
      <c r="C453" s="2" t="s">
        <v>3162</v>
      </c>
      <c r="D453" s="2">
        <v>103856.0</v>
      </c>
      <c r="E453" s="7" t="s">
        <v>3163</v>
      </c>
      <c r="F453" s="2" t="s">
        <v>3164</v>
      </c>
      <c r="G453" s="3" t="s">
        <v>3165</v>
      </c>
      <c r="H453" s="45" t="s">
        <v>2692</v>
      </c>
      <c r="I453" s="14" t="s">
        <v>2693</v>
      </c>
      <c r="J453" s="21" t="s">
        <v>49</v>
      </c>
      <c r="K453" s="5">
        <v>12.0</v>
      </c>
      <c r="L453" s="3" t="s">
        <v>50</v>
      </c>
      <c r="M453" s="3" t="s">
        <v>51</v>
      </c>
      <c r="N453" s="3" t="s">
        <v>52</v>
      </c>
      <c r="O453" s="3" t="s">
        <v>53</v>
      </c>
      <c r="P453" s="8" t="s">
        <v>54</v>
      </c>
      <c r="Q453" s="8" t="s">
        <v>54</v>
      </c>
      <c r="R453" s="8" t="s">
        <v>55</v>
      </c>
      <c r="S453" s="3" t="s">
        <v>252</v>
      </c>
      <c r="T453" s="8" t="s">
        <v>3166</v>
      </c>
      <c r="U453" s="8" t="s">
        <v>57</v>
      </c>
      <c r="V453" s="8" t="s">
        <v>57</v>
      </c>
      <c r="W453" s="8" t="s">
        <v>57</v>
      </c>
      <c r="X453" s="3" t="s">
        <v>58</v>
      </c>
      <c r="Y453" s="3" t="s">
        <v>57</v>
      </c>
      <c r="Z453" s="8" t="s">
        <v>57</v>
      </c>
      <c r="AA453" s="8" t="s">
        <v>769</v>
      </c>
      <c r="AB453" s="8" t="s">
        <v>1352</v>
      </c>
      <c r="AC453" s="8" t="s">
        <v>3167</v>
      </c>
      <c r="AD453" s="3" t="str">
        <f t="shared" si="1"/>
        <v>#REF!</v>
      </c>
      <c r="AE453" s="3" t="str">
        <f t="shared" si="2"/>
        <v>#REF!</v>
      </c>
      <c r="AF453" s="3" t="str">
        <f t="shared" si="3"/>
        <v>#REF!</v>
      </c>
      <c r="AG453" s="3" t="str">
        <f t="shared" si="4"/>
        <v>#REF!</v>
      </c>
      <c r="AH453" s="10"/>
      <c r="AI453" s="10"/>
      <c r="AJ453" s="10"/>
      <c r="AK453" s="10"/>
      <c r="AL453" s="10"/>
      <c r="AM453" s="3">
        <v>2019.0</v>
      </c>
      <c r="AN453" s="6"/>
      <c r="AO453" s="10"/>
      <c r="AP453" s="10"/>
      <c r="AQ453" s="10"/>
    </row>
    <row r="454" ht="15.75" customHeight="1">
      <c r="A454" s="2">
        <v>3334.0</v>
      </c>
      <c r="B454" s="2">
        <v>3148.0</v>
      </c>
      <c r="C454" s="2" t="s">
        <v>3168</v>
      </c>
      <c r="D454" s="2">
        <v>103883.0</v>
      </c>
      <c r="E454" s="2" t="s">
        <v>3169</v>
      </c>
      <c r="F454" s="2" t="s">
        <v>3170</v>
      </c>
      <c r="G454" s="3" t="s">
        <v>3171</v>
      </c>
      <c r="H454" s="3" t="s">
        <v>3172</v>
      </c>
      <c r="I454" s="12" t="s">
        <v>3173</v>
      </c>
      <c r="J454" s="21" t="s">
        <v>49</v>
      </c>
      <c r="K454" s="3">
        <v>4.0</v>
      </c>
      <c r="L454" s="3" t="s">
        <v>50</v>
      </c>
      <c r="M454" s="3" t="s">
        <v>51</v>
      </c>
      <c r="N454" s="3" t="s">
        <v>52</v>
      </c>
      <c r="O454" s="3" t="s">
        <v>53</v>
      </c>
      <c r="P454" s="3" t="s">
        <v>54</v>
      </c>
      <c r="Q454" s="3" t="s">
        <v>54</v>
      </c>
      <c r="R454" s="3" t="s">
        <v>55</v>
      </c>
      <c r="S454" s="3" t="s">
        <v>146</v>
      </c>
      <c r="T454" s="3" t="s">
        <v>57</v>
      </c>
      <c r="U454" s="3" t="s">
        <v>57</v>
      </c>
      <c r="V454" s="3" t="s">
        <v>57</v>
      </c>
      <c r="W454" s="3" t="s">
        <v>57</v>
      </c>
      <c r="X454" s="3" t="s">
        <v>58</v>
      </c>
      <c r="Y454" s="3" t="s">
        <v>112</v>
      </c>
      <c r="Z454" s="3" t="s">
        <v>57</v>
      </c>
      <c r="AA454" s="3" t="s">
        <v>840</v>
      </c>
      <c r="AB454" s="3" t="s">
        <v>3174</v>
      </c>
      <c r="AC454" s="3" t="s">
        <v>1177</v>
      </c>
      <c r="AD454" s="3" t="str">
        <f t="shared" si="1"/>
        <v>#REF!</v>
      </c>
      <c r="AE454" s="3" t="str">
        <f t="shared" si="2"/>
        <v>#REF!</v>
      </c>
      <c r="AF454" s="3" t="str">
        <f t="shared" si="3"/>
        <v>#REF!</v>
      </c>
      <c r="AG454" s="3" t="str">
        <f t="shared" si="4"/>
        <v>#REF!</v>
      </c>
      <c r="AH454" s="6"/>
      <c r="AI454" s="6"/>
      <c r="AJ454" s="6"/>
      <c r="AK454" s="6"/>
      <c r="AL454" s="6"/>
      <c r="AM454" s="3">
        <v>2019.0</v>
      </c>
      <c r="AN454" s="6"/>
      <c r="AO454" s="6"/>
      <c r="AP454" s="6"/>
      <c r="AQ454" s="6"/>
    </row>
    <row r="455" ht="15.75" customHeight="1">
      <c r="A455" s="7">
        <v>2454.0</v>
      </c>
      <c r="B455" s="7">
        <v>3195.0</v>
      </c>
      <c r="C455" s="2" t="s">
        <v>3175</v>
      </c>
      <c r="D455" s="2">
        <v>103940.0</v>
      </c>
      <c r="E455" s="7" t="s">
        <v>3176</v>
      </c>
      <c r="F455" s="2" t="s">
        <v>3177</v>
      </c>
      <c r="G455" s="3" t="s">
        <v>3178</v>
      </c>
      <c r="H455" s="8" t="s">
        <v>3179</v>
      </c>
      <c r="I455" s="9" t="s">
        <v>3180</v>
      </c>
      <c r="J455" s="21" t="s">
        <v>49</v>
      </c>
      <c r="K455" s="5">
        <v>91.0</v>
      </c>
      <c r="L455" s="3" t="s">
        <v>50</v>
      </c>
      <c r="M455" s="3" t="s">
        <v>51</v>
      </c>
      <c r="N455" s="3" t="s">
        <v>52</v>
      </c>
      <c r="O455" s="3" t="s">
        <v>377</v>
      </c>
      <c r="P455" s="8" t="s">
        <v>54</v>
      </c>
      <c r="Q455" s="8" t="s">
        <v>54</v>
      </c>
      <c r="R455" s="8" t="s">
        <v>55</v>
      </c>
      <c r="S455" s="3" t="s">
        <v>246</v>
      </c>
      <c r="T455" s="8" t="s">
        <v>3181</v>
      </c>
      <c r="U455" s="8" t="s">
        <v>3182</v>
      </c>
      <c r="V455" s="8" t="s">
        <v>57</v>
      </c>
      <c r="W455" s="8" t="s">
        <v>57</v>
      </c>
      <c r="X455" s="3" t="s">
        <v>58</v>
      </c>
      <c r="Y455" s="8" t="s">
        <v>112</v>
      </c>
      <c r="Z455" s="8" t="s">
        <v>57</v>
      </c>
      <c r="AA455" s="8" t="s">
        <v>3183</v>
      </c>
      <c r="AB455" s="8" t="s">
        <v>3184</v>
      </c>
      <c r="AC455" s="8" t="s">
        <v>3185</v>
      </c>
      <c r="AD455" s="3" t="str">
        <f t="shared" si="1"/>
        <v>#REF!</v>
      </c>
      <c r="AE455" s="3" t="str">
        <f t="shared" si="2"/>
        <v>#REF!</v>
      </c>
      <c r="AF455" s="3" t="str">
        <f t="shared" si="3"/>
        <v>#REF!</v>
      </c>
      <c r="AG455" s="3" t="str">
        <f t="shared" si="4"/>
        <v>#REF!</v>
      </c>
      <c r="AH455" s="10"/>
      <c r="AI455" s="8" t="s">
        <v>212</v>
      </c>
      <c r="AJ455" s="10"/>
      <c r="AK455" s="10"/>
      <c r="AL455" s="10"/>
      <c r="AM455" s="3">
        <v>2019.0</v>
      </c>
      <c r="AN455" s="19" t="s">
        <v>3186</v>
      </c>
      <c r="AO455" s="8" t="s">
        <v>212</v>
      </c>
      <c r="AP455" s="6"/>
      <c r="AQ455" s="6"/>
    </row>
    <row r="456" ht="15.75" customHeight="1">
      <c r="A456" s="2">
        <v>349.0</v>
      </c>
      <c r="B456" s="2">
        <v>6147.0</v>
      </c>
      <c r="C456" s="2" t="s">
        <v>3187</v>
      </c>
      <c r="D456" s="2">
        <v>103945.0</v>
      </c>
      <c r="E456" s="2" t="s">
        <v>3188</v>
      </c>
      <c r="F456" s="2" t="s">
        <v>3189</v>
      </c>
      <c r="G456" s="3" t="s">
        <v>3190</v>
      </c>
      <c r="H456" s="3" t="s">
        <v>1538</v>
      </c>
      <c r="I456" s="4" t="s">
        <v>3191</v>
      </c>
      <c r="J456" s="21" t="s">
        <v>35</v>
      </c>
      <c r="K456" s="3" t="s">
        <v>57</v>
      </c>
      <c r="L456" s="3" t="s">
        <v>50</v>
      </c>
      <c r="M456" s="3" t="s">
        <v>51</v>
      </c>
      <c r="N456" s="3" t="s">
        <v>83</v>
      </c>
      <c r="O456" s="3" t="s">
        <v>1431</v>
      </c>
      <c r="P456" s="3" t="s">
        <v>54</v>
      </c>
      <c r="Q456" s="3" t="s">
        <v>54</v>
      </c>
      <c r="R456" s="3" t="s">
        <v>55</v>
      </c>
      <c r="S456" s="3" t="s">
        <v>85</v>
      </c>
      <c r="T456" s="3" t="s">
        <v>1808</v>
      </c>
      <c r="U456" s="3" t="s">
        <v>57</v>
      </c>
      <c r="V456" s="3" t="s">
        <v>57</v>
      </c>
      <c r="W456" s="3" t="s">
        <v>57</v>
      </c>
      <c r="X456" s="3" t="s">
        <v>58</v>
      </c>
      <c r="Y456" s="3" t="s">
        <v>112</v>
      </c>
      <c r="Z456" s="3" t="s">
        <v>57</v>
      </c>
      <c r="AA456" s="3" t="s">
        <v>1920</v>
      </c>
      <c r="AB456" s="3" t="s">
        <v>1913</v>
      </c>
      <c r="AC456" s="6"/>
      <c r="AD456" s="3" t="str">
        <f t="shared" si="1"/>
        <v>#REF!</v>
      </c>
      <c r="AE456" s="3" t="str">
        <f t="shared" si="2"/>
        <v>#REF!</v>
      </c>
      <c r="AF456" s="3" t="str">
        <f t="shared" si="3"/>
        <v>#REF!</v>
      </c>
      <c r="AG456" s="3" t="str">
        <f t="shared" si="4"/>
        <v>#REF!</v>
      </c>
      <c r="AH456" s="6"/>
      <c r="AI456" s="6"/>
      <c r="AJ456" s="3" t="s">
        <v>212</v>
      </c>
      <c r="AK456" s="6"/>
      <c r="AL456" s="6"/>
      <c r="AM456" s="3">
        <v>2019.0</v>
      </c>
      <c r="AN456" s="6"/>
      <c r="AO456" s="6"/>
      <c r="AP456" s="6"/>
      <c r="AQ456" s="6"/>
    </row>
    <row r="457" ht="15.75" customHeight="1">
      <c r="A457" s="2">
        <v>25.0</v>
      </c>
      <c r="B457" s="2">
        <v>5879.0</v>
      </c>
      <c r="C457" s="2" t="s">
        <v>3192</v>
      </c>
      <c r="D457" s="2">
        <v>103946.0</v>
      </c>
      <c r="E457" s="2" t="s">
        <v>3193</v>
      </c>
      <c r="F457" s="2" t="s">
        <v>3194</v>
      </c>
      <c r="G457" s="3" t="s">
        <v>3195</v>
      </c>
      <c r="H457" s="3" t="s">
        <v>3196</v>
      </c>
      <c r="I457" s="30" t="s">
        <v>3197</v>
      </c>
      <c r="J457" s="21" t="s">
        <v>35</v>
      </c>
      <c r="K457" s="3" t="s">
        <v>57</v>
      </c>
      <c r="L457" s="3" t="s">
        <v>50</v>
      </c>
      <c r="M457" s="3" t="s">
        <v>51</v>
      </c>
      <c r="N457" s="3" t="s">
        <v>83</v>
      </c>
      <c r="O457" s="3" t="s">
        <v>1431</v>
      </c>
      <c r="P457" s="3" t="s">
        <v>54</v>
      </c>
      <c r="Q457" s="3" t="s">
        <v>54</v>
      </c>
      <c r="R457" s="3" t="s">
        <v>55</v>
      </c>
      <c r="S457" s="3" t="s">
        <v>316</v>
      </c>
      <c r="T457" s="3" t="s">
        <v>57</v>
      </c>
      <c r="U457" s="3" t="s">
        <v>57</v>
      </c>
      <c r="V457" s="3" t="s">
        <v>57</v>
      </c>
      <c r="W457" s="3" t="s">
        <v>57</v>
      </c>
      <c r="X457" s="3" t="s">
        <v>58</v>
      </c>
      <c r="Y457" s="3" t="s">
        <v>57</v>
      </c>
      <c r="Z457" s="3" t="s">
        <v>57</v>
      </c>
      <c r="AA457" s="3" t="s">
        <v>3198</v>
      </c>
      <c r="AB457" s="3" t="s">
        <v>1927</v>
      </c>
      <c r="AC457" s="3" t="s">
        <v>57</v>
      </c>
      <c r="AD457" s="3" t="str">
        <f t="shared" si="1"/>
        <v>#REF!</v>
      </c>
      <c r="AE457" s="3" t="str">
        <f t="shared" si="2"/>
        <v>#REF!</v>
      </c>
      <c r="AF457" s="3" t="str">
        <f t="shared" si="3"/>
        <v>#REF!</v>
      </c>
      <c r="AG457" s="3" t="str">
        <f t="shared" si="4"/>
        <v>#REF!</v>
      </c>
      <c r="AH457" s="6"/>
      <c r="AI457" s="6"/>
      <c r="AJ457" s="3" t="s">
        <v>212</v>
      </c>
      <c r="AK457" s="6"/>
      <c r="AL457" s="6"/>
      <c r="AM457" s="3">
        <v>2019.0</v>
      </c>
      <c r="AN457" s="6"/>
      <c r="AO457" s="6"/>
      <c r="AP457" s="6"/>
      <c r="AQ457" s="6"/>
    </row>
    <row r="458" ht="15.75" customHeight="1">
      <c r="A458" s="2">
        <v>97.0</v>
      </c>
      <c r="B458" s="20">
        <v>5560.0</v>
      </c>
      <c r="C458" s="2" t="s">
        <v>3199</v>
      </c>
      <c r="D458" s="2">
        <v>103947.0</v>
      </c>
      <c r="E458" s="2" t="s">
        <v>3200</v>
      </c>
      <c r="F458" s="2" t="s">
        <v>3201</v>
      </c>
      <c r="G458" s="3" t="s">
        <v>3202</v>
      </c>
      <c r="H458" s="3" t="s">
        <v>1568</v>
      </c>
      <c r="I458" s="4" t="s">
        <v>3203</v>
      </c>
      <c r="J458" s="21" t="s">
        <v>35</v>
      </c>
      <c r="K458" s="3" t="s">
        <v>57</v>
      </c>
      <c r="L458" s="3" t="s">
        <v>50</v>
      </c>
      <c r="M458" s="3" t="s">
        <v>51</v>
      </c>
      <c r="N458" s="3" t="s">
        <v>99</v>
      </c>
      <c r="O458" s="3" t="s">
        <v>1570</v>
      </c>
      <c r="P458" s="3" t="s">
        <v>54</v>
      </c>
      <c r="Q458" s="3" t="s">
        <v>54</v>
      </c>
      <c r="R458" s="3" t="s">
        <v>55</v>
      </c>
      <c r="S458" s="3" t="s">
        <v>316</v>
      </c>
      <c r="T458" s="3" t="s">
        <v>3204</v>
      </c>
      <c r="U458" s="3" t="s">
        <v>57</v>
      </c>
      <c r="V458" s="3" t="s">
        <v>57</v>
      </c>
      <c r="W458" s="3" t="s">
        <v>57</v>
      </c>
      <c r="X458" s="3" t="s">
        <v>58</v>
      </c>
      <c r="Y458" s="3" t="s">
        <v>57</v>
      </c>
      <c r="Z458" s="3" t="s">
        <v>58</v>
      </c>
      <c r="AA458" s="3" t="s">
        <v>1920</v>
      </c>
      <c r="AB458" s="3" t="s">
        <v>2526</v>
      </c>
      <c r="AC458" s="6"/>
      <c r="AD458" s="3" t="str">
        <f t="shared" si="1"/>
        <v>#REF!</v>
      </c>
      <c r="AE458" s="3" t="str">
        <f t="shared" si="2"/>
        <v>#REF!</v>
      </c>
      <c r="AF458" s="3" t="str">
        <f t="shared" si="3"/>
        <v>#REF!</v>
      </c>
      <c r="AG458" s="3" t="str">
        <f t="shared" si="4"/>
        <v>#REF!</v>
      </c>
      <c r="AH458" s="6"/>
      <c r="AI458" s="6"/>
      <c r="AJ458" s="3" t="s">
        <v>212</v>
      </c>
      <c r="AK458" s="6"/>
      <c r="AL458" s="6"/>
      <c r="AM458" s="3">
        <v>2019.0</v>
      </c>
      <c r="AN458" s="6"/>
      <c r="AO458" s="6"/>
      <c r="AP458" s="6"/>
      <c r="AQ458" s="6"/>
    </row>
    <row r="459" ht="15.75" customHeight="1">
      <c r="A459" s="2">
        <v>456.0</v>
      </c>
      <c r="B459" s="20">
        <v>6222.0</v>
      </c>
      <c r="C459" s="2" t="s">
        <v>3205</v>
      </c>
      <c r="D459" s="2">
        <v>103951.0</v>
      </c>
      <c r="E459" s="2" t="s">
        <v>1929</v>
      </c>
      <c r="F459" s="2" t="s">
        <v>3206</v>
      </c>
      <c r="G459" s="3" t="s">
        <v>3207</v>
      </c>
      <c r="H459" s="3" t="s">
        <v>1538</v>
      </c>
      <c r="I459" s="30" t="s">
        <v>3208</v>
      </c>
      <c r="J459" s="21" t="s">
        <v>35</v>
      </c>
      <c r="K459" s="3" t="s">
        <v>57</v>
      </c>
      <c r="L459" s="3" t="s">
        <v>50</v>
      </c>
      <c r="M459" s="3" t="s">
        <v>51</v>
      </c>
      <c r="N459" s="3" t="s">
        <v>83</v>
      </c>
      <c r="O459" s="3" t="s">
        <v>1431</v>
      </c>
      <c r="P459" s="3" t="s">
        <v>54</v>
      </c>
      <c r="Q459" s="3" t="s">
        <v>54</v>
      </c>
      <c r="R459" s="3" t="s">
        <v>55</v>
      </c>
      <c r="S459" s="3" t="s">
        <v>316</v>
      </c>
      <c r="T459" s="3" t="s">
        <v>998</v>
      </c>
      <c r="U459" s="3" t="s">
        <v>57</v>
      </c>
      <c r="V459" s="3" t="s">
        <v>57</v>
      </c>
      <c r="W459" s="3" t="s">
        <v>57</v>
      </c>
      <c r="X459" s="3" t="s">
        <v>58</v>
      </c>
      <c r="Y459" s="3" t="s">
        <v>112</v>
      </c>
      <c r="Z459" s="3" t="s">
        <v>57</v>
      </c>
      <c r="AA459" s="3" t="s">
        <v>1920</v>
      </c>
      <c r="AB459" s="3" t="s">
        <v>1913</v>
      </c>
      <c r="AC459" s="6"/>
      <c r="AD459" s="3" t="str">
        <f t="shared" si="1"/>
        <v>#REF!</v>
      </c>
      <c r="AE459" s="3" t="str">
        <f t="shared" si="2"/>
        <v>#REF!</v>
      </c>
      <c r="AF459" s="3" t="str">
        <f t="shared" si="3"/>
        <v>#REF!</v>
      </c>
      <c r="AG459" s="3" t="str">
        <f t="shared" si="4"/>
        <v>#REF!</v>
      </c>
      <c r="AH459" s="6"/>
      <c r="AI459" s="6"/>
      <c r="AJ459" s="3" t="s">
        <v>212</v>
      </c>
      <c r="AK459" s="6"/>
      <c r="AL459" s="6"/>
      <c r="AM459" s="3">
        <v>2019.0</v>
      </c>
      <c r="AN459" s="6"/>
      <c r="AO459" s="6"/>
      <c r="AP459" s="6"/>
      <c r="AQ459" s="6"/>
    </row>
    <row r="460" ht="15.75" customHeight="1">
      <c r="A460" s="2">
        <v>111.0</v>
      </c>
      <c r="B460" s="2">
        <v>5574.0</v>
      </c>
      <c r="C460" s="2" t="s">
        <v>3209</v>
      </c>
      <c r="D460" s="2">
        <v>103955.0</v>
      </c>
      <c r="E460" s="2" t="s">
        <v>3210</v>
      </c>
      <c r="F460" s="2" t="s">
        <v>3211</v>
      </c>
      <c r="G460" s="3" t="s">
        <v>3212</v>
      </c>
      <c r="H460" s="3" t="s">
        <v>1568</v>
      </c>
      <c r="I460" s="4" t="s">
        <v>3213</v>
      </c>
      <c r="J460" s="21" t="s">
        <v>35</v>
      </c>
      <c r="K460" s="3" t="s">
        <v>57</v>
      </c>
      <c r="L460" s="3" t="s">
        <v>50</v>
      </c>
      <c r="M460" s="3" t="s">
        <v>51</v>
      </c>
      <c r="N460" s="3" t="s">
        <v>99</v>
      </c>
      <c r="O460" s="3" t="s">
        <v>1570</v>
      </c>
      <c r="P460" s="3" t="s">
        <v>54</v>
      </c>
      <c r="Q460" s="3" t="s">
        <v>54</v>
      </c>
      <c r="R460" s="3" t="s">
        <v>55</v>
      </c>
      <c r="S460" s="3" t="s">
        <v>146</v>
      </c>
      <c r="T460" s="3" t="s">
        <v>3214</v>
      </c>
      <c r="U460" s="3" t="s">
        <v>57</v>
      </c>
      <c r="V460" s="3" t="s">
        <v>57</v>
      </c>
      <c r="W460" s="3" t="s">
        <v>57</v>
      </c>
      <c r="X460" s="3" t="s">
        <v>58</v>
      </c>
      <c r="Y460" s="3" t="s">
        <v>57</v>
      </c>
      <c r="Z460" s="3" t="s">
        <v>57</v>
      </c>
      <c r="AA460" s="3" t="s">
        <v>3215</v>
      </c>
      <c r="AB460" s="3" t="s">
        <v>3216</v>
      </c>
      <c r="AC460" s="6"/>
      <c r="AD460" s="3" t="str">
        <f t="shared" si="1"/>
        <v>#REF!</v>
      </c>
      <c r="AE460" s="3" t="str">
        <f t="shared" si="2"/>
        <v>#REF!</v>
      </c>
      <c r="AF460" s="3" t="str">
        <f t="shared" si="3"/>
        <v>#REF!</v>
      </c>
      <c r="AG460" s="3" t="str">
        <f t="shared" si="4"/>
        <v>#REF!</v>
      </c>
      <c r="AH460" s="6"/>
      <c r="AI460" s="6"/>
      <c r="AJ460" s="3" t="s">
        <v>212</v>
      </c>
      <c r="AK460" s="6"/>
      <c r="AL460" s="6"/>
      <c r="AM460" s="3">
        <v>2019.0</v>
      </c>
      <c r="AN460" s="6"/>
      <c r="AO460" s="6"/>
      <c r="AP460" s="6"/>
      <c r="AQ460" s="6"/>
    </row>
    <row r="461" ht="15.75" customHeight="1">
      <c r="A461" s="2">
        <v>514.0</v>
      </c>
      <c r="B461" s="2">
        <v>6246.0</v>
      </c>
      <c r="C461" s="2" t="s">
        <v>3217</v>
      </c>
      <c r="D461" s="2">
        <v>103956.0</v>
      </c>
      <c r="E461" s="2" t="s">
        <v>3218</v>
      </c>
      <c r="F461" s="2" t="s">
        <v>3219</v>
      </c>
      <c r="G461" s="3" t="s">
        <v>3220</v>
      </c>
      <c r="H461" s="3" t="s">
        <v>1538</v>
      </c>
      <c r="I461" s="4" t="s">
        <v>3221</v>
      </c>
      <c r="J461" s="21" t="s">
        <v>35</v>
      </c>
      <c r="K461" s="3" t="s">
        <v>57</v>
      </c>
      <c r="L461" s="3" t="s">
        <v>1499</v>
      </c>
      <c r="M461" s="3" t="s">
        <v>51</v>
      </c>
      <c r="N461" s="3" t="s">
        <v>83</v>
      </c>
      <c r="O461" s="3" t="s">
        <v>84</v>
      </c>
      <c r="P461" s="3" t="s">
        <v>54</v>
      </c>
      <c r="Q461" s="3" t="s">
        <v>54</v>
      </c>
      <c r="R461" s="3" t="s">
        <v>55</v>
      </c>
      <c r="S461" s="3" t="s">
        <v>85</v>
      </c>
      <c r="T461" s="3" t="s">
        <v>1808</v>
      </c>
      <c r="U461" s="3" t="s">
        <v>57</v>
      </c>
      <c r="V461" s="3" t="s">
        <v>57</v>
      </c>
      <c r="W461" s="3" t="s">
        <v>57</v>
      </c>
      <c r="X461" s="3" t="s">
        <v>58</v>
      </c>
      <c r="Y461" s="3" t="s">
        <v>57</v>
      </c>
      <c r="Z461" s="3" t="s">
        <v>57</v>
      </c>
      <c r="AA461" s="3" t="s">
        <v>3222</v>
      </c>
      <c r="AB461" s="3" t="s">
        <v>1732</v>
      </c>
      <c r="AC461" s="3" t="s">
        <v>1778</v>
      </c>
      <c r="AD461" s="3" t="str">
        <f t="shared" si="1"/>
        <v>#REF!</v>
      </c>
      <c r="AE461" s="3" t="str">
        <f t="shared" si="2"/>
        <v>#REF!</v>
      </c>
      <c r="AF461" s="3" t="str">
        <f t="shared" si="3"/>
        <v>#REF!</v>
      </c>
      <c r="AG461" s="3" t="str">
        <f t="shared" si="4"/>
        <v>#REF!</v>
      </c>
      <c r="AH461" s="6"/>
      <c r="AI461" s="6"/>
      <c r="AJ461" s="3" t="s">
        <v>212</v>
      </c>
      <c r="AK461" s="6"/>
      <c r="AL461" s="6"/>
      <c r="AM461" s="3">
        <v>2019.0</v>
      </c>
      <c r="AN461" s="6"/>
      <c r="AO461" s="6"/>
      <c r="AP461" s="6"/>
      <c r="AQ461" s="6"/>
    </row>
    <row r="462" ht="15.75" customHeight="1">
      <c r="A462" s="2">
        <v>81.0</v>
      </c>
      <c r="B462" s="2">
        <v>3203.0</v>
      </c>
      <c r="C462" s="2" t="s">
        <v>3223</v>
      </c>
      <c r="D462" s="2">
        <v>103965.0</v>
      </c>
      <c r="E462" s="2" t="s">
        <v>3224</v>
      </c>
      <c r="F462" s="2" t="s">
        <v>3225</v>
      </c>
      <c r="G462" s="3" t="s">
        <v>3226</v>
      </c>
      <c r="H462" s="28" t="s">
        <v>2692</v>
      </c>
      <c r="I462" s="12" t="s">
        <v>2693</v>
      </c>
      <c r="J462" s="21" t="s">
        <v>49</v>
      </c>
      <c r="K462" s="5">
        <v>99.0</v>
      </c>
      <c r="L462" s="3" t="s">
        <v>50</v>
      </c>
      <c r="M462" s="3" t="s">
        <v>51</v>
      </c>
      <c r="N462" s="3" t="s">
        <v>83</v>
      </c>
      <c r="O462" s="3" t="s">
        <v>184</v>
      </c>
      <c r="P462" s="3" t="s">
        <v>54</v>
      </c>
      <c r="Q462" s="3" t="s">
        <v>54</v>
      </c>
      <c r="R462" s="3" t="s">
        <v>55</v>
      </c>
      <c r="S462" s="3" t="s">
        <v>297</v>
      </c>
      <c r="T462" s="3" t="s">
        <v>57</v>
      </c>
      <c r="U462" s="3" t="s">
        <v>57</v>
      </c>
      <c r="V462" s="3" t="s">
        <v>57</v>
      </c>
      <c r="W462" s="3" t="s">
        <v>57</v>
      </c>
      <c r="X462" s="3" t="s">
        <v>58</v>
      </c>
      <c r="Y462" s="3" t="s">
        <v>57</v>
      </c>
      <c r="Z462" s="3" t="s">
        <v>57</v>
      </c>
      <c r="AA462" s="3" t="s">
        <v>3227</v>
      </c>
      <c r="AB462" s="3" t="s">
        <v>57</v>
      </c>
      <c r="AC462" s="3" t="s">
        <v>57</v>
      </c>
      <c r="AD462" s="3" t="str">
        <f t="shared" si="1"/>
        <v>#REF!</v>
      </c>
      <c r="AE462" s="3" t="str">
        <f t="shared" si="2"/>
        <v>#REF!</v>
      </c>
      <c r="AF462" s="3" t="str">
        <f t="shared" si="3"/>
        <v>#REF!</v>
      </c>
      <c r="AG462" s="3" t="str">
        <f t="shared" si="4"/>
        <v>#REF!</v>
      </c>
      <c r="AH462" s="6"/>
      <c r="AI462" s="6"/>
      <c r="AJ462" s="6"/>
      <c r="AK462" s="6"/>
      <c r="AL462" s="6"/>
      <c r="AM462" s="3">
        <v>2019.0</v>
      </c>
      <c r="AN462" s="6"/>
      <c r="AO462" s="6"/>
      <c r="AP462" s="6"/>
      <c r="AQ462" s="6"/>
    </row>
    <row r="463" ht="15.75" customHeight="1">
      <c r="A463" s="2">
        <v>60.0</v>
      </c>
      <c r="B463" s="2">
        <v>3274.0</v>
      </c>
      <c r="C463" s="2" t="s">
        <v>3228</v>
      </c>
      <c r="D463" s="2">
        <v>104060.0</v>
      </c>
      <c r="E463" s="2" t="s">
        <v>3229</v>
      </c>
      <c r="F463" s="2" t="s">
        <v>3230</v>
      </c>
      <c r="G463" s="3" t="s">
        <v>3231</v>
      </c>
      <c r="H463" s="28" t="s">
        <v>2692</v>
      </c>
      <c r="I463" s="12" t="s">
        <v>2693</v>
      </c>
      <c r="J463" s="21" t="s">
        <v>49</v>
      </c>
      <c r="K463" s="5">
        <v>50.0</v>
      </c>
      <c r="L463" s="3" t="s">
        <v>50</v>
      </c>
      <c r="M463" s="3" t="s">
        <v>51</v>
      </c>
      <c r="N463" s="3" t="s">
        <v>99</v>
      </c>
      <c r="O463" s="3" t="s">
        <v>100</v>
      </c>
      <c r="P463" s="3" t="s">
        <v>54</v>
      </c>
      <c r="Q463" s="3" t="s">
        <v>54</v>
      </c>
      <c r="R463" s="3" t="s">
        <v>55</v>
      </c>
      <c r="S463" s="3" t="s">
        <v>193</v>
      </c>
      <c r="T463" s="3" t="s">
        <v>57</v>
      </c>
      <c r="U463" s="3" t="s">
        <v>57</v>
      </c>
      <c r="V463" s="3" t="s">
        <v>57</v>
      </c>
      <c r="W463" s="3" t="s">
        <v>57</v>
      </c>
      <c r="X463" s="3" t="s">
        <v>163</v>
      </c>
      <c r="Y463" s="3" t="s">
        <v>112</v>
      </c>
      <c r="Z463" s="3" t="s">
        <v>57</v>
      </c>
      <c r="AA463" s="3" t="s">
        <v>3232</v>
      </c>
      <c r="AB463" s="3" t="s">
        <v>3233</v>
      </c>
      <c r="AC463" s="3" t="s">
        <v>3234</v>
      </c>
      <c r="AD463" s="3" t="str">
        <f t="shared" si="1"/>
        <v>#REF!</v>
      </c>
      <c r="AE463" s="3" t="str">
        <f t="shared" si="2"/>
        <v>#REF!</v>
      </c>
      <c r="AF463" s="3" t="str">
        <f t="shared" si="3"/>
        <v>#REF!</v>
      </c>
      <c r="AG463" s="3" t="str">
        <f t="shared" si="4"/>
        <v>#REF!</v>
      </c>
      <c r="AH463" s="6"/>
      <c r="AI463" s="3" t="s">
        <v>212</v>
      </c>
      <c r="AJ463" s="6"/>
      <c r="AK463" s="6"/>
      <c r="AL463" s="6"/>
      <c r="AM463" s="3">
        <v>2019.0</v>
      </c>
      <c r="AN463" s="4" t="s">
        <v>3235</v>
      </c>
      <c r="AO463" s="32" t="s">
        <v>212</v>
      </c>
      <c r="AP463" s="6"/>
      <c r="AQ463" s="3" t="s">
        <v>212</v>
      </c>
    </row>
    <row r="464" ht="15.75" customHeight="1">
      <c r="A464" s="2">
        <v>104.0</v>
      </c>
      <c r="B464" s="20">
        <v>3345.0</v>
      </c>
      <c r="C464" s="2" t="s">
        <v>3236</v>
      </c>
      <c r="D464" s="2">
        <v>104145.0</v>
      </c>
      <c r="E464" s="2" t="s">
        <v>3237</v>
      </c>
      <c r="F464" s="2" t="s">
        <v>3237</v>
      </c>
      <c r="G464" s="3" t="s">
        <v>3238</v>
      </c>
      <c r="H464" s="28" t="s">
        <v>2692</v>
      </c>
      <c r="I464" s="12" t="s">
        <v>2693</v>
      </c>
      <c r="J464" s="21" t="s">
        <v>49</v>
      </c>
      <c r="K464" s="5">
        <v>124.0</v>
      </c>
      <c r="L464" s="3" t="s">
        <v>50</v>
      </c>
      <c r="M464" s="3" t="s">
        <v>51</v>
      </c>
      <c r="N464" s="3" t="s">
        <v>387</v>
      </c>
      <c r="O464" s="3" t="s">
        <v>388</v>
      </c>
      <c r="P464" s="3" t="s">
        <v>54</v>
      </c>
      <c r="Q464" s="3" t="s">
        <v>54</v>
      </c>
      <c r="R464" s="3" t="s">
        <v>55</v>
      </c>
      <c r="S464" s="3" t="s">
        <v>101</v>
      </c>
      <c r="T464" s="3" t="s">
        <v>57</v>
      </c>
      <c r="U464" s="3" t="s">
        <v>57</v>
      </c>
      <c r="V464" s="3" t="s">
        <v>57</v>
      </c>
      <c r="W464" s="3" t="s">
        <v>57</v>
      </c>
      <c r="X464" s="3" t="s">
        <v>163</v>
      </c>
      <c r="Y464" s="3" t="s">
        <v>112</v>
      </c>
      <c r="Z464" s="3" t="s">
        <v>57</v>
      </c>
      <c r="AA464" s="3" t="s">
        <v>3239</v>
      </c>
      <c r="AB464" s="3" t="s">
        <v>227</v>
      </c>
      <c r="AC464" s="3" t="s">
        <v>3240</v>
      </c>
      <c r="AD464" s="3" t="str">
        <f t="shared" si="1"/>
        <v>#REF!</v>
      </c>
      <c r="AE464" s="3" t="str">
        <f t="shared" si="2"/>
        <v>#REF!</v>
      </c>
      <c r="AF464" s="3" t="str">
        <f t="shared" si="3"/>
        <v>#REF!</v>
      </c>
      <c r="AG464" s="3" t="str">
        <f t="shared" si="4"/>
        <v>#REF!</v>
      </c>
      <c r="AH464" s="6"/>
      <c r="AI464" s="6"/>
      <c r="AJ464" s="6"/>
      <c r="AK464" s="6"/>
      <c r="AL464" s="6"/>
      <c r="AM464" s="3">
        <v>2019.0</v>
      </c>
      <c r="AN464" s="6"/>
      <c r="AO464" s="6"/>
      <c r="AP464" s="6"/>
      <c r="AQ464" s="6"/>
    </row>
    <row r="465" ht="15.75" customHeight="1">
      <c r="A465" s="2">
        <v>103.0</v>
      </c>
      <c r="B465" s="2">
        <v>5566.0</v>
      </c>
      <c r="C465" s="2" t="s">
        <v>3241</v>
      </c>
      <c r="D465" s="2">
        <v>104232.0</v>
      </c>
      <c r="E465" s="2" t="s">
        <v>3242</v>
      </c>
      <c r="F465" s="2" t="s">
        <v>3243</v>
      </c>
      <c r="G465" s="3" t="s">
        <v>3244</v>
      </c>
      <c r="H465" s="3" t="s">
        <v>1568</v>
      </c>
      <c r="I465" s="4" t="s">
        <v>3245</v>
      </c>
      <c r="J465" s="21" t="s">
        <v>35</v>
      </c>
      <c r="K465" s="3" t="s">
        <v>57</v>
      </c>
      <c r="L465" s="3" t="s">
        <v>50</v>
      </c>
      <c r="M465" s="3" t="s">
        <v>51</v>
      </c>
      <c r="N465" s="3" t="s">
        <v>83</v>
      </c>
      <c r="O465" s="3" t="s">
        <v>84</v>
      </c>
      <c r="P465" s="3" t="s">
        <v>54</v>
      </c>
      <c r="Q465" s="3" t="s">
        <v>54</v>
      </c>
      <c r="R465" s="3" t="s">
        <v>55</v>
      </c>
      <c r="S465" s="3" t="s">
        <v>201</v>
      </c>
      <c r="T465" s="3" t="s">
        <v>3246</v>
      </c>
      <c r="U465" s="3" t="s">
        <v>57</v>
      </c>
      <c r="V465" s="3" t="s">
        <v>57</v>
      </c>
      <c r="W465" s="3" t="s">
        <v>57</v>
      </c>
      <c r="X465" s="3" t="s">
        <v>112</v>
      </c>
      <c r="Y465" s="3" t="s">
        <v>57</v>
      </c>
      <c r="Z465" s="3" t="s">
        <v>57</v>
      </c>
      <c r="AA465" s="3" t="s">
        <v>3247</v>
      </c>
      <c r="AB465" s="3" t="s">
        <v>3248</v>
      </c>
      <c r="AC465" s="6"/>
      <c r="AD465" s="3" t="str">
        <f t="shared" si="1"/>
        <v>#REF!</v>
      </c>
      <c r="AE465" s="3" t="str">
        <f t="shared" si="2"/>
        <v>#REF!</v>
      </c>
      <c r="AF465" s="3" t="str">
        <f t="shared" si="3"/>
        <v>#REF!</v>
      </c>
      <c r="AG465" s="3" t="str">
        <f t="shared" si="4"/>
        <v>#REF!</v>
      </c>
      <c r="AH465" s="6"/>
      <c r="AI465" s="6"/>
      <c r="AJ465" s="3" t="s">
        <v>212</v>
      </c>
      <c r="AK465" s="6"/>
      <c r="AL465" s="6"/>
      <c r="AM465" s="3">
        <v>2019.0</v>
      </c>
      <c r="AN465" s="6"/>
      <c r="AO465" s="6"/>
      <c r="AP465" s="6"/>
      <c r="AQ465" s="6"/>
    </row>
    <row r="466" ht="15.75" customHeight="1">
      <c r="A466" s="2">
        <v>59.0</v>
      </c>
      <c r="B466" s="2">
        <v>3418.0</v>
      </c>
      <c r="C466" s="2" t="s">
        <v>3249</v>
      </c>
      <c r="D466" s="2">
        <v>104243.0</v>
      </c>
      <c r="E466" s="2" t="s">
        <v>3250</v>
      </c>
      <c r="F466" s="2" t="s">
        <v>3251</v>
      </c>
      <c r="G466" s="3" t="s">
        <v>3252</v>
      </c>
      <c r="H466" s="28" t="s">
        <v>2692</v>
      </c>
      <c r="I466" s="12" t="s">
        <v>2693</v>
      </c>
      <c r="J466" s="21" t="s">
        <v>49</v>
      </c>
      <c r="K466" s="5">
        <v>48.0</v>
      </c>
      <c r="L466" s="3" t="s">
        <v>50</v>
      </c>
      <c r="M466" s="3" t="s">
        <v>51</v>
      </c>
      <c r="N466" s="3" t="s">
        <v>99</v>
      </c>
      <c r="O466" s="3" t="s">
        <v>100</v>
      </c>
      <c r="P466" s="3" t="s">
        <v>54</v>
      </c>
      <c r="Q466" s="3" t="s">
        <v>54</v>
      </c>
      <c r="R466" s="3" t="s">
        <v>55</v>
      </c>
      <c r="S466" s="3" t="s">
        <v>185</v>
      </c>
      <c r="T466" s="3" t="s">
        <v>57</v>
      </c>
      <c r="U466" s="3" t="s">
        <v>57</v>
      </c>
      <c r="V466" s="3" t="s">
        <v>57</v>
      </c>
      <c r="W466" s="3" t="s">
        <v>57</v>
      </c>
      <c r="X466" s="3" t="s">
        <v>112</v>
      </c>
      <c r="Y466" s="3" t="s">
        <v>57</v>
      </c>
      <c r="Z466" s="3" t="s">
        <v>57</v>
      </c>
      <c r="AA466" s="3" t="s">
        <v>3232</v>
      </c>
      <c r="AB466" s="3" t="s">
        <v>3253</v>
      </c>
      <c r="AC466" s="3" t="s">
        <v>3254</v>
      </c>
      <c r="AD466" s="3" t="str">
        <f t="shared" si="1"/>
        <v>#REF!</v>
      </c>
      <c r="AE466" s="3" t="str">
        <f t="shared" si="2"/>
        <v>#REF!</v>
      </c>
      <c r="AF466" s="3" t="str">
        <f t="shared" si="3"/>
        <v>#REF!</v>
      </c>
      <c r="AG466" s="3" t="str">
        <f t="shared" si="4"/>
        <v>#REF!</v>
      </c>
      <c r="AH466" s="6"/>
      <c r="AI466" s="3" t="s">
        <v>212</v>
      </c>
      <c r="AJ466" s="6"/>
      <c r="AK466" s="6"/>
      <c r="AL466" s="6"/>
      <c r="AM466" s="3">
        <v>2019.0</v>
      </c>
      <c r="AN466" s="4" t="s">
        <v>3255</v>
      </c>
      <c r="AO466" s="3" t="s">
        <v>212</v>
      </c>
      <c r="AP466" s="6"/>
      <c r="AQ466" s="6"/>
    </row>
    <row r="467" ht="15.75" customHeight="1">
      <c r="A467" s="7">
        <v>133.0</v>
      </c>
      <c r="B467" s="7">
        <v>3434.0</v>
      </c>
      <c r="C467" s="2" t="s">
        <v>3256</v>
      </c>
      <c r="D467" s="2">
        <v>104266.0</v>
      </c>
      <c r="E467" s="7" t="s">
        <v>3257</v>
      </c>
      <c r="F467" s="2" t="s">
        <v>3258</v>
      </c>
      <c r="G467" s="3" t="s">
        <v>3259</v>
      </c>
      <c r="H467" s="45" t="s">
        <v>2692</v>
      </c>
      <c r="I467" s="14" t="s">
        <v>2693</v>
      </c>
      <c r="J467" s="21" t="s">
        <v>49</v>
      </c>
      <c r="K467" s="5">
        <v>158.0</v>
      </c>
      <c r="L467" s="3" t="s">
        <v>50</v>
      </c>
      <c r="M467" s="3" t="s">
        <v>51</v>
      </c>
      <c r="N467" s="3" t="s">
        <v>99</v>
      </c>
      <c r="O467" s="3" t="s">
        <v>100</v>
      </c>
      <c r="P467" s="8" t="s">
        <v>54</v>
      </c>
      <c r="Q467" s="8" t="s">
        <v>54</v>
      </c>
      <c r="R467" s="8" t="s">
        <v>55</v>
      </c>
      <c r="S467" s="3" t="s">
        <v>316</v>
      </c>
      <c r="T467" s="8" t="s">
        <v>3260</v>
      </c>
      <c r="U467" s="8" t="s">
        <v>57</v>
      </c>
      <c r="V467" s="8" t="s">
        <v>57</v>
      </c>
      <c r="W467" s="8" t="s">
        <v>57</v>
      </c>
      <c r="X467" s="3" t="s">
        <v>163</v>
      </c>
      <c r="Y467" s="3" t="s">
        <v>57</v>
      </c>
      <c r="Z467" s="8" t="s">
        <v>57</v>
      </c>
      <c r="AA467" s="8" t="s">
        <v>3261</v>
      </c>
      <c r="AB467" s="8" t="s">
        <v>3262</v>
      </c>
      <c r="AC467" s="8" t="s">
        <v>3263</v>
      </c>
      <c r="AD467" s="3" t="str">
        <f t="shared" si="1"/>
        <v>#REF!</v>
      </c>
      <c r="AE467" s="3" t="str">
        <f t="shared" si="2"/>
        <v>#REF!</v>
      </c>
      <c r="AF467" s="3" t="str">
        <f t="shared" si="3"/>
        <v>#REF!</v>
      </c>
      <c r="AG467" s="3" t="str">
        <f t="shared" si="4"/>
        <v>#REF!</v>
      </c>
      <c r="AH467" s="10"/>
      <c r="AI467" s="10"/>
      <c r="AJ467" s="10"/>
      <c r="AK467" s="10"/>
      <c r="AL467" s="10"/>
      <c r="AM467" s="3">
        <v>2019.0</v>
      </c>
      <c r="AN467" s="6"/>
      <c r="AO467" s="10"/>
      <c r="AP467" s="10"/>
      <c r="AQ467" s="10"/>
    </row>
    <row r="468" ht="15.75" customHeight="1">
      <c r="A468" s="2">
        <v>136.0</v>
      </c>
      <c r="B468" s="2">
        <v>3487.0</v>
      </c>
      <c r="C468" s="2" t="s">
        <v>3264</v>
      </c>
      <c r="D468" s="2">
        <v>104333.0</v>
      </c>
      <c r="E468" s="2" t="s">
        <v>3265</v>
      </c>
      <c r="F468" s="2" t="s">
        <v>3266</v>
      </c>
      <c r="G468" s="3" t="s">
        <v>3267</v>
      </c>
      <c r="H468" s="28" t="s">
        <v>2692</v>
      </c>
      <c r="I468" s="12" t="s">
        <v>2693</v>
      </c>
      <c r="J468" s="21" t="s">
        <v>49</v>
      </c>
      <c r="K468" s="5">
        <v>162.0</v>
      </c>
      <c r="L468" s="3" t="s">
        <v>50</v>
      </c>
      <c r="M468" s="3" t="s">
        <v>51</v>
      </c>
      <c r="N468" s="3" t="s">
        <v>99</v>
      </c>
      <c r="O468" s="3" t="s">
        <v>265</v>
      </c>
      <c r="P468" s="3" t="s">
        <v>54</v>
      </c>
      <c r="Q468" s="3" t="s">
        <v>54</v>
      </c>
      <c r="R468" s="3" t="s">
        <v>55</v>
      </c>
      <c r="S468" s="3" t="s">
        <v>111</v>
      </c>
      <c r="T468" s="3" t="s">
        <v>57</v>
      </c>
      <c r="U468" s="3" t="s">
        <v>57</v>
      </c>
      <c r="V468" s="3" t="s">
        <v>57</v>
      </c>
      <c r="W468" s="3" t="s">
        <v>57</v>
      </c>
      <c r="X468" s="3" t="s">
        <v>112</v>
      </c>
      <c r="Y468" s="3" t="s">
        <v>57</v>
      </c>
      <c r="Z468" s="3" t="s">
        <v>57</v>
      </c>
      <c r="AA468" s="3" t="s">
        <v>3268</v>
      </c>
      <c r="AB468" s="3" t="s">
        <v>3269</v>
      </c>
      <c r="AC468" s="3" t="s">
        <v>57</v>
      </c>
      <c r="AD468" s="3" t="str">
        <f t="shared" si="1"/>
        <v>#REF!</v>
      </c>
      <c r="AE468" s="3" t="str">
        <f t="shared" si="2"/>
        <v>#REF!</v>
      </c>
      <c r="AF468" s="3" t="str">
        <f t="shared" si="3"/>
        <v>#REF!</v>
      </c>
      <c r="AG468" s="3" t="str">
        <f t="shared" si="4"/>
        <v>#REF!</v>
      </c>
      <c r="AH468" s="6"/>
      <c r="AI468" s="6"/>
      <c r="AJ468" s="6"/>
      <c r="AK468" s="6"/>
      <c r="AL468" s="6"/>
      <c r="AM468" s="3">
        <v>2019.0</v>
      </c>
      <c r="AN468" s="6"/>
      <c r="AO468" s="6"/>
      <c r="AP468" s="6"/>
      <c r="AQ468" s="6"/>
    </row>
    <row r="469" ht="15.75" customHeight="1">
      <c r="A469" s="2">
        <v>85.0</v>
      </c>
      <c r="B469" s="2">
        <v>3584.0</v>
      </c>
      <c r="C469" s="2" t="s">
        <v>3270</v>
      </c>
      <c r="D469" s="2">
        <v>104451.0</v>
      </c>
      <c r="E469" s="2" t="s">
        <v>3271</v>
      </c>
      <c r="F469" s="2" t="s">
        <v>3272</v>
      </c>
      <c r="G469" s="3" t="s">
        <v>3273</v>
      </c>
      <c r="H469" s="28" t="s">
        <v>2692</v>
      </c>
      <c r="I469" s="12" t="s">
        <v>2693</v>
      </c>
      <c r="J469" s="21" t="s">
        <v>49</v>
      </c>
      <c r="K469" s="5">
        <v>103.0</v>
      </c>
      <c r="L469" s="15" t="s">
        <v>50</v>
      </c>
      <c r="M469" s="3" t="s">
        <v>51</v>
      </c>
      <c r="N469" s="3" t="s">
        <v>52</v>
      </c>
      <c r="O469" s="3" t="s">
        <v>53</v>
      </c>
      <c r="P469" s="3" t="s">
        <v>54</v>
      </c>
      <c r="Q469" s="3" t="s">
        <v>54</v>
      </c>
      <c r="R469" s="3" t="s">
        <v>55</v>
      </c>
      <c r="S469" s="3" t="s">
        <v>66</v>
      </c>
      <c r="T469" s="3" t="s">
        <v>57</v>
      </c>
      <c r="U469" s="3" t="s">
        <v>57</v>
      </c>
      <c r="V469" s="3" t="s">
        <v>57</v>
      </c>
      <c r="W469" s="3" t="s">
        <v>57</v>
      </c>
      <c r="X469" s="3" t="s">
        <v>58</v>
      </c>
      <c r="Y469" s="3" t="s">
        <v>163</v>
      </c>
      <c r="Z469" s="3" t="s">
        <v>57</v>
      </c>
      <c r="AA469" s="3" t="s">
        <v>3274</v>
      </c>
      <c r="AB469" s="3" t="s">
        <v>3275</v>
      </c>
      <c r="AC469" s="3" t="s">
        <v>57</v>
      </c>
      <c r="AD469" s="3" t="str">
        <f t="shared" si="1"/>
        <v>#REF!</v>
      </c>
      <c r="AE469" s="3" t="str">
        <f t="shared" si="2"/>
        <v>#REF!</v>
      </c>
      <c r="AF469" s="3" t="str">
        <f t="shared" si="3"/>
        <v>#REF!</v>
      </c>
      <c r="AG469" s="3" t="str">
        <f t="shared" si="4"/>
        <v>#REF!</v>
      </c>
      <c r="AH469" s="6"/>
      <c r="AI469" s="6"/>
      <c r="AJ469" s="6"/>
      <c r="AK469" s="6"/>
      <c r="AL469" s="6"/>
      <c r="AM469" s="3">
        <v>2019.0</v>
      </c>
      <c r="AN469" s="6"/>
      <c r="AO469" s="6"/>
      <c r="AP469" s="6"/>
      <c r="AQ469" s="6"/>
    </row>
    <row r="470" ht="15.75" customHeight="1">
      <c r="A470" s="7">
        <v>67.0</v>
      </c>
      <c r="B470" s="7">
        <v>3593.0</v>
      </c>
      <c r="C470" s="2" t="s">
        <v>3276</v>
      </c>
      <c r="D470" s="2">
        <v>104461.0</v>
      </c>
      <c r="E470" s="7" t="s">
        <v>3277</v>
      </c>
      <c r="F470" s="2" t="s">
        <v>3278</v>
      </c>
      <c r="G470" s="3" t="s">
        <v>3279</v>
      </c>
      <c r="H470" s="45" t="s">
        <v>2692</v>
      </c>
      <c r="I470" s="14" t="s">
        <v>2693</v>
      </c>
      <c r="J470" s="21" t="s">
        <v>49</v>
      </c>
      <c r="K470" s="5">
        <v>66.0</v>
      </c>
      <c r="L470" s="3" t="s">
        <v>50</v>
      </c>
      <c r="M470" s="3" t="s">
        <v>51</v>
      </c>
      <c r="N470" s="3" t="s">
        <v>83</v>
      </c>
      <c r="O470" s="3" t="s">
        <v>110</v>
      </c>
      <c r="P470" s="8" t="s">
        <v>54</v>
      </c>
      <c r="Q470" s="8" t="s">
        <v>54</v>
      </c>
      <c r="R470" s="8" t="s">
        <v>55</v>
      </c>
      <c r="S470" s="3" t="s">
        <v>85</v>
      </c>
      <c r="T470" s="8" t="s">
        <v>194</v>
      </c>
      <c r="U470" s="8" t="s">
        <v>57</v>
      </c>
      <c r="V470" s="8" t="s">
        <v>57</v>
      </c>
      <c r="W470" s="8" t="s">
        <v>57</v>
      </c>
      <c r="X470" s="8" t="s">
        <v>112</v>
      </c>
      <c r="Y470" s="3" t="s">
        <v>57</v>
      </c>
      <c r="Z470" s="8" t="s">
        <v>57</v>
      </c>
      <c r="AA470" s="8" t="s">
        <v>3280</v>
      </c>
      <c r="AB470" s="8" t="s">
        <v>762</v>
      </c>
      <c r="AC470" s="8" t="s">
        <v>57</v>
      </c>
      <c r="AD470" s="3" t="str">
        <f t="shared" si="1"/>
        <v>#REF!</v>
      </c>
      <c r="AE470" s="3" t="str">
        <f t="shared" si="2"/>
        <v>#REF!</v>
      </c>
      <c r="AF470" s="3" t="str">
        <f t="shared" si="3"/>
        <v>#REF!</v>
      </c>
      <c r="AG470" s="3" t="str">
        <f t="shared" si="4"/>
        <v>#REF!</v>
      </c>
      <c r="AH470" s="10"/>
      <c r="AI470" s="10"/>
      <c r="AJ470" s="10"/>
      <c r="AK470" s="10"/>
      <c r="AL470" s="10"/>
      <c r="AM470" s="3">
        <v>2019.0</v>
      </c>
      <c r="AN470" s="6"/>
      <c r="AO470" s="10"/>
      <c r="AP470" s="10"/>
      <c r="AQ470" s="10"/>
    </row>
    <row r="471" ht="15.75" customHeight="1">
      <c r="A471" s="2">
        <v>114.0</v>
      </c>
      <c r="B471" s="2">
        <v>3633.0</v>
      </c>
      <c r="C471" s="2" t="s">
        <v>3281</v>
      </c>
      <c r="D471" s="2">
        <v>104512.0</v>
      </c>
      <c r="E471" s="2" t="s">
        <v>3282</v>
      </c>
      <c r="F471" s="2" t="s">
        <v>3283</v>
      </c>
      <c r="G471" s="3" t="s">
        <v>3284</v>
      </c>
      <c r="H471" s="28" t="s">
        <v>2692</v>
      </c>
      <c r="I471" s="12" t="s">
        <v>2693</v>
      </c>
      <c r="J471" s="21" t="s">
        <v>49</v>
      </c>
      <c r="K471" s="5">
        <v>134.0</v>
      </c>
      <c r="L471" s="3" t="s">
        <v>50</v>
      </c>
      <c r="M471" s="3" t="s">
        <v>51</v>
      </c>
      <c r="N471" s="3" t="s">
        <v>83</v>
      </c>
      <c r="O471" s="3" t="s">
        <v>1540</v>
      </c>
      <c r="P471" s="3" t="s">
        <v>54</v>
      </c>
      <c r="Q471" s="3" t="s">
        <v>54</v>
      </c>
      <c r="R471" s="3" t="s">
        <v>55</v>
      </c>
      <c r="S471" s="3" t="s">
        <v>416</v>
      </c>
      <c r="T471" s="3" t="s">
        <v>57</v>
      </c>
      <c r="U471" s="3" t="s">
        <v>57</v>
      </c>
      <c r="V471" s="3" t="s">
        <v>57</v>
      </c>
      <c r="W471" s="3" t="s">
        <v>57</v>
      </c>
      <c r="X471" s="3" t="s">
        <v>112</v>
      </c>
      <c r="Y471" s="3" t="s">
        <v>57</v>
      </c>
      <c r="Z471" s="3" t="s">
        <v>57</v>
      </c>
      <c r="AA471" s="3" t="s">
        <v>3285</v>
      </c>
      <c r="AB471" s="3" t="s">
        <v>57</v>
      </c>
      <c r="AC471" s="3" t="s">
        <v>57</v>
      </c>
      <c r="AD471" s="3" t="str">
        <f t="shared" si="1"/>
        <v>#REF!</v>
      </c>
      <c r="AE471" s="3" t="str">
        <f t="shared" si="2"/>
        <v>#REF!</v>
      </c>
      <c r="AF471" s="3" t="str">
        <f t="shared" si="3"/>
        <v>#REF!</v>
      </c>
      <c r="AG471" s="3" t="str">
        <f t="shared" si="4"/>
        <v>#REF!</v>
      </c>
      <c r="AH471" s="6"/>
      <c r="AI471" s="6"/>
      <c r="AJ471" s="6"/>
      <c r="AK471" s="6"/>
      <c r="AL471" s="6"/>
      <c r="AM471" s="3">
        <v>2019.0</v>
      </c>
      <c r="AN471" s="6"/>
      <c r="AO471" s="6"/>
      <c r="AP471" s="6"/>
      <c r="AQ471" s="6"/>
    </row>
    <row r="472" ht="15.75" customHeight="1">
      <c r="A472" s="2">
        <v>123.0</v>
      </c>
      <c r="B472" s="2">
        <v>3634.0</v>
      </c>
      <c r="C472" s="2" t="s">
        <v>3286</v>
      </c>
      <c r="D472" s="2">
        <v>104514.0</v>
      </c>
      <c r="E472" s="2" t="s">
        <v>3287</v>
      </c>
      <c r="F472" s="2" t="s">
        <v>3288</v>
      </c>
      <c r="G472" s="3" t="s">
        <v>3289</v>
      </c>
      <c r="H472" s="28" t="s">
        <v>2692</v>
      </c>
      <c r="I472" s="12" t="s">
        <v>2693</v>
      </c>
      <c r="J472" s="21" t="s">
        <v>49</v>
      </c>
      <c r="K472" s="5">
        <v>145.0</v>
      </c>
      <c r="L472" s="3" t="s">
        <v>50</v>
      </c>
      <c r="M472" s="3" t="s">
        <v>51</v>
      </c>
      <c r="N472" s="3" t="s">
        <v>99</v>
      </c>
      <c r="O472" s="3" t="s">
        <v>265</v>
      </c>
      <c r="P472" s="3" t="s">
        <v>54</v>
      </c>
      <c r="Q472" s="3" t="s">
        <v>54</v>
      </c>
      <c r="R472" s="3" t="s">
        <v>55</v>
      </c>
      <c r="S472" s="3" t="s">
        <v>259</v>
      </c>
      <c r="T472" s="3" t="s">
        <v>57</v>
      </c>
      <c r="U472" s="3" t="s">
        <v>57</v>
      </c>
      <c r="V472" s="3" t="s">
        <v>57</v>
      </c>
      <c r="W472" s="3" t="s">
        <v>57</v>
      </c>
      <c r="X472" s="3" t="s">
        <v>112</v>
      </c>
      <c r="Y472" s="3" t="s">
        <v>57</v>
      </c>
      <c r="Z472" s="3" t="s">
        <v>57</v>
      </c>
      <c r="AA472" s="3" t="s">
        <v>3290</v>
      </c>
      <c r="AB472" s="3" t="s">
        <v>1274</v>
      </c>
      <c r="AC472" s="3" t="s">
        <v>57</v>
      </c>
      <c r="AD472" s="3" t="str">
        <f t="shared" si="1"/>
        <v>#REF!</v>
      </c>
      <c r="AE472" s="3" t="str">
        <f t="shared" si="2"/>
        <v>#REF!</v>
      </c>
      <c r="AF472" s="3" t="str">
        <f t="shared" si="3"/>
        <v>#REF!</v>
      </c>
      <c r="AG472" s="3" t="str">
        <f t="shared" si="4"/>
        <v>#REF!</v>
      </c>
      <c r="AH472" s="6"/>
      <c r="AI472" s="6"/>
      <c r="AJ472" s="6"/>
      <c r="AK472" s="6"/>
      <c r="AL472" s="6"/>
      <c r="AM472" s="3">
        <v>2019.0</v>
      </c>
      <c r="AN472" s="6"/>
      <c r="AO472" s="6"/>
      <c r="AP472" s="6"/>
      <c r="AQ472" s="6"/>
    </row>
    <row r="473" ht="15.75" customHeight="1">
      <c r="A473" s="2">
        <v>122.0</v>
      </c>
      <c r="B473" s="2">
        <v>3661.0</v>
      </c>
      <c r="C473" s="2" t="s">
        <v>3291</v>
      </c>
      <c r="D473" s="2">
        <v>104547.0</v>
      </c>
      <c r="E473" s="2" t="s">
        <v>3292</v>
      </c>
      <c r="F473" s="2" t="s">
        <v>3293</v>
      </c>
      <c r="G473" s="3" t="s">
        <v>3294</v>
      </c>
      <c r="H473" s="28" t="s">
        <v>2692</v>
      </c>
      <c r="I473" s="12" t="s">
        <v>2693</v>
      </c>
      <c r="J473" s="21" t="s">
        <v>49</v>
      </c>
      <c r="K473" s="5">
        <v>143.0</v>
      </c>
      <c r="L473" s="3" t="s">
        <v>50</v>
      </c>
      <c r="M473" s="3" t="s">
        <v>51</v>
      </c>
      <c r="N473" s="3" t="s">
        <v>83</v>
      </c>
      <c r="O473" s="3" t="s">
        <v>110</v>
      </c>
      <c r="P473" s="3" t="s">
        <v>54</v>
      </c>
      <c r="Q473" s="3" t="s">
        <v>54</v>
      </c>
      <c r="R473" s="3" t="s">
        <v>55</v>
      </c>
      <c r="S473" s="3" t="s">
        <v>303</v>
      </c>
      <c r="T473" s="3" t="s">
        <v>57</v>
      </c>
      <c r="U473" s="3" t="s">
        <v>57</v>
      </c>
      <c r="V473" s="3" t="s">
        <v>57</v>
      </c>
      <c r="W473" s="3" t="s">
        <v>57</v>
      </c>
      <c r="X473" s="3" t="s">
        <v>112</v>
      </c>
      <c r="Y473" s="3" t="s">
        <v>57</v>
      </c>
      <c r="Z473" s="3" t="s">
        <v>57</v>
      </c>
      <c r="AA473" s="3" t="s">
        <v>3295</v>
      </c>
      <c r="AB473" s="3" t="s">
        <v>3296</v>
      </c>
      <c r="AC473" s="3" t="s">
        <v>57</v>
      </c>
      <c r="AD473" s="3" t="str">
        <f t="shared" si="1"/>
        <v>#REF!</v>
      </c>
      <c r="AE473" s="3" t="str">
        <f t="shared" si="2"/>
        <v>#REF!</v>
      </c>
      <c r="AF473" s="3" t="str">
        <f t="shared" si="3"/>
        <v>#REF!</v>
      </c>
      <c r="AG473" s="3" t="str">
        <f t="shared" si="4"/>
        <v>#REF!</v>
      </c>
      <c r="AH473" s="6"/>
      <c r="AI473" s="6"/>
      <c r="AJ473" s="6"/>
      <c r="AK473" s="6"/>
      <c r="AL473" s="6"/>
      <c r="AM473" s="3">
        <v>2019.0</v>
      </c>
      <c r="AN473" s="6"/>
      <c r="AO473" s="6"/>
      <c r="AP473" s="6"/>
      <c r="AQ473" s="6"/>
    </row>
    <row r="474" ht="15.75" customHeight="1">
      <c r="A474" s="2">
        <v>471.0</v>
      </c>
      <c r="B474" s="2">
        <v>6231.0</v>
      </c>
      <c r="C474" s="2" t="s">
        <v>3297</v>
      </c>
      <c r="D474" s="2">
        <v>104567.0</v>
      </c>
      <c r="E474" s="2" t="s">
        <v>3298</v>
      </c>
      <c r="F474" s="2" t="s">
        <v>3299</v>
      </c>
      <c r="G474" s="3" t="s">
        <v>3300</v>
      </c>
      <c r="H474" s="3" t="s">
        <v>1538</v>
      </c>
      <c r="I474" s="30" t="s">
        <v>3301</v>
      </c>
      <c r="J474" s="21" t="s">
        <v>35</v>
      </c>
      <c r="K474" s="3" t="s">
        <v>57</v>
      </c>
      <c r="L474" s="3" t="s">
        <v>50</v>
      </c>
      <c r="M474" s="3" t="s">
        <v>51</v>
      </c>
      <c r="N474" s="3" t="s">
        <v>99</v>
      </c>
      <c r="O474" s="3" t="s">
        <v>1570</v>
      </c>
      <c r="P474" s="3" t="s">
        <v>54</v>
      </c>
      <c r="Q474" s="3" t="s">
        <v>54</v>
      </c>
      <c r="R474" s="3" t="s">
        <v>55</v>
      </c>
      <c r="S474" s="3" t="s">
        <v>185</v>
      </c>
      <c r="T474" s="3" t="s">
        <v>3302</v>
      </c>
      <c r="U474" s="3" t="s">
        <v>57</v>
      </c>
      <c r="V474" s="3" t="s">
        <v>57</v>
      </c>
      <c r="W474" s="3" t="s">
        <v>57</v>
      </c>
      <c r="X474" s="3" t="s">
        <v>58</v>
      </c>
      <c r="Y474" s="3" t="s">
        <v>112</v>
      </c>
      <c r="Z474" s="3" t="s">
        <v>57</v>
      </c>
      <c r="AA474" s="3" t="s">
        <v>3303</v>
      </c>
      <c r="AB474" s="3" t="s">
        <v>3304</v>
      </c>
      <c r="AC474" s="6"/>
      <c r="AD474" s="3" t="str">
        <f t="shared" si="1"/>
        <v>#REF!</v>
      </c>
      <c r="AE474" s="3" t="str">
        <f t="shared" si="2"/>
        <v>#REF!</v>
      </c>
      <c r="AF474" s="3" t="str">
        <f t="shared" si="3"/>
        <v>#REF!</v>
      </c>
      <c r="AG474" s="3" t="str">
        <f t="shared" si="4"/>
        <v>#REF!</v>
      </c>
      <c r="AH474" s="6"/>
      <c r="AI474" s="6"/>
      <c r="AJ474" s="3" t="s">
        <v>212</v>
      </c>
      <c r="AK474" s="6"/>
      <c r="AL474" s="6"/>
      <c r="AM474" s="3">
        <v>2019.0</v>
      </c>
      <c r="AN474" s="6"/>
      <c r="AO474" s="6"/>
      <c r="AP474" s="6"/>
      <c r="AQ474" s="6"/>
    </row>
    <row r="475" ht="15.75" customHeight="1">
      <c r="A475" s="7">
        <v>65.0</v>
      </c>
      <c r="B475" s="7">
        <v>3682.0</v>
      </c>
      <c r="C475" s="2" t="s">
        <v>3305</v>
      </c>
      <c r="D475" s="2">
        <v>104585.0</v>
      </c>
      <c r="E475" s="7" t="s">
        <v>3306</v>
      </c>
      <c r="F475" s="2" t="s">
        <v>3307</v>
      </c>
      <c r="G475" s="3" t="s">
        <v>3308</v>
      </c>
      <c r="H475" s="45" t="s">
        <v>2692</v>
      </c>
      <c r="I475" s="14" t="s">
        <v>2693</v>
      </c>
      <c r="J475" s="21" t="s">
        <v>49</v>
      </c>
      <c r="K475" s="5">
        <v>62.0</v>
      </c>
      <c r="L475" s="3" t="s">
        <v>50</v>
      </c>
      <c r="M475" s="3" t="s">
        <v>51</v>
      </c>
      <c r="N475" s="3" t="s">
        <v>83</v>
      </c>
      <c r="O475" s="3" t="s">
        <v>110</v>
      </c>
      <c r="P475" s="8" t="s">
        <v>54</v>
      </c>
      <c r="Q475" s="8" t="s">
        <v>54</v>
      </c>
      <c r="R475" s="8" t="s">
        <v>55</v>
      </c>
      <c r="S475" s="3" t="s">
        <v>259</v>
      </c>
      <c r="T475" s="8" t="s">
        <v>3309</v>
      </c>
      <c r="U475" s="8" t="s">
        <v>57</v>
      </c>
      <c r="V475" s="8" t="s">
        <v>57</v>
      </c>
      <c r="W475" s="8" t="s">
        <v>57</v>
      </c>
      <c r="X475" s="8" t="s">
        <v>112</v>
      </c>
      <c r="Y475" s="3" t="s">
        <v>57</v>
      </c>
      <c r="Z475" s="8" t="s">
        <v>57</v>
      </c>
      <c r="AA475" s="8" t="s">
        <v>3310</v>
      </c>
      <c r="AB475" s="8" t="s">
        <v>3311</v>
      </c>
      <c r="AC475" s="8" t="s">
        <v>57</v>
      </c>
      <c r="AD475" s="3" t="str">
        <f t="shared" si="1"/>
        <v>#REF!</v>
      </c>
      <c r="AE475" s="3" t="str">
        <f t="shared" si="2"/>
        <v>#REF!</v>
      </c>
      <c r="AF475" s="3" t="str">
        <f t="shared" si="3"/>
        <v>#REF!</v>
      </c>
      <c r="AG475" s="3" t="str">
        <f t="shared" si="4"/>
        <v>#REF!</v>
      </c>
      <c r="AH475" s="10"/>
      <c r="AI475" s="8" t="s">
        <v>212</v>
      </c>
      <c r="AJ475" s="10"/>
      <c r="AK475" s="10"/>
      <c r="AL475" s="10"/>
      <c r="AM475" s="3">
        <v>2019.0</v>
      </c>
      <c r="AN475" s="4" t="s">
        <v>3312</v>
      </c>
      <c r="AO475" s="3" t="s">
        <v>212</v>
      </c>
      <c r="AP475" s="6"/>
      <c r="AQ475" s="6"/>
    </row>
    <row r="476" ht="15.75" customHeight="1">
      <c r="A476" s="2">
        <v>351.0</v>
      </c>
      <c r="B476" s="2">
        <v>5812.0</v>
      </c>
      <c r="C476" s="2" t="s">
        <v>3313</v>
      </c>
      <c r="D476" s="2">
        <v>104705.0</v>
      </c>
      <c r="E476" s="2" t="s">
        <v>3314</v>
      </c>
      <c r="F476" s="2" t="s">
        <v>3315</v>
      </c>
      <c r="G476" s="3" t="s">
        <v>3316</v>
      </c>
      <c r="H476" s="3" t="s">
        <v>1568</v>
      </c>
      <c r="I476" s="12" t="s">
        <v>3317</v>
      </c>
      <c r="J476" s="21" t="s">
        <v>35</v>
      </c>
      <c r="K476" s="3" t="s">
        <v>57</v>
      </c>
      <c r="L476" s="3" t="s">
        <v>50</v>
      </c>
      <c r="M476" s="3" t="s">
        <v>51</v>
      </c>
      <c r="N476" s="3" t="s">
        <v>83</v>
      </c>
      <c r="O476" s="3" t="s">
        <v>84</v>
      </c>
      <c r="P476" s="3" t="s">
        <v>54</v>
      </c>
      <c r="Q476" s="3" t="s">
        <v>54</v>
      </c>
      <c r="R476" s="3" t="s">
        <v>55</v>
      </c>
      <c r="S476" s="3" t="s">
        <v>56</v>
      </c>
      <c r="T476" s="3" t="s">
        <v>2579</v>
      </c>
      <c r="U476" s="3" t="s">
        <v>57</v>
      </c>
      <c r="V476" s="3" t="s">
        <v>57</v>
      </c>
      <c r="W476" s="3" t="s">
        <v>57</v>
      </c>
      <c r="X476" s="3" t="s">
        <v>112</v>
      </c>
      <c r="Y476" s="3" t="s">
        <v>57</v>
      </c>
      <c r="Z476" s="3" t="s">
        <v>57</v>
      </c>
      <c r="AA476" s="3" t="s">
        <v>3318</v>
      </c>
      <c r="AB476" s="3" t="s">
        <v>3319</v>
      </c>
      <c r="AC476" s="3" t="s">
        <v>3320</v>
      </c>
      <c r="AD476" s="3" t="str">
        <f t="shared" si="1"/>
        <v>#REF!</v>
      </c>
      <c r="AE476" s="3" t="str">
        <f t="shared" si="2"/>
        <v>#REF!</v>
      </c>
      <c r="AF476" s="3" t="str">
        <f t="shared" si="3"/>
        <v>#REF!</v>
      </c>
      <c r="AG476" s="3" t="str">
        <f t="shared" si="4"/>
        <v>#REF!</v>
      </c>
      <c r="AH476" s="6"/>
      <c r="AI476" s="6"/>
      <c r="AJ476" s="3" t="s">
        <v>212</v>
      </c>
      <c r="AK476" s="6"/>
      <c r="AL476" s="6"/>
      <c r="AM476" s="3">
        <v>2019.0</v>
      </c>
      <c r="AN476" s="6"/>
      <c r="AO476" s="6"/>
      <c r="AP476" s="6"/>
      <c r="AQ476" s="6"/>
    </row>
    <row r="477" ht="15.75" customHeight="1">
      <c r="A477" s="2">
        <v>503.0</v>
      </c>
      <c r="B477" s="2">
        <v>6236.0</v>
      </c>
      <c r="C477" s="2" t="s">
        <v>3321</v>
      </c>
      <c r="D477" s="2">
        <v>104710.0</v>
      </c>
      <c r="E477" s="2" t="s">
        <v>3322</v>
      </c>
      <c r="F477" s="2" t="s">
        <v>3323</v>
      </c>
      <c r="G477" s="3" t="s">
        <v>3324</v>
      </c>
      <c r="H477" s="3" t="s">
        <v>1538</v>
      </c>
      <c r="I477" s="30" t="s">
        <v>3325</v>
      </c>
      <c r="J477" s="21" t="s">
        <v>35</v>
      </c>
      <c r="K477" s="3" t="s">
        <v>57</v>
      </c>
      <c r="L477" s="3" t="s">
        <v>50</v>
      </c>
      <c r="M477" s="3" t="s">
        <v>51</v>
      </c>
      <c r="N477" s="3" t="s">
        <v>83</v>
      </c>
      <c r="O477" s="3" t="s">
        <v>84</v>
      </c>
      <c r="P477" s="3" t="s">
        <v>54</v>
      </c>
      <c r="Q477" s="3" t="s">
        <v>54</v>
      </c>
      <c r="R477" s="3" t="s">
        <v>55</v>
      </c>
      <c r="S477" s="3" t="s">
        <v>416</v>
      </c>
      <c r="T477" s="3" t="s">
        <v>3326</v>
      </c>
      <c r="U477" s="3" t="s">
        <v>57</v>
      </c>
      <c r="V477" s="3" t="s">
        <v>57</v>
      </c>
      <c r="W477" s="3" t="s">
        <v>57</v>
      </c>
      <c r="X477" s="3" t="s">
        <v>58</v>
      </c>
      <c r="Y477" s="3" t="s">
        <v>57</v>
      </c>
      <c r="Z477" s="3" t="s">
        <v>57</v>
      </c>
      <c r="AA477" s="3" t="s">
        <v>2363</v>
      </c>
      <c r="AB477" s="3" t="s">
        <v>3327</v>
      </c>
      <c r="AC477" s="3" t="s">
        <v>57</v>
      </c>
      <c r="AD477" s="3" t="str">
        <f t="shared" si="1"/>
        <v>#REF!</v>
      </c>
      <c r="AE477" s="3" t="str">
        <f t="shared" si="2"/>
        <v>#REF!</v>
      </c>
      <c r="AF477" s="3" t="str">
        <f t="shared" si="3"/>
        <v>#REF!</v>
      </c>
      <c r="AG477" s="3" t="str">
        <f t="shared" si="4"/>
        <v>#REF!</v>
      </c>
      <c r="AH477" s="6"/>
      <c r="AI477" s="6"/>
      <c r="AJ477" s="3" t="s">
        <v>212</v>
      </c>
      <c r="AK477" s="6"/>
      <c r="AL477" s="6"/>
      <c r="AM477" s="3">
        <v>2019.0</v>
      </c>
      <c r="AN477" s="6"/>
      <c r="AO477" s="6"/>
      <c r="AP477" s="6"/>
      <c r="AQ477" s="6"/>
    </row>
    <row r="478" ht="15.75" customHeight="1">
      <c r="A478" s="2">
        <v>542.0</v>
      </c>
      <c r="B478" s="2">
        <v>6269.0</v>
      </c>
      <c r="C478" s="2" t="s">
        <v>3328</v>
      </c>
      <c r="D478" s="2">
        <v>104785.0</v>
      </c>
      <c r="E478" s="2" t="s">
        <v>3329</v>
      </c>
      <c r="F478" s="2" t="s">
        <v>3330</v>
      </c>
      <c r="G478" s="3" t="s">
        <v>3331</v>
      </c>
      <c r="H478" s="3" t="s">
        <v>1538</v>
      </c>
      <c r="I478" s="30" t="s">
        <v>3332</v>
      </c>
      <c r="J478" s="21" t="s">
        <v>35</v>
      </c>
      <c r="K478" s="3" t="s">
        <v>57</v>
      </c>
      <c r="L478" s="3" t="s">
        <v>50</v>
      </c>
      <c r="M478" s="3" t="s">
        <v>51</v>
      </c>
      <c r="N478" s="3" t="s">
        <v>99</v>
      </c>
      <c r="O478" s="3" t="s">
        <v>1570</v>
      </c>
      <c r="P478" s="3" t="s">
        <v>54</v>
      </c>
      <c r="Q478" s="3" t="s">
        <v>54</v>
      </c>
      <c r="R478" s="3" t="s">
        <v>55</v>
      </c>
      <c r="S478" s="3" t="s">
        <v>316</v>
      </c>
      <c r="T478" s="3" t="s">
        <v>3333</v>
      </c>
      <c r="U478" s="3" t="s">
        <v>57</v>
      </c>
      <c r="V478" s="3" t="s">
        <v>57</v>
      </c>
      <c r="W478" s="3" t="s">
        <v>57</v>
      </c>
      <c r="X478" s="3" t="s">
        <v>58</v>
      </c>
      <c r="Y478" s="3" t="s">
        <v>57</v>
      </c>
      <c r="Z478" s="3" t="s">
        <v>57</v>
      </c>
      <c r="AA478" s="3" t="s">
        <v>3334</v>
      </c>
      <c r="AB478" s="3" t="s">
        <v>3335</v>
      </c>
      <c r="AC478" s="6"/>
      <c r="AD478" s="3" t="str">
        <f t="shared" si="1"/>
        <v>#REF!</v>
      </c>
      <c r="AE478" s="3" t="str">
        <f t="shared" si="2"/>
        <v>#REF!</v>
      </c>
      <c r="AF478" s="3" t="str">
        <f t="shared" si="3"/>
        <v>#REF!</v>
      </c>
      <c r="AG478" s="3" t="str">
        <f t="shared" si="4"/>
        <v>#REF!</v>
      </c>
      <c r="AH478" s="6"/>
      <c r="AI478" s="6"/>
      <c r="AJ478" s="3" t="s">
        <v>212</v>
      </c>
      <c r="AK478" s="6"/>
      <c r="AL478" s="6"/>
      <c r="AM478" s="3">
        <v>2019.0</v>
      </c>
      <c r="AN478" s="6"/>
      <c r="AO478" s="6"/>
      <c r="AP478" s="6"/>
      <c r="AQ478" s="6"/>
    </row>
    <row r="479" ht="15.75" customHeight="1">
      <c r="A479" s="2">
        <v>625.0</v>
      </c>
      <c r="B479" s="2">
        <v>6319.0</v>
      </c>
      <c r="C479" s="2" t="s">
        <v>3336</v>
      </c>
      <c r="D479" s="2">
        <v>104794.0</v>
      </c>
      <c r="E479" s="2" t="s">
        <v>3337</v>
      </c>
      <c r="F479" s="2" t="s">
        <v>3338</v>
      </c>
      <c r="G479" s="3" t="s">
        <v>3339</v>
      </c>
      <c r="H479" s="3" t="s">
        <v>1538</v>
      </c>
      <c r="I479" s="30" t="s">
        <v>3340</v>
      </c>
      <c r="J479" s="21" t="s">
        <v>35</v>
      </c>
      <c r="K479" s="3" t="s">
        <v>57</v>
      </c>
      <c r="L479" s="3" t="s">
        <v>2191</v>
      </c>
      <c r="M479" s="3" t="s">
        <v>51</v>
      </c>
      <c r="N479" s="3" t="s">
        <v>52</v>
      </c>
      <c r="O479" s="3" t="s">
        <v>53</v>
      </c>
      <c r="P479" s="3" t="s">
        <v>54</v>
      </c>
      <c r="Q479" s="3" t="s">
        <v>54</v>
      </c>
      <c r="R479" s="3" t="s">
        <v>55</v>
      </c>
      <c r="S479" s="3" t="s">
        <v>201</v>
      </c>
      <c r="T479" s="3" t="s">
        <v>1587</v>
      </c>
      <c r="U479" s="3" t="s">
        <v>57</v>
      </c>
      <c r="V479" s="3" t="s">
        <v>57</v>
      </c>
      <c r="W479" s="3" t="s">
        <v>57</v>
      </c>
      <c r="X479" s="3" t="s">
        <v>58</v>
      </c>
      <c r="Y479" s="3" t="s">
        <v>57</v>
      </c>
      <c r="Z479" s="3" t="s">
        <v>57</v>
      </c>
      <c r="AA479" s="3" t="s">
        <v>2228</v>
      </c>
      <c r="AB479" s="3" t="s">
        <v>3222</v>
      </c>
      <c r="AC479" s="6"/>
      <c r="AD479" s="3" t="str">
        <f t="shared" si="1"/>
        <v>#REF!</v>
      </c>
      <c r="AE479" s="3" t="str">
        <f t="shared" si="2"/>
        <v>#REF!</v>
      </c>
      <c r="AF479" s="3" t="str">
        <f t="shared" si="3"/>
        <v>#REF!</v>
      </c>
      <c r="AG479" s="3" t="str">
        <f t="shared" si="4"/>
        <v>#REF!</v>
      </c>
      <c r="AH479" s="6"/>
      <c r="AI479" s="6"/>
      <c r="AJ479" s="3" t="s">
        <v>212</v>
      </c>
      <c r="AK479" s="6"/>
      <c r="AL479" s="6"/>
      <c r="AM479" s="3">
        <v>2019.0</v>
      </c>
      <c r="AN479" s="6"/>
      <c r="AO479" s="6"/>
      <c r="AP479" s="6"/>
      <c r="AQ479" s="6"/>
    </row>
    <row r="480" ht="15.75" customHeight="1">
      <c r="A480" s="2">
        <v>376.0</v>
      </c>
      <c r="B480" s="2">
        <v>6164.0</v>
      </c>
      <c r="C480" s="2" t="s">
        <v>3341</v>
      </c>
      <c r="D480" s="2">
        <v>104802.0</v>
      </c>
      <c r="E480" s="2" t="s">
        <v>3342</v>
      </c>
      <c r="F480" s="2" t="s">
        <v>3343</v>
      </c>
      <c r="G480" s="3" t="s">
        <v>3344</v>
      </c>
      <c r="H480" s="3" t="s">
        <v>1538</v>
      </c>
      <c r="I480" s="30" t="s">
        <v>3345</v>
      </c>
      <c r="J480" s="21" t="s">
        <v>35</v>
      </c>
      <c r="K480" s="3" t="s">
        <v>57</v>
      </c>
      <c r="L480" s="3" t="s">
        <v>2191</v>
      </c>
      <c r="M480" s="3" t="s">
        <v>51</v>
      </c>
      <c r="N480" s="3" t="s">
        <v>52</v>
      </c>
      <c r="O480" s="3" t="s">
        <v>53</v>
      </c>
      <c r="P480" s="3" t="s">
        <v>54</v>
      </c>
      <c r="Q480" s="3" t="s">
        <v>54</v>
      </c>
      <c r="R480" s="3" t="s">
        <v>55</v>
      </c>
      <c r="S480" s="3" t="s">
        <v>3346</v>
      </c>
      <c r="T480" s="3" t="s">
        <v>3347</v>
      </c>
      <c r="U480" s="3" t="s">
        <v>194</v>
      </c>
      <c r="V480" s="3" t="s">
        <v>57</v>
      </c>
      <c r="W480" s="3" t="s">
        <v>3348</v>
      </c>
      <c r="X480" s="3" t="s">
        <v>58</v>
      </c>
      <c r="Y480" s="3" t="s">
        <v>57</v>
      </c>
      <c r="Z480" s="3" t="s">
        <v>57</v>
      </c>
      <c r="AA480" s="3" t="s">
        <v>2238</v>
      </c>
      <c r="AB480" s="3" t="s">
        <v>3349</v>
      </c>
      <c r="AC480" s="3" t="s">
        <v>57</v>
      </c>
      <c r="AD480" s="3" t="str">
        <f t="shared" si="1"/>
        <v>#REF!</v>
      </c>
      <c r="AE480" s="3" t="str">
        <f t="shared" si="2"/>
        <v>#REF!</v>
      </c>
      <c r="AF480" s="3" t="str">
        <f t="shared" si="3"/>
        <v>#REF!</v>
      </c>
      <c r="AG480" s="3" t="str">
        <f t="shared" si="4"/>
        <v>#REF!</v>
      </c>
      <c r="AH480" s="6"/>
      <c r="AI480" s="6"/>
      <c r="AJ480" s="3" t="s">
        <v>212</v>
      </c>
      <c r="AK480" s="6"/>
      <c r="AL480" s="6"/>
      <c r="AM480" s="3">
        <v>2019.0</v>
      </c>
      <c r="AN480" s="6"/>
      <c r="AO480" s="6"/>
      <c r="AP480" s="6"/>
      <c r="AQ480" s="6"/>
    </row>
    <row r="481" ht="15.75" customHeight="1">
      <c r="A481" s="2">
        <v>84.0</v>
      </c>
      <c r="B481" s="2">
        <v>5929.0</v>
      </c>
      <c r="C481" s="2" t="s">
        <v>3350</v>
      </c>
      <c r="D481" s="2">
        <v>104805.0</v>
      </c>
      <c r="E481" s="2" t="s">
        <v>3351</v>
      </c>
      <c r="F481" s="2" t="s">
        <v>3352</v>
      </c>
      <c r="G481" s="3" t="s">
        <v>3353</v>
      </c>
      <c r="H481" s="3" t="s">
        <v>1538</v>
      </c>
      <c r="I481" s="30" t="s">
        <v>3354</v>
      </c>
      <c r="J481" s="21" t="s">
        <v>35</v>
      </c>
      <c r="K481" s="3" t="s">
        <v>57</v>
      </c>
      <c r="L481" s="3" t="s">
        <v>50</v>
      </c>
      <c r="M481" s="3" t="s">
        <v>51</v>
      </c>
      <c r="N481" s="3" t="s">
        <v>52</v>
      </c>
      <c r="O481" s="3" t="s">
        <v>53</v>
      </c>
      <c r="P481" s="3" t="s">
        <v>54</v>
      </c>
      <c r="Q481" s="3" t="s">
        <v>54</v>
      </c>
      <c r="R481" s="3" t="s">
        <v>55</v>
      </c>
      <c r="S481" s="3" t="s">
        <v>201</v>
      </c>
      <c r="T481" s="3" t="s">
        <v>3246</v>
      </c>
      <c r="U481" s="3" t="s">
        <v>57</v>
      </c>
      <c r="V481" s="3" t="s">
        <v>57</v>
      </c>
      <c r="W481" s="3" t="s">
        <v>57</v>
      </c>
      <c r="X481" s="3" t="s">
        <v>360</v>
      </c>
      <c r="Y481" s="3" t="s">
        <v>112</v>
      </c>
      <c r="Z481" s="3" t="s">
        <v>57</v>
      </c>
      <c r="AA481" s="3" t="s">
        <v>3355</v>
      </c>
      <c r="AB481" s="3" t="s">
        <v>3356</v>
      </c>
      <c r="AC481" s="6"/>
      <c r="AD481" s="3" t="str">
        <f t="shared" si="1"/>
        <v>#REF!</v>
      </c>
      <c r="AE481" s="3" t="str">
        <f t="shared" si="2"/>
        <v>#REF!</v>
      </c>
      <c r="AF481" s="3" t="str">
        <f t="shared" si="3"/>
        <v>#REF!</v>
      </c>
      <c r="AG481" s="3" t="str">
        <f t="shared" si="4"/>
        <v>#REF!</v>
      </c>
      <c r="AH481" s="6"/>
      <c r="AI481" s="6"/>
      <c r="AJ481" s="3" t="s">
        <v>212</v>
      </c>
      <c r="AK481" s="6"/>
      <c r="AL481" s="6"/>
      <c r="AM481" s="3">
        <v>2019.0</v>
      </c>
      <c r="AN481" s="6"/>
      <c r="AO481" s="6"/>
      <c r="AP481" s="6"/>
      <c r="AQ481" s="6"/>
    </row>
    <row r="482" ht="15.75" customHeight="1">
      <c r="A482" s="2">
        <v>350.0</v>
      </c>
      <c r="B482" s="2">
        <v>5811.0</v>
      </c>
      <c r="C482" s="2" t="s">
        <v>3357</v>
      </c>
      <c r="D482" s="2">
        <v>104823.0</v>
      </c>
      <c r="E482" s="2" t="s">
        <v>3358</v>
      </c>
      <c r="F482" s="2" t="s">
        <v>3359</v>
      </c>
      <c r="G482" s="3" t="s">
        <v>3360</v>
      </c>
      <c r="H482" s="3" t="s">
        <v>1568</v>
      </c>
      <c r="I482" s="12" t="s">
        <v>3361</v>
      </c>
      <c r="J482" s="21" t="s">
        <v>35</v>
      </c>
      <c r="K482" s="3" t="s">
        <v>57</v>
      </c>
      <c r="L482" s="3" t="s">
        <v>50</v>
      </c>
      <c r="M482" s="3" t="s">
        <v>51</v>
      </c>
      <c r="N482" s="3" t="s">
        <v>83</v>
      </c>
      <c r="O482" s="3" t="s">
        <v>84</v>
      </c>
      <c r="P482" s="3" t="s">
        <v>54</v>
      </c>
      <c r="Q482" s="3" t="s">
        <v>54</v>
      </c>
      <c r="R482" s="3" t="s">
        <v>55</v>
      </c>
      <c r="S482" s="3" t="s">
        <v>66</v>
      </c>
      <c r="T482" s="3" t="s">
        <v>1541</v>
      </c>
      <c r="U482" s="3" t="s">
        <v>57</v>
      </c>
      <c r="V482" s="3" t="s">
        <v>57</v>
      </c>
      <c r="W482" s="3" t="s">
        <v>57</v>
      </c>
      <c r="X482" s="3" t="s">
        <v>112</v>
      </c>
      <c r="Y482" s="3" t="s">
        <v>57</v>
      </c>
      <c r="Z482" s="3" t="s">
        <v>57</v>
      </c>
      <c r="AA482" s="3" t="s">
        <v>2306</v>
      </c>
      <c r="AB482" s="3" t="s">
        <v>3319</v>
      </c>
      <c r="AC482" s="3" t="s">
        <v>3320</v>
      </c>
      <c r="AD482" s="3" t="str">
        <f t="shared" si="1"/>
        <v>#REF!</v>
      </c>
      <c r="AE482" s="3" t="str">
        <f t="shared" si="2"/>
        <v>#REF!</v>
      </c>
      <c r="AF482" s="3" t="str">
        <f t="shared" si="3"/>
        <v>#REF!</v>
      </c>
      <c r="AG482" s="3" t="str">
        <f t="shared" si="4"/>
        <v>#REF!</v>
      </c>
      <c r="AH482" s="6"/>
      <c r="AI482" s="6"/>
      <c r="AJ482" s="3" t="s">
        <v>212</v>
      </c>
      <c r="AK482" s="6"/>
      <c r="AL482" s="6"/>
      <c r="AM482" s="3">
        <v>2019.0</v>
      </c>
      <c r="AN482" s="6"/>
      <c r="AO482" s="6"/>
      <c r="AP482" s="6"/>
      <c r="AQ482" s="6"/>
    </row>
    <row r="483" ht="15.75" customHeight="1">
      <c r="A483" s="2">
        <v>349.0</v>
      </c>
      <c r="B483" s="2">
        <v>5810.0</v>
      </c>
      <c r="C483" s="2" t="s">
        <v>3362</v>
      </c>
      <c r="D483" s="2">
        <v>104824.0</v>
      </c>
      <c r="E483" s="2" t="s">
        <v>3363</v>
      </c>
      <c r="F483" s="2" t="s">
        <v>3364</v>
      </c>
      <c r="G483" s="3" t="s">
        <v>3365</v>
      </c>
      <c r="H483" s="3" t="s">
        <v>1568</v>
      </c>
      <c r="I483" s="12" t="s">
        <v>3366</v>
      </c>
      <c r="J483" s="21" t="s">
        <v>35</v>
      </c>
      <c r="K483" s="3" t="s">
        <v>57</v>
      </c>
      <c r="L483" s="15" t="s">
        <v>50</v>
      </c>
      <c r="M483" s="3" t="s">
        <v>51</v>
      </c>
      <c r="N483" s="3" t="s">
        <v>83</v>
      </c>
      <c r="O483" s="3" t="s">
        <v>84</v>
      </c>
      <c r="P483" s="3" t="s">
        <v>54</v>
      </c>
      <c r="Q483" s="3" t="s">
        <v>54</v>
      </c>
      <c r="R483" s="3" t="s">
        <v>55</v>
      </c>
      <c r="S483" s="3" t="s">
        <v>3367</v>
      </c>
      <c r="T483" s="3" t="s">
        <v>3368</v>
      </c>
      <c r="U483" s="3" t="s">
        <v>57</v>
      </c>
      <c r="V483" s="3" t="s">
        <v>57</v>
      </c>
      <c r="W483" s="3" t="s">
        <v>57</v>
      </c>
      <c r="X483" s="3" t="s">
        <v>112</v>
      </c>
      <c r="Y483" s="3" t="s">
        <v>57</v>
      </c>
      <c r="Z483" s="3" t="s">
        <v>57</v>
      </c>
      <c r="AA483" s="3" t="s">
        <v>2306</v>
      </c>
      <c r="AB483" s="3" t="s">
        <v>3319</v>
      </c>
      <c r="AC483" s="3" t="s">
        <v>3320</v>
      </c>
      <c r="AD483" s="3" t="str">
        <f t="shared" si="1"/>
        <v>#REF!</v>
      </c>
      <c r="AE483" s="3" t="str">
        <f t="shared" si="2"/>
        <v>#REF!</v>
      </c>
      <c r="AF483" s="3" t="str">
        <f t="shared" si="3"/>
        <v>#REF!</v>
      </c>
      <c r="AG483" s="3" t="str">
        <f t="shared" si="4"/>
        <v>#REF!</v>
      </c>
      <c r="AH483" s="6"/>
      <c r="AI483" s="6"/>
      <c r="AJ483" s="3" t="s">
        <v>212</v>
      </c>
      <c r="AK483" s="6"/>
      <c r="AL483" s="6"/>
      <c r="AM483" s="3">
        <v>2019.0</v>
      </c>
      <c r="AN483" s="6"/>
      <c r="AO483" s="6"/>
      <c r="AP483" s="6"/>
      <c r="AQ483" s="6"/>
    </row>
    <row r="484" ht="15.75" customHeight="1">
      <c r="A484" s="2">
        <v>279.0</v>
      </c>
      <c r="B484" s="2">
        <v>6088.0</v>
      </c>
      <c r="C484" s="2" t="s">
        <v>3369</v>
      </c>
      <c r="D484" s="2">
        <v>104826.0</v>
      </c>
      <c r="E484" s="2" t="s">
        <v>3370</v>
      </c>
      <c r="F484" s="2" t="s">
        <v>3371</v>
      </c>
      <c r="G484" s="3" t="s">
        <v>3372</v>
      </c>
      <c r="H484" s="3" t="s">
        <v>1538</v>
      </c>
      <c r="I484" s="30" t="s">
        <v>3373</v>
      </c>
      <c r="J484" s="21" t="s">
        <v>35</v>
      </c>
      <c r="K484" s="3" t="s">
        <v>57</v>
      </c>
      <c r="L484" s="3" t="s">
        <v>50</v>
      </c>
      <c r="M484" s="3" t="s">
        <v>51</v>
      </c>
      <c r="N484" s="3" t="s">
        <v>83</v>
      </c>
      <c r="O484" s="3" t="s">
        <v>84</v>
      </c>
      <c r="P484" s="3" t="s">
        <v>54</v>
      </c>
      <c r="Q484" s="3" t="s">
        <v>54</v>
      </c>
      <c r="R484" s="3" t="s">
        <v>55</v>
      </c>
      <c r="S484" s="3" t="s">
        <v>416</v>
      </c>
      <c r="T484" s="3" t="s">
        <v>3374</v>
      </c>
      <c r="U484" s="3" t="s">
        <v>3375</v>
      </c>
      <c r="V484" s="3" t="s">
        <v>57</v>
      </c>
      <c r="W484" s="3" t="s">
        <v>3375</v>
      </c>
      <c r="X484" s="3" t="s">
        <v>58</v>
      </c>
      <c r="Y484" s="3" t="s">
        <v>57</v>
      </c>
      <c r="Z484" s="3" t="s">
        <v>57</v>
      </c>
      <c r="AA484" s="3" t="s">
        <v>3376</v>
      </c>
      <c r="AB484" s="3" t="s">
        <v>2363</v>
      </c>
      <c r="AC484" s="3" t="s">
        <v>57</v>
      </c>
      <c r="AD484" s="3" t="str">
        <f t="shared" si="1"/>
        <v>#REF!</v>
      </c>
      <c r="AE484" s="3" t="str">
        <f t="shared" si="2"/>
        <v>#REF!</v>
      </c>
      <c r="AF484" s="3" t="str">
        <f t="shared" si="3"/>
        <v>#REF!</v>
      </c>
      <c r="AG484" s="3" t="str">
        <f t="shared" si="4"/>
        <v>#REF!</v>
      </c>
      <c r="AH484" s="6"/>
      <c r="AI484" s="6"/>
      <c r="AJ484" s="3" t="s">
        <v>212</v>
      </c>
      <c r="AK484" s="6"/>
      <c r="AL484" s="6"/>
      <c r="AM484" s="3">
        <v>2019.0</v>
      </c>
      <c r="AN484" s="6"/>
      <c r="AO484" s="6"/>
      <c r="AP484" s="6"/>
      <c r="AQ484" s="6"/>
    </row>
    <row r="485" ht="15.75" customHeight="1">
      <c r="A485" s="2">
        <v>122.0</v>
      </c>
      <c r="B485" s="2">
        <v>5965.0</v>
      </c>
      <c r="C485" s="2" t="s">
        <v>3377</v>
      </c>
      <c r="D485" s="2">
        <v>104858.0</v>
      </c>
      <c r="E485" s="2" t="s">
        <v>3378</v>
      </c>
      <c r="F485" s="2" t="s">
        <v>3379</v>
      </c>
      <c r="G485" s="3" t="s">
        <v>3380</v>
      </c>
      <c r="H485" s="3" t="s">
        <v>1538</v>
      </c>
      <c r="I485" s="30" t="s">
        <v>3381</v>
      </c>
      <c r="J485" s="21" t="s">
        <v>35</v>
      </c>
      <c r="K485" s="3" t="s">
        <v>57</v>
      </c>
      <c r="L485" s="3" t="s">
        <v>50</v>
      </c>
      <c r="M485" s="3" t="s">
        <v>51</v>
      </c>
      <c r="N485" s="3" t="s">
        <v>52</v>
      </c>
      <c r="O485" s="3" t="s">
        <v>1456</v>
      </c>
      <c r="P485" s="3" t="s">
        <v>54</v>
      </c>
      <c r="Q485" s="3" t="s">
        <v>54</v>
      </c>
      <c r="R485" s="3" t="s">
        <v>55</v>
      </c>
      <c r="S485" s="3" t="s">
        <v>416</v>
      </c>
      <c r="T485" s="3" t="s">
        <v>417</v>
      </c>
      <c r="U485" s="3" t="s">
        <v>57</v>
      </c>
      <c r="V485" s="3" t="s">
        <v>57</v>
      </c>
      <c r="W485" s="3" t="s">
        <v>57</v>
      </c>
      <c r="X485" s="3" t="s">
        <v>58</v>
      </c>
      <c r="Y485" s="3" t="s">
        <v>57</v>
      </c>
      <c r="Z485" s="3" t="s">
        <v>57</v>
      </c>
      <c r="AA485" s="3" t="s">
        <v>2621</v>
      </c>
      <c r="AB485" s="3" t="s">
        <v>3382</v>
      </c>
      <c r="AC485" s="3" t="s">
        <v>57</v>
      </c>
      <c r="AD485" s="3" t="str">
        <f t="shared" si="1"/>
        <v>#REF!</v>
      </c>
      <c r="AE485" s="3" t="str">
        <f t="shared" si="2"/>
        <v>#REF!</v>
      </c>
      <c r="AF485" s="3" t="str">
        <f t="shared" si="3"/>
        <v>#REF!</v>
      </c>
      <c r="AG485" s="3" t="str">
        <f t="shared" si="4"/>
        <v>#REF!</v>
      </c>
      <c r="AH485" s="6"/>
      <c r="AI485" s="6"/>
      <c r="AJ485" s="3" t="s">
        <v>212</v>
      </c>
      <c r="AK485" s="6"/>
      <c r="AL485" s="6"/>
      <c r="AM485" s="3">
        <v>2019.0</v>
      </c>
      <c r="AN485" s="6"/>
      <c r="AO485" s="6"/>
      <c r="AP485" s="6"/>
      <c r="AQ485" s="6"/>
    </row>
    <row r="486" ht="15.75" customHeight="1">
      <c r="A486" s="2">
        <v>124.0</v>
      </c>
      <c r="B486" s="2">
        <v>5587.0</v>
      </c>
      <c r="C486" s="2" t="s">
        <v>3383</v>
      </c>
      <c r="D486" s="2">
        <v>104929.0</v>
      </c>
      <c r="E486" s="2" t="s">
        <v>3384</v>
      </c>
      <c r="F486" s="2" t="s">
        <v>3385</v>
      </c>
      <c r="G486" s="3" t="s">
        <v>3386</v>
      </c>
      <c r="H486" s="3" t="s">
        <v>1568</v>
      </c>
      <c r="I486" s="4" t="s">
        <v>3387</v>
      </c>
      <c r="J486" s="21" t="s">
        <v>35</v>
      </c>
      <c r="K486" s="3" t="s">
        <v>57</v>
      </c>
      <c r="L486" s="3" t="s">
        <v>50</v>
      </c>
      <c r="M486" s="3" t="s">
        <v>51</v>
      </c>
      <c r="N486" s="3" t="s">
        <v>83</v>
      </c>
      <c r="O486" s="3" t="s">
        <v>1540</v>
      </c>
      <c r="P486" s="3" t="s">
        <v>54</v>
      </c>
      <c r="Q486" s="3" t="s">
        <v>54</v>
      </c>
      <c r="R486" s="3" t="s">
        <v>55</v>
      </c>
      <c r="S486" s="3" t="s">
        <v>66</v>
      </c>
      <c r="T486" s="3" t="s">
        <v>1541</v>
      </c>
      <c r="U486" s="3" t="s">
        <v>57</v>
      </c>
      <c r="V486" s="3" t="s">
        <v>57</v>
      </c>
      <c r="W486" s="3" t="s">
        <v>57</v>
      </c>
      <c r="X486" s="3" t="s">
        <v>163</v>
      </c>
      <c r="Y486" s="3" t="s">
        <v>57</v>
      </c>
      <c r="Z486" s="3" t="s">
        <v>58</v>
      </c>
      <c r="AA486" s="3" t="s">
        <v>3388</v>
      </c>
      <c r="AB486" s="3" t="s">
        <v>3389</v>
      </c>
      <c r="AC486" s="3" t="s">
        <v>1551</v>
      </c>
      <c r="AD486" s="3" t="str">
        <f t="shared" si="1"/>
        <v>#REF!</v>
      </c>
      <c r="AE486" s="3" t="str">
        <f t="shared" si="2"/>
        <v>#REF!</v>
      </c>
      <c r="AF486" s="3" t="str">
        <f t="shared" si="3"/>
        <v>#REF!</v>
      </c>
      <c r="AG486" s="3" t="str">
        <f t="shared" si="4"/>
        <v>#REF!</v>
      </c>
      <c r="AH486" s="6"/>
      <c r="AI486" s="6"/>
      <c r="AJ486" s="3" t="s">
        <v>212</v>
      </c>
      <c r="AK486" s="6"/>
      <c r="AL486" s="6"/>
      <c r="AM486" s="3">
        <v>2019.0</v>
      </c>
      <c r="AN486" s="6"/>
      <c r="AO486" s="6"/>
      <c r="AP486" s="6"/>
      <c r="AQ486" s="6"/>
    </row>
    <row r="487" ht="15.75" customHeight="1">
      <c r="A487" s="2">
        <v>126.0</v>
      </c>
      <c r="B487" s="2">
        <v>5589.0</v>
      </c>
      <c r="C487" s="2" t="s">
        <v>3390</v>
      </c>
      <c r="D487" s="2">
        <v>104930.0</v>
      </c>
      <c r="E487" s="2" t="s">
        <v>3391</v>
      </c>
      <c r="F487" s="2" t="s">
        <v>3392</v>
      </c>
      <c r="G487" s="3" t="s">
        <v>3393</v>
      </c>
      <c r="H487" s="3" t="s">
        <v>1568</v>
      </c>
      <c r="I487" s="4" t="s">
        <v>3394</v>
      </c>
      <c r="J487" s="21" t="s">
        <v>35</v>
      </c>
      <c r="K487" s="3" t="s">
        <v>57</v>
      </c>
      <c r="L487" s="3" t="s">
        <v>50</v>
      </c>
      <c r="M487" s="3" t="s">
        <v>51</v>
      </c>
      <c r="N487" s="3" t="s">
        <v>83</v>
      </c>
      <c r="O487" s="3" t="s">
        <v>1540</v>
      </c>
      <c r="P487" s="3" t="s">
        <v>54</v>
      </c>
      <c r="Q487" s="3" t="s">
        <v>54</v>
      </c>
      <c r="R487" s="3" t="s">
        <v>55</v>
      </c>
      <c r="S487" s="3" t="s">
        <v>66</v>
      </c>
      <c r="T487" s="3" t="s">
        <v>2864</v>
      </c>
      <c r="U487" s="3" t="s">
        <v>57</v>
      </c>
      <c r="V487" s="3" t="s">
        <v>57</v>
      </c>
      <c r="W487" s="3" t="s">
        <v>57</v>
      </c>
      <c r="X487" s="3" t="s">
        <v>163</v>
      </c>
      <c r="Y487" s="3" t="s">
        <v>57</v>
      </c>
      <c r="Z487" s="3" t="s">
        <v>58</v>
      </c>
      <c r="AA487" s="3" t="s">
        <v>3395</v>
      </c>
      <c r="AB487" s="3" t="s">
        <v>3389</v>
      </c>
      <c r="AC487" s="3" t="s">
        <v>2116</v>
      </c>
      <c r="AD487" s="3" t="str">
        <f t="shared" si="1"/>
        <v>#REF!</v>
      </c>
      <c r="AE487" s="3" t="str">
        <f t="shared" si="2"/>
        <v>#REF!</v>
      </c>
      <c r="AF487" s="3" t="str">
        <f t="shared" si="3"/>
        <v>#REF!</v>
      </c>
      <c r="AG487" s="3" t="str">
        <f t="shared" si="4"/>
        <v>#REF!</v>
      </c>
      <c r="AH487" s="6"/>
      <c r="AI487" s="6"/>
      <c r="AJ487" s="3" t="s">
        <v>212</v>
      </c>
      <c r="AK487" s="6"/>
      <c r="AL487" s="6"/>
      <c r="AM487" s="3">
        <v>2019.0</v>
      </c>
      <c r="AN487" s="6"/>
      <c r="AO487" s="6"/>
      <c r="AP487" s="6"/>
      <c r="AQ487" s="6"/>
    </row>
    <row r="488" ht="15.75" customHeight="1">
      <c r="A488" s="2">
        <v>129.0</v>
      </c>
      <c r="B488" s="2">
        <v>5592.0</v>
      </c>
      <c r="C488" s="2" t="s">
        <v>3396</v>
      </c>
      <c r="D488" s="2">
        <v>104931.0</v>
      </c>
      <c r="E488" s="2" t="s">
        <v>3397</v>
      </c>
      <c r="F488" s="2" t="s">
        <v>3398</v>
      </c>
      <c r="G488" s="3" t="s">
        <v>3399</v>
      </c>
      <c r="H488" s="3" t="s">
        <v>1568</v>
      </c>
      <c r="I488" s="4" t="s">
        <v>3400</v>
      </c>
      <c r="J488" s="21" t="s">
        <v>35</v>
      </c>
      <c r="K488" s="3" t="s">
        <v>57</v>
      </c>
      <c r="L488" s="3" t="s">
        <v>50</v>
      </c>
      <c r="M488" s="3" t="s">
        <v>51</v>
      </c>
      <c r="N488" s="3" t="s">
        <v>83</v>
      </c>
      <c r="O488" s="3" t="s">
        <v>1540</v>
      </c>
      <c r="P488" s="3" t="s">
        <v>54</v>
      </c>
      <c r="Q488" s="3" t="s">
        <v>54</v>
      </c>
      <c r="R488" s="3" t="s">
        <v>55</v>
      </c>
      <c r="S488" s="3" t="s">
        <v>316</v>
      </c>
      <c r="T488" s="3" t="s">
        <v>2857</v>
      </c>
      <c r="U488" s="3" t="s">
        <v>57</v>
      </c>
      <c r="V488" s="3" t="s">
        <v>57</v>
      </c>
      <c r="W488" s="3" t="s">
        <v>57</v>
      </c>
      <c r="X488" s="3" t="s">
        <v>163</v>
      </c>
      <c r="Y488" s="3" t="s">
        <v>57</v>
      </c>
      <c r="Z488" s="3" t="s">
        <v>58</v>
      </c>
      <c r="AA488" s="3" t="s">
        <v>2124</v>
      </c>
      <c r="AB488" s="3" t="s">
        <v>3389</v>
      </c>
      <c r="AC488" s="3" t="s">
        <v>3401</v>
      </c>
      <c r="AD488" s="3" t="str">
        <f t="shared" si="1"/>
        <v>#REF!</v>
      </c>
      <c r="AE488" s="3" t="str">
        <f t="shared" si="2"/>
        <v>#REF!</v>
      </c>
      <c r="AF488" s="3" t="str">
        <f t="shared" si="3"/>
        <v>#REF!</v>
      </c>
      <c r="AG488" s="3" t="str">
        <f t="shared" si="4"/>
        <v>#REF!</v>
      </c>
      <c r="AH488" s="6"/>
      <c r="AI488" s="6"/>
      <c r="AJ488" s="3" t="s">
        <v>212</v>
      </c>
      <c r="AK488" s="6"/>
      <c r="AL488" s="6"/>
      <c r="AM488" s="3">
        <v>2019.0</v>
      </c>
      <c r="AN488" s="6"/>
      <c r="AO488" s="6"/>
      <c r="AP488" s="6"/>
      <c r="AQ488" s="6"/>
    </row>
    <row r="489" ht="15.75" customHeight="1">
      <c r="A489" s="2">
        <v>127.0</v>
      </c>
      <c r="B489" s="2">
        <v>5590.0</v>
      </c>
      <c r="C489" s="2" t="s">
        <v>3402</v>
      </c>
      <c r="D489" s="2">
        <v>104932.0</v>
      </c>
      <c r="E489" s="2" t="s">
        <v>3403</v>
      </c>
      <c r="F489" s="2" t="s">
        <v>3404</v>
      </c>
      <c r="G489" s="3" t="s">
        <v>3405</v>
      </c>
      <c r="H489" s="3" t="s">
        <v>1568</v>
      </c>
      <c r="I489" s="4" t="s">
        <v>3406</v>
      </c>
      <c r="J489" s="21" t="s">
        <v>35</v>
      </c>
      <c r="K489" s="3" t="s">
        <v>57</v>
      </c>
      <c r="L489" s="3" t="s">
        <v>50</v>
      </c>
      <c r="M489" s="3" t="s">
        <v>51</v>
      </c>
      <c r="N489" s="3" t="s">
        <v>83</v>
      </c>
      <c r="O489" s="3" t="s">
        <v>1540</v>
      </c>
      <c r="P489" s="3" t="s">
        <v>54</v>
      </c>
      <c r="Q489" s="3" t="s">
        <v>54</v>
      </c>
      <c r="R489" s="3" t="s">
        <v>55</v>
      </c>
      <c r="S489" s="3" t="s">
        <v>3407</v>
      </c>
      <c r="T489" s="3" t="s">
        <v>3408</v>
      </c>
      <c r="U489" s="3" t="s">
        <v>57</v>
      </c>
      <c r="V489" s="3" t="s">
        <v>57</v>
      </c>
      <c r="W489" s="3" t="s">
        <v>57</v>
      </c>
      <c r="X489" s="3" t="s">
        <v>163</v>
      </c>
      <c r="Y489" s="3" t="s">
        <v>57</v>
      </c>
      <c r="Z489" s="3" t="s">
        <v>58</v>
      </c>
      <c r="AA489" s="3" t="s">
        <v>1544</v>
      </c>
      <c r="AB489" s="3" t="s">
        <v>3401</v>
      </c>
      <c r="AC489" s="3" t="s">
        <v>3389</v>
      </c>
      <c r="AD489" s="3" t="str">
        <f t="shared" si="1"/>
        <v>#REF!</v>
      </c>
      <c r="AE489" s="3" t="str">
        <f t="shared" si="2"/>
        <v>#REF!</v>
      </c>
      <c r="AF489" s="3" t="str">
        <f t="shared" si="3"/>
        <v>#REF!</v>
      </c>
      <c r="AG489" s="3" t="str">
        <f t="shared" si="4"/>
        <v>#REF!</v>
      </c>
      <c r="AH489" s="6"/>
      <c r="AI489" s="6"/>
      <c r="AJ489" s="3" t="s">
        <v>212</v>
      </c>
      <c r="AK489" s="6"/>
      <c r="AL489" s="6"/>
      <c r="AM489" s="3">
        <v>2019.0</v>
      </c>
      <c r="AN489" s="6"/>
      <c r="AO489" s="6"/>
      <c r="AP489" s="6"/>
      <c r="AQ489" s="6"/>
    </row>
    <row r="490" ht="15.75" customHeight="1">
      <c r="A490" s="2">
        <v>125.0</v>
      </c>
      <c r="B490" s="2">
        <v>5588.0</v>
      </c>
      <c r="C490" s="2" t="s">
        <v>3409</v>
      </c>
      <c r="D490" s="2">
        <v>104933.0</v>
      </c>
      <c r="E490" s="2" t="s">
        <v>3410</v>
      </c>
      <c r="F490" s="2" t="s">
        <v>3411</v>
      </c>
      <c r="G490" s="3" t="s">
        <v>3412</v>
      </c>
      <c r="H490" s="3" t="s">
        <v>1568</v>
      </c>
      <c r="I490" s="4" t="s">
        <v>3413</v>
      </c>
      <c r="J490" s="21" t="s">
        <v>35</v>
      </c>
      <c r="K490" s="3" t="s">
        <v>57</v>
      </c>
      <c r="L490" s="3" t="s">
        <v>50</v>
      </c>
      <c r="M490" s="3" t="s">
        <v>51</v>
      </c>
      <c r="N490" s="3" t="s">
        <v>83</v>
      </c>
      <c r="O490" s="3" t="s">
        <v>1540</v>
      </c>
      <c r="P490" s="3" t="s">
        <v>54</v>
      </c>
      <c r="Q490" s="3" t="s">
        <v>54</v>
      </c>
      <c r="R490" s="3" t="s">
        <v>55</v>
      </c>
      <c r="S490" s="3" t="s">
        <v>3367</v>
      </c>
      <c r="T490" s="3" t="s">
        <v>3368</v>
      </c>
      <c r="U490" s="3" t="s">
        <v>57</v>
      </c>
      <c r="V490" s="3" t="s">
        <v>57</v>
      </c>
      <c r="W490" s="3" t="s">
        <v>57</v>
      </c>
      <c r="X490" s="3" t="s">
        <v>163</v>
      </c>
      <c r="Y490" s="3" t="s">
        <v>57</v>
      </c>
      <c r="Z490" s="3" t="s">
        <v>58</v>
      </c>
      <c r="AA490" s="3" t="s">
        <v>3395</v>
      </c>
      <c r="AB490" s="3" t="s">
        <v>3414</v>
      </c>
      <c r="AC490" s="3" t="s">
        <v>2116</v>
      </c>
      <c r="AD490" s="3" t="str">
        <f t="shared" si="1"/>
        <v>#REF!</v>
      </c>
      <c r="AE490" s="3" t="str">
        <f t="shared" si="2"/>
        <v>#REF!</v>
      </c>
      <c r="AF490" s="3" t="str">
        <f t="shared" si="3"/>
        <v>#REF!</v>
      </c>
      <c r="AG490" s="3" t="str">
        <f t="shared" si="4"/>
        <v>#REF!</v>
      </c>
      <c r="AH490" s="6"/>
      <c r="AI490" s="6"/>
      <c r="AJ490" s="3" t="s">
        <v>212</v>
      </c>
      <c r="AK490" s="6"/>
      <c r="AL490" s="6"/>
      <c r="AM490" s="3">
        <v>2019.0</v>
      </c>
      <c r="AN490" s="6"/>
      <c r="AO490" s="6"/>
      <c r="AP490" s="6"/>
      <c r="AQ490" s="6"/>
    </row>
    <row r="491" ht="15.75" customHeight="1">
      <c r="A491" s="2">
        <v>201.0</v>
      </c>
      <c r="B491" s="2">
        <v>6022.0</v>
      </c>
      <c r="C491" s="2" t="s">
        <v>3415</v>
      </c>
      <c r="D491" s="2">
        <v>104959.0</v>
      </c>
      <c r="E491" s="2" t="s">
        <v>3416</v>
      </c>
      <c r="F491" s="2" t="s">
        <v>3417</v>
      </c>
      <c r="G491" s="3" t="s">
        <v>3418</v>
      </c>
      <c r="H491" s="3" t="s">
        <v>1538</v>
      </c>
      <c r="I491" s="30" t="s">
        <v>3419</v>
      </c>
      <c r="J491" s="21" t="s">
        <v>35</v>
      </c>
      <c r="K491" s="3" t="s">
        <v>57</v>
      </c>
      <c r="L491" s="3" t="s">
        <v>2191</v>
      </c>
      <c r="M491" s="3" t="s">
        <v>51</v>
      </c>
      <c r="N491" s="3" t="s">
        <v>99</v>
      </c>
      <c r="O491" s="3" t="s">
        <v>265</v>
      </c>
      <c r="P491" s="3" t="s">
        <v>54</v>
      </c>
      <c r="Q491" s="3" t="s">
        <v>54</v>
      </c>
      <c r="R491" s="3" t="s">
        <v>55</v>
      </c>
      <c r="S491" s="3" t="s">
        <v>316</v>
      </c>
      <c r="T491" s="3" t="s">
        <v>3420</v>
      </c>
      <c r="U491" s="3" t="s">
        <v>57</v>
      </c>
      <c r="V491" s="3" t="s">
        <v>57</v>
      </c>
      <c r="W491" s="3" t="s">
        <v>57</v>
      </c>
      <c r="X491" s="3" t="s">
        <v>58</v>
      </c>
      <c r="Y491" s="3" t="s">
        <v>112</v>
      </c>
      <c r="Z491" s="3" t="s">
        <v>57</v>
      </c>
      <c r="AA491" s="3" t="s">
        <v>3421</v>
      </c>
      <c r="AB491" s="3" t="s">
        <v>3422</v>
      </c>
      <c r="AC491" s="3" t="s">
        <v>3423</v>
      </c>
      <c r="AD491" s="3" t="str">
        <f t="shared" si="1"/>
        <v>#REF!</v>
      </c>
      <c r="AE491" s="3" t="str">
        <f t="shared" si="2"/>
        <v>#REF!</v>
      </c>
      <c r="AF491" s="3" t="str">
        <f t="shared" si="3"/>
        <v>#REF!</v>
      </c>
      <c r="AG491" s="3" t="str">
        <f t="shared" si="4"/>
        <v>#REF!</v>
      </c>
      <c r="AH491" s="6"/>
      <c r="AI491" s="6"/>
      <c r="AJ491" s="3" t="s">
        <v>212</v>
      </c>
      <c r="AK491" s="6"/>
      <c r="AL491" s="6"/>
      <c r="AM491" s="3">
        <v>2019.0</v>
      </c>
      <c r="AN491" s="6"/>
      <c r="AO491" s="6"/>
      <c r="AP491" s="6"/>
      <c r="AQ491" s="6"/>
    </row>
    <row r="492" ht="15.75" customHeight="1">
      <c r="A492" s="2">
        <v>124.0</v>
      </c>
      <c r="B492" s="20">
        <v>5967.0</v>
      </c>
      <c r="C492" s="2" t="s">
        <v>3424</v>
      </c>
      <c r="D492" s="2">
        <v>104962.0</v>
      </c>
      <c r="E492" s="2" t="s">
        <v>3425</v>
      </c>
      <c r="F492" s="2" t="s">
        <v>3426</v>
      </c>
      <c r="G492" s="3" t="s">
        <v>3427</v>
      </c>
      <c r="H492" s="3" t="s">
        <v>1538</v>
      </c>
      <c r="I492" s="4" t="s">
        <v>3428</v>
      </c>
      <c r="J492" s="21" t="s">
        <v>35</v>
      </c>
      <c r="K492" s="3" t="s">
        <v>57</v>
      </c>
      <c r="L492" s="3" t="s">
        <v>50</v>
      </c>
      <c r="M492" s="3" t="s">
        <v>51</v>
      </c>
      <c r="N492" s="3" t="s">
        <v>552</v>
      </c>
      <c r="O492" s="3" t="s">
        <v>1816</v>
      </c>
      <c r="P492" s="3" t="s">
        <v>54</v>
      </c>
      <c r="Q492" s="3" t="s">
        <v>54</v>
      </c>
      <c r="R492" s="3" t="s">
        <v>55</v>
      </c>
      <c r="S492" s="3" t="s">
        <v>56</v>
      </c>
      <c r="T492" s="3" t="s">
        <v>3429</v>
      </c>
      <c r="U492" s="3" t="s">
        <v>57</v>
      </c>
      <c r="V492" s="3" t="s">
        <v>57</v>
      </c>
      <c r="W492" s="3" t="s">
        <v>57</v>
      </c>
      <c r="X492" s="3" t="s">
        <v>58</v>
      </c>
      <c r="Y492" s="3" t="s">
        <v>112</v>
      </c>
      <c r="Z492" s="3" t="s">
        <v>57</v>
      </c>
      <c r="AA492" s="3" t="s">
        <v>2314</v>
      </c>
      <c r="AB492" s="3" t="s">
        <v>3430</v>
      </c>
      <c r="AC492" s="3" t="s">
        <v>57</v>
      </c>
      <c r="AD492" s="3" t="str">
        <f t="shared" si="1"/>
        <v>#REF!</v>
      </c>
      <c r="AE492" s="3" t="str">
        <f t="shared" si="2"/>
        <v>#REF!</v>
      </c>
      <c r="AF492" s="3" t="str">
        <f t="shared" si="3"/>
        <v>#REF!</v>
      </c>
      <c r="AG492" s="3" t="str">
        <f t="shared" si="4"/>
        <v>#REF!</v>
      </c>
      <c r="AH492" s="6"/>
      <c r="AI492" s="6"/>
      <c r="AJ492" s="3" t="s">
        <v>212</v>
      </c>
      <c r="AK492" s="6"/>
      <c r="AL492" s="6"/>
      <c r="AM492" s="3">
        <v>2019.0</v>
      </c>
      <c r="AN492" s="6"/>
      <c r="AO492" s="6"/>
      <c r="AP492" s="6"/>
      <c r="AQ492" s="6"/>
    </row>
    <row r="493" ht="15.75" customHeight="1">
      <c r="A493" s="2">
        <v>370.0</v>
      </c>
      <c r="B493" s="2">
        <v>5828.0</v>
      </c>
      <c r="C493" s="2" t="s">
        <v>3431</v>
      </c>
      <c r="D493" s="2">
        <v>104967.0</v>
      </c>
      <c r="E493" s="2" t="s">
        <v>3432</v>
      </c>
      <c r="F493" s="2" t="s">
        <v>3433</v>
      </c>
      <c r="G493" s="3" t="s">
        <v>3434</v>
      </c>
      <c r="H493" s="3" t="s">
        <v>1568</v>
      </c>
      <c r="I493" s="4" t="s">
        <v>3435</v>
      </c>
      <c r="J493" s="21" t="s">
        <v>35</v>
      </c>
      <c r="K493" s="3" t="s">
        <v>57</v>
      </c>
      <c r="L493" s="3" t="s">
        <v>50</v>
      </c>
      <c r="M493" s="3" t="s">
        <v>51</v>
      </c>
      <c r="N493" s="3" t="s">
        <v>83</v>
      </c>
      <c r="O493" s="3" t="s">
        <v>84</v>
      </c>
      <c r="P493" s="3" t="s">
        <v>54</v>
      </c>
      <c r="Q493" s="3" t="s">
        <v>54</v>
      </c>
      <c r="R493" s="3" t="s">
        <v>55</v>
      </c>
      <c r="S493" s="3" t="s">
        <v>56</v>
      </c>
      <c r="T493" s="36" t="s">
        <v>3436</v>
      </c>
      <c r="U493" s="3" t="s">
        <v>57</v>
      </c>
      <c r="V493" s="3" t="s">
        <v>57</v>
      </c>
      <c r="W493" s="3" t="s">
        <v>57</v>
      </c>
      <c r="X493" s="3" t="s">
        <v>58</v>
      </c>
      <c r="Y493" s="3" t="s">
        <v>57</v>
      </c>
      <c r="Z493" s="3" t="s">
        <v>57</v>
      </c>
      <c r="AA493" s="36" t="s">
        <v>3436</v>
      </c>
      <c r="AB493" s="3" t="s">
        <v>3437</v>
      </c>
      <c r="AC493" s="6"/>
      <c r="AD493" s="3" t="str">
        <f t="shared" si="1"/>
        <v>#REF!</v>
      </c>
      <c r="AE493" s="3" t="str">
        <f t="shared" si="2"/>
        <v>#REF!</v>
      </c>
      <c r="AF493" s="3" t="str">
        <f t="shared" si="3"/>
        <v>#REF!</v>
      </c>
      <c r="AG493" s="3" t="str">
        <f t="shared" si="4"/>
        <v>#REF!</v>
      </c>
      <c r="AH493" s="6"/>
      <c r="AI493" s="6"/>
      <c r="AJ493" s="3" t="s">
        <v>212</v>
      </c>
      <c r="AK493" s="6"/>
      <c r="AL493" s="6"/>
      <c r="AM493" s="3">
        <v>2019.0</v>
      </c>
      <c r="AN493" s="6"/>
      <c r="AO493" s="6"/>
      <c r="AP493" s="6"/>
      <c r="AQ493" s="6"/>
    </row>
    <row r="494" ht="15.75" customHeight="1">
      <c r="A494" s="2">
        <v>371.0</v>
      </c>
      <c r="B494" s="2">
        <v>5829.0</v>
      </c>
      <c r="C494" s="2" t="s">
        <v>3438</v>
      </c>
      <c r="D494" s="2">
        <v>104968.0</v>
      </c>
      <c r="E494" s="2" t="s">
        <v>3439</v>
      </c>
      <c r="F494" s="2" t="s">
        <v>3440</v>
      </c>
      <c r="G494" s="3" t="s">
        <v>3441</v>
      </c>
      <c r="H494" s="3" t="s">
        <v>1568</v>
      </c>
      <c r="I494" s="4" t="s">
        <v>3442</v>
      </c>
      <c r="J494" s="21" t="s">
        <v>35</v>
      </c>
      <c r="K494" s="3" t="s">
        <v>57</v>
      </c>
      <c r="L494" s="3" t="s">
        <v>50</v>
      </c>
      <c r="M494" s="3" t="s">
        <v>51</v>
      </c>
      <c r="N494" s="3" t="s">
        <v>83</v>
      </c>
      <c r="O494" s="3" t="s">
        <v>84</v>
      </c>
      <c r="P494" s="3" t="s">
        <v>54</v>
      </c>
      <c r="Q494" s="3" t="s">
        <v>54</v>
      </c>
      <c r="R494" s="3" t="s">
        <v>55</v>
      </c>
      <c r="S494" s="3" t="s">
        <v>56</v>
      </c>
      <c r="T494" s="3" t="s">
        <v>3443</v>
      </c>
      <c r="U494" s="3" t="s">
        <v>57</v>
      </c>
      <c r="V494" s="3" t="s">
        <v>57</v>
      </c>
      <c r="W494" s="3" t="s">
        <v>57</v>
      </c>
      <c r="X494" s="3" t="s">
        <v>58</v>
      </c>
      <c r="Y494" s="3" t="s">
        <v>57</v>
      </c>
      <c r="Z494" s="3" t="s">
        <v>57</v>
      </c>
      <c r="AA494" s="3" t="s">
        <v>3444</v>
      </c>
      <c r="AB494" s="3" t="s">
        <v>2307</v>
      </c>
      <c r="AC494" s="6"/>
      <c r="AD494" s="3" t="str">
        <f t="shared" si="1"/>
        <v>#REF!</v>
      </c>
      <c r="AE494" s="3" t="str">
        <f t="shared" si="2"/>
        <v>#REF!</v>
      </c>
      <c r="AF494" s="3" t="str">
        <f t="shared" si="3"/>
        <v>#REF!</v>
      </c>
      <c r="AG494" s="3" t="str">
        <f t="shared" si="4"/>
        <v>#REF!</v>
      </c>
      <c r="AH494" s="6"/>
      <c r="AI494" s="6"/>
      <c r="AJ494" s="3" t="s">
        <v>212</v>
      </c>
      <c r="AK494" s="6"/>
      <c r="AL494" s="6"/>
      <c r="AM494" s="3">
        <v>2019.0</v>
      </c>
      <c r="AN494" s="6"/>
      <c r="AO494" s="6"/>
      <c r="AP494" s="6"/>
      <c r="AQ494" s="6"/>
    </row>
    <row r="495" ht="15.75" customHeight="1">
      <c r="A495" s="2">
        <v>580.0</v>
      </c>
      <c r="B495" s="2">
        <v>6295.0</v>
      </c>
      <c r="C495" s="2" t="s">
        <v>3445</v>
      </c>
      <c r="D495" s="2">
        <v>105029.0</v>
      </c>
      <c r="E495" s="2" t="s">
        <v>3446</v>
      </c>
      <c r="F495" s="2" t="s">
        <v>3447</v>
      </c>
      <c r="G495" s="3" t="s">
        <v>3448</v>
      </c>
      <c r="H495" s="3" t="s">
        <v>1538</v>
      </c>
      <c r="I495" s="30" t="s">
        <v>3449</v>
      </c>
      <c r="J495" s="21" t="s">
        <v>35</v>
      </c>
      <c r="K495" s="3" t="s">
        <v>57</v>
      </c>
      <c r="L495" s="3" t="s">
        <v>50</v>
      </c>
      <c r="M495" s="3" t="s">
        <v>51</v>
      </c>
      <c r="N495" s="3" t="s">
        <v>83</v>
      </c>
      <c r="O495" s="3" t="s">
        <v>84</v>
      </c>
      <c r="P495" s="3" t="s">
        <v>54</v>
      </c>
      <c r="Q495" s="3" t="s">
        <v>54</v>
      </c>
      <c r="R495" s="3" t="s">
        <v>55</v>
      </c>
      <c r="S495" s="3" t="s">
        <v>201</v>
      </c>
      <c r="T495" s="3" t="s">
        <v>2438</v>
      </c>
      <c r="U495" s="3" t="s">
        <v>57</v>
      </c>
      <c r="V495" s="3" t="s">
        <v>57</v>
      </c>
      <c r="W495" s="3" t="s">
        <v>57</v>
      </c>
      <c r="X495" s="3" t="s">
        <v>58</v>
      </c>
      <c r="Y495" s="3" t="s">
        <v>57</v>
      </c>
      <c r="Z495" s="3" t="s">
        <v>57</v>
      </c>
      <c r="AA495" s="3" t="s">
        <v>3450</v>
      </c>
      <c r="AB495" s="3" t="s">
        <v>3451</v>
      </c>
      <c r="AC495" s="3" t="s">
        <v>57</v>
      </c>
      <c r="AD495" s="3" t="str">
        <f t="shared" si="1"/>
        <v>#REF!</v>
      </c>
      <c r="AE495" s="3" t="str">
        <f t="shared" si="2"/>
        <v>#REF!</v>
      </c>
      <c r="AF495" s="3" t="str">
        <f t="shared" si="3"/>
        <v>#REF!</v>
      </c>
      <c r="AG495" s="3" t="str">
        <f t="shared" si="4"/>
        <v>#REF!</v>
      </c>
      <c r="AH495" s="6"/>
      <c r="AI495" s="6"/>
      <c r="AJ495" s="3" t="s">
        <v>212</v>
      </c>
      <c r="AK495" s="6"/>
      <c r="AL495" s="6"/>
      <c r="AM495" s="3">
        <v>2019.0</v>
      </c>
      <c r="AN495" s="6"/>
      <c r="AO495" s="6"/>
      <c r="AP495" s="6"/>
      <c r="AQ495" s="6"/>
    </row>
    <row r="496" ht="15.75" customHeight="1">
      <c r="A496" s="2">
        <v>390.0</v>
      </c>
      <c r="B496" s="2">
        <v>6173.0</v>
      </c>
      <c r="C496" s="2" t="s">
        <v>3452</v>
      </c>
      <c r="D496" s="2">
        <v>105038.0</v>
      </c>
      <c r="E496" s="2" t="s">
        <v>3453</v>
      </c>
      <c r="F496" s="2" t="s">
        <v>3454</v>
      </c>
      <c r="G496" s="3" t="s">
        <v>3455</v>
      </c>
      <c r="H496" s="3" t="s">
        <v>1538</v>
      </c>
      <c r="I496" s="30" t="s">
        <v>3456</v>
      </c>
      <c r="J496" s="21" t="s">
        <v>35</v>
      </c>
      <c r="K496" s="3" t="s">
        <v>57</v>
      </c>
      <c r="L496" s="3" t="s">
        <v>50</v>
      </c>
      <c r="M496" s="3" t="s">
        <v>51</v>
      </c>
      <c r="N496" s="3" t="s">
        <v>99</v>
      </c>
      <c r="O496" s="3" t="s">
        <v>1570</v>
      </c>
      <c r="P496" s="3" t="s">
        <v>54</v>
      </c>
      <c r="Q496" s="3" t="s">
        <v>54</v>
      </c>
      <c r="R496" s="3" t="s">
        <v>55</v>
      </c>
      <c r="S496" s="3" t="s">
        <v>316</v>
      </c>
      <c r="T496" s="3" t="s">
        <v>3333</v>
      </c>
      <c r="U496" s="3" t="s">
        <v>3457</v>
      </c>
      <c r="V496" s="3" t="s">
        <v>57</v>
      </c>
      <c r="W496" s="3" t="s">
        <v>3457</v>
      </c>
      <c r="X496" s="3" t="s">
        <v>58</v>
      </c>
      <c r="Y496" s="3" t="s">
        <v>57</v>
      </c>
      <c r="Z496" s="3" t="s">
        <v>57</v>
      </c>
      <c r="AA496" s="3" t="s">
        <v>3458</v>
      </c>
      <c r="AB496" s="3" t="s">
        <v>2821</v>
      </c>
      <c r="AC496" s="3" t="s">
        <v>57</v>
      </c>
      <c r="AD496" s="3" t="str">
        <f t="shared" si="1"/>
        <v>#REF!</v>
      </c>
      <c r="AE496" s="3" t="str">
        <f t="shared" si="2"/>
        <v>#REF!</v>
      </c>
      <c r="AF496" s="3" t="str">
        <f t="shared" si="3"/>
        <v>#REF!</v>
      </c>
      <c r="AG496" s="3" t="str">
        <f t="shared" si="4"/>
        <v>#REF!</v>
      </c>
      <c r="AH496" s="6"/>
      <c r="AI496" s="6"/>
      <c r="AJ496" s="3" t="s">
        <v>212</v>
      </c>
      <c r="AK496" s="6"/>
      <c r="AL496" s="6"/>
      <c r="AM496" s="3">
        <v>2019.0</v>
      </c>
      <c r="AN496" s="6"/>
      <c r="AO496" s="6"/>
      <c r="AP496" s="6"/>
      <c r="AQ496" s="6"/>
    </row>
    <row r="497" ht="15.75" customHeight="1">
      <c r="A497" s="2">
        <v>106.0</v>
      </c>
      <c r="B497" s="2">
        <v>5569.0</v>
      </c>
      <c r="C497" s="2" t="s">
        <v>3459</v>
      </c>
      <c r="D497" s="2">
        <v>105041.0</v>
      </c>
      <c r="E497" s="2" t="s">
        <v>3460</v>
      </c>
      <c r="F497" s="2" t="s">
        <v>3461</v>
      </c>
      <c r="G497" s="3" t="s">
        <v>3462</v>
      </c>
      <c r="H497" s="3" t="s">
        <v>1568</v>
      </c>
      <c r="I497" s="4" t="s">
        <v>3463</v>
      </c>
      <c r="J497" s="21" t="s">
        <v>35</v>
      </c>
      <c r="K497" s="3" t="s">
        <v>57</v>
      </c>
      <c r="L497" s="3" t="s">
        <v>50</v>
      </c>
      <c r="M497" s="3" t="s">
        <v>51</v>
      </c>
      <c r="N497" s="3" t="s">
        <v>99</v>
      </c>
      <c r="O497" s="3" t="s">
        <v>1570</v>
      </c>
      <c r="P497" s="3" t="s">
        <v>54</v>
      </c>
      <c r="Q497" s="3" t="s">
        <v>54</v>
      </c>
      <c r="R497" s="3" t="s">
        <v>55</v>
      </c>
      <c r="S497" s="3" t="s">
        <v>316</v>
      </c>
      <c r="T497" s="3" t="s">
        <v>963</v>
      </c>
      <c r="U497" s="3" t="s">
        <v>57</v>
      </c>
      <c r="V497" s="3" t="s">
        <v>57</v>
      </c>
      <c r="W497" s="3" t="s">
        <v>57</v>
      </c>
      <c r="X497" s="3" t="s">
        <v>58</v>
      </c>
      <c r="Y497" s="3" t="s">
        <v>57</v>
      </c>
      <c r="Z497" s="3" t="s">
        <v>57</v>
      </c>
      <c r="AA497" s="3" t="s">
        <v>3464</v>
      </c>
      <c r="AB497" s="3" t="s">
        <v>172</v>
      </c>
      <c r="AC497" s="6"/>
      <c r="AD497" s="3" t="str">
        <f t="shared" si="1"/>
        <v>#REF!</v>
      </c>
      <c r="AE497" s="3" t="str">
        <f t="shared" si="2"/>
        <v>#REF!</v>
      </c>
      <c r="AF497" s="3" t="str">
        <f t="shared" si="3"/>
        <v>#REF!</v>
      </c>
      <c r="AG497" s="3" t="str">
        <f t="shared" si="4"/>
        <v>#REF!</v>
      </c>
      <c r="AH497" s="6"/>
      <c r="AI497" s="6"/>
      <c r="AJ497" s="3" t="s">
        <v>212</v>
      </c>
      <c r="AK497" s="6"/>
      <c r="AL497" s="6"/>
      <c r="AM497" s="3">
        <v>2019.0</v>
      </c>
      <c r="AN497" s="6"/>
      <c r="AO497" s="6"/>
      <c r="AP497" s="6"/>
      <c r="AQ497" s="6"/>
    </row>
    <row r="498" ht="15.75" customHeight="1">
      <c r="A498" s="2">
        <v>122.0</v>
      </c>
      <c r="B498" s="2">
        <v>5585.0</v>
      </c>
      <c r="C498" s="2" t="s">
        <v>3465</v>
      </c>
      <c r="D498" s="2">
        <v>105047.0</v>
      </c>
      <c r="E498" s="2" t="s">
        <v>3466</v>
      </c>
      <c r="F498" s="2" t="s">
        <v>3467</v>
      </c>
      <c r="G498" s="3" t="s">
        <v>3468</v>
      </c>
      <c r="H498" s="3" t="s">
        <v>1568</v>
      </c>
      <c r="I498" s="4" t="s">
        <v>3469</v>
      </c>
      <c r="J498" s="21" t="s">
        <v>35</v>
      </c>
      <c r="K498" s="3" t="s">
        <v>57</v>
      </c>
      <c r="L498" s="3" t="s">
        <v>50</v>
      </c>
      <c r="M498" s="3" t="s">
        <v>51</v>
      </c>
      <c r="N498" s="3" t="s">
        <v>52</v>
      </c>
      <c r="O498" s="3" t="s">
        <v>53</v>
      </c>
      <c r="P498" s="3" t="s">
        <v>54</v>
      </c>
      <c r="Q498" s="3" t="s">
        <v>54</v>
      </c>
      <c r="R498" s="3" t="s">
        <v>55</v>
      </c>
      <c r="S498" s="3" t="s">
        <v>201</v>
      </c>
      <c r="T498" s="3" t="s">
        <v>3246</v>
      </c>
      <c r="U498" s="3" t="s">
        <v>57</v>
      </c>
      <c r="V498" s="3" t="s">
        <v>57</v>
      </c>
      <c r="W498" s="3" t="s">
        <v>57</v>
      </c>
      <c r="X498" s="3" t="s">
        <v>58</v>
      </c>
      <c r="Y498" s="3" t="s">
        <v>57</v>
      </c>
      <c r="Z498" s="3" t="s">
        <v>58</v>
      </c>
      <c r="AA498" s="3" t="s">
        <v>3470</v>
      </c>
      <c r="AB498" s="3" t="s">
        <v>3471</v>
      </c>
      <c r="AC498" s="6"/>
      <c r="AD498" s="3" t="str">
        <f t="shared" si="1"/>
        <v>#REF!</v>
      </c>
      <c r="AE498" s="3" t="str">
        <f t="shared" si="2"/>
        <v>#REF!</v>
      </c>
      <c r="AF498" s="3" t="str">
        <f t="shared" si="3"/>
        <v>#REF!</v>
      </c>
      <c r="AG498" s="3" t="str">
        <f t="shared" si="4"/>
        <v>#REF!</v>
      </c>
      <c r="AH498" s="6"/>
      <c r="AI498" s="6"/>
      <c r="AJ498" s="3" t="s">
        <v>212</v>
      </c>
      <c r="AK498" s="6"/>
      <c r="AL498" s="6"/>
      <c r="AM498" s="3">
        <v>2019.0</v>
      </c>
      <c r="AN498" s="6"/>
      <c r="AO498" s="6"/>
      <c r="AP498" s="6"/>
      <c r="AQ498" s="6"/>
    </row>
    <row r="499" ht="15.75" customHeight="1">
      <c r="A499" s="2">
        <v>748.0</v>
      </c>
      <c r="B499" s="2">
        <v>6381.0</v>
      </c>
      <c r="C499" s="2" t="s">
        <v>3472</v>
      </c>
      <c r="D499" s="2">
        <v>105050.0</v>
      </c>
      <c r="E499" s="2" t="s">
        <v>3473</v>
      </c>
      <c r="F499" s="2" t="s">
        <v>3474</v>
      </c>
      <c r="G499" s="3" t="s">
        <v>3475</v>
      </c>
      <c r="H499" s="3" t="s">
        <v>1538</v>
      </c>
      <c r="I499" s="30" t="s">
        <v>3476</v>
      </c>
      <c r="J499" s="21" t="s">
        <v>35</v>
      </c>
      <c r="K499" s="3" t="s">
        <v>57</v>
      </c>
      <c r="L499" s="3" t="s">
        <v>50</v>
      </c>
      <c r="M499" s="3" t="s">
        <v>51</v>
      </c>
      <c r="N499" s="3" t="s">
        <v>52</v>
      </c>
      <c r="O499" s="3" t="s">
        <v>53</v>
      </c>
      <c r="P499" s="3" t="s">
        <v>54</v>
      </c>
      <c r="Q499" s="3" t="s">
        <v>54</v>
      </c>
      <c r="R499" s="3" t="s">
        <v>55</v>
      </c>
      <c r="S499" s="3" t="s">
        <v>554</v>
      </c>
      <c r="T499" s="3" t="s">
        <v>3477</v>
      </c>
      <c r="U499" s="3" t="s">
        <v>57</v>
      </c>
      <c r="V499" s="3" t="s">
        <v>57</v>
      </c>
      <c r="W499" s="3" t="s">
        <v>57</v>
      </c>
      <c r="X499" s="3" t="s">
        <v>58</v>
      </c>
      <c r="Y499" s="3" t="s">
        <v>57</v>
      </c>
      <c r="Z499" s="3" t="s">
        <v>57</v>
      </c>
      <c r="AA499" s="3" t="s">
        <v>2238</v>
      </c>
      <c r="AB499" s="3" t="s">
        <v>2229</v>
      </c>
      <c r="AC499" s="3" t="s">
        <v>57</v>
      </c>
      <c r="AD499" s="3" t="str">
        <f t="shared" si="1"/>
        <v>#REF!</v>
      </c>
      <c r="AE499" s="3" t="str">
        <f t="shared" si="2"/>
        <v>#REF!</v>
      </c>
      <c r="AF499" s="3" t="str">
        <f t="shared" si="3"/>
        <v>#REF!</v>
      </c>
      <c r="AG499" s="3" t="str">
        <f t="shared" si="4"/>
        <v>#REF!</v>
      </c>
      <c r="AH499" s="6"/>
      <c r="AI499" s="6"/>
      <c r="AJ499" s="3" t="s">
        <v>212</v>
      </c>
      <c r="AK499" s="6"/>
      <c r="AL499" s="6"/>
      <c r="AM499" s="3">
        <v>2019.0</v>
      </c>
      <c r="AN499" s="6"/>
      <c r="AO499" s="6"/>
      <c r="AP499" s="6"/>
      <c r="AQ499" s="6"/>
    </row>
    <row r="500" ht="15.75" customHeight="1">
      <c r="A500" s="2">
        <v>286.0</v>
      </c>
      <c r="B500" s="2">
        <v>6092.0</v>
      </c>
      <c r="C500" s="2" t="s">
        <v>3478</v>
      </c>
      <c r="D500" s="2">
        <v>105063.0</v>
      </c>
      <c r="E500" s="2" t="s">
        <v>3479</v>
      </c>
      <c r="F500" s="2" t="s">
        <v>3480</v>
      </c>
      <c r="G500" s="3" t="s">
        <v>3481</v>
      </c>
      <c r="H500" s="3" t="s">
        <v>1538</v>
      </c>
      <c r="I500" s="30" t="s">
        <v>3482</v>
      </c>
      <c r="J500" s="21" t="s">
        <v>35</v>
      </c>
      <c r="K500" s="3" t="s">
        <v>57</v>
      </c>
      <c r="L500" s="3" t="s">
        <v>50</v>
      </c>
      <c r="M500" s="3" t="s">
        <v>51</v>
      </c>
      <c r="N500" s="3" t="s">
        <v>52</v>
      </c>
      <c r="O500" s="3" t="s">
        <v>53</v>
      </c>
      <c r="P500" s="3" t="s">
        <v>54</v>
      </c>
      <c r="Q500" s="3" t="s">
        <v>54</v>
      </c>
      <c r="R500" s="3" t="s">
        <v>55</v>
      </c>
      <c r="S500" s="3" t="s">
        <v>85</v>
      </c>
      <c r="T500" s="3" t="s">
        <v>3483</v>
      </c>
      <c r="U500" s="3" t="s">
        <v>194</v>
      </c>
      <c r="V500" s="3" t="s">
        <v>57</v>
      </c>
      <c r="W500" s="3" t="s">
        <v>3484</v>
      </c>
      <c r="X500" s="3" t="s">
        <v>58</v>
      </c>
      <c r="Y500" s="3" t="s">
        <v>57</v>
      </c>
      <c r="Z500" s="3" t="s">
        <v>57</v>
      </c>
      <c r="AA500" s="3" t="s">
        <v>2228</v>
      </c>
      <c r="AB500" s="3" t="s">
        <v>1952</v>
      </c>
      <c r="AC500" s="3" t="s">
        <v>57</v>
      </c>
      <c r="AD500" s="3" t="str">
        <f t="shared" si="1"/>
        <v>#REF!</v>
      </c>
      <c r="AE500" s="3" t="str">
        <f t="shared" si="2"/>
        <v>#REF!</v>
      </c>
      <c r="AF500" s="3" t="str">
        <f t="shared" si="3"/>
        <v>#REF!</v>
      </c>
      <c r="AG500" s="3" t="str">
        <f t="shared" si="4"/>
        <v>#REF!</v>
      </c>
      <c r="AH500" s="6"/>
      <c r="AI500" s="6"/>
      <c r="AJ500" s="3" t="s">
        <v>212</v>
      </c>
      <c r="AK500" s="6"/>
      <c r="AL500" s="6"/>
      <c r="AM500" s="3">
        <v>2019.0</v>
      </c>
      <c r="AN500" s="6"/>
      <c r="AO500" s="6"/>
      <c r="AP500" s="6"/>
      <c r="AQ500" s="6"/>
    </row>
    <row r="501" ht="15.75" customHeight="1">
      <c r="A501" s="2">
        <v>691.0</v>
      </c>
      <c r="B501" s="2">
        <v>6356.0</v>
      </c>
      <c r="C501" s="2" t="s">
        <v>3485</v>
      </c>
      <c r="D501" s="2">
        <v>105065.0</v>
      </c>
      <c r="E501" s="2" t="s">
        <v>3486</v>
      </c>
      <c r="F501" s="2" t="s">
        <v>3487</v>
      </c>
      <c r="G501" s="3" t="s">
        <v>3488</v>
      </c>
      <c r="H501" s="3" t="s">
        <v>1538</v>
      </c>
      <c r="I501" s="30" t="s">
        <v>3489</v>
      </c>
      <c r="J501" s="21" t="s">
        <v>35</v>
      </c>
      <c r="K501" s="3" t="s">
        <v>57</v>
      </c>
      <c r="L501" s="3" t="s">
        <v>50</v>
      </c>
      <c r="M501" s="3" t="s">
        <v>51</v>
      </c>
      <c r="N501" s="3" t="s">
        <v>52</v>
      </c>
      <c r="O501" s="3" t="s">
        <v>53</v>
      </c>
      <c r="P501" s="3" t="s">
        <v>54</v>
      </c>
      <c r="Q501" s="3" t="s">
        <v>54</v>
      </c>
      <c r="R501" s="3" t="s">
        <v>55</v>
      </c>
      <c r="S501" s="3" t="s">
        <v>3346</v>
      </c>
      <c r="T501" s="3" t="s">
        <v>3347</v>
      </c>
      <c r="U501" s="3" t="s">
        <v>194</v>
      </c>
      <c r="V501" s="3" t="s">
        <v>57</v>
      </c>
      <c r="W501" s="3" t="s">
        <v>3348</v>
      </c>
      <c r="X501" s="3" t="s">
        <v>58</v>
      </c>
      <c r="Y501" s="3" t="s">
        <v>57</v>
      </c>
      <c r="Z501" s="3" t="s">
        <v>57</v>
      </c>
      <c r="AA501" s="3" t="s">
        <v>2229</v>
      </c>
      <c r="AB501" s="3" t="s">
        <v>2228</v>
      </c>
      <c r="AC501" s="3" t="s">
        <v>57</v>
      </c>
      <c r="AD501" s="3" t="str">
        <f t="shared" si="1"/>
        <v>#REF!</v>
      </c>
      <c r="AE501" s="3" t="str">
        <f t="shared" si="2"/>
        <v>#REF!</v>
      </c>
      <c r="AF501" s="3" t="str">
        <f t="shared" si="3"/>
        <v>#REF!</v>
      </c>
      <c r="AG501" s="3" t="str">
        <f t="shared" si="4"/>
        <v>#REF!</v>
      </c>
      <c r="AH501" s="6"/>
      <c r="AI501" s="6"/>
      <c r="AJ501" s="3" t="s">
        <v>212</v>
      </c>
      <c r="AK501" s="6"/>
      <c r="AL501" s="6"/>
      <c r="AM501" s="3">
        <v>2019.0</v>
      </c>
      <c r="AN501" s="6"/>
      <c r="AO501" s="6"/>
      <c r="AP501" s="6"/>
      <c r="AQ501" s="6"/>
    </row>
    <row r="502" ht="15.75" customHeight="1">
      <c r="A502" s="2">
        <v>68.0</v>
      </c>
      <c r="B502" s="2">
        <v>3822.0</v>
      </c>
      <c r="C502" s="2" t="s">
        <v>3490</v>
      </c>
      <c r="D502" s="2">
        <v>105103.0</v>
      </c>
      <c r="E502" s="2" t="s">
        <v>3491</v>
      </c>
      <c r="F502" s="2" t="s">
        <v>3492</v>
      </c>
      <c r="G502" s="3" t="s">
        <v>3493</v>
      </c>
      <c r="H502" s="28" t="s">
        <v>2692</v>
      </c>
      <c r="I502" s="12" t="s">
        <v>2693</v>
      </c>
      <c r="J502" s="21" t="s">
        <v>49</v>
      </c>
      <c r="K502" s="5">
        <v>68.0</v>
      </c>
      <c r="L502" s="3" t="s">
        <v>50</v>
      </c>
      <c r="M502" s="3" t="s">
        <v>51</v>
      </c>
      <c r="N502" s="3" t="s">
        <v>99</v>
      </c>
      <c r="O502" s="3" t="s">
        <v>265</v>
      </c>
      <c r="P502" s="3" t="s">
        <v>54</v>
      </c>
      <c r="Q502" s="3" t="s">
        <v>54</v>
      </c>
      <c r="R502" s="3" t="s">
        <v>55</v>
      </c>
      <c r="S502" s="3" t="s">
        <v>146</v>
      </c>
      <c r="T502" s="3" t="s">
        <v>57</v>
      </c>
      <c r="U502" s="3" t="s">
        <v>57</v>
      </c>
      <c r="V502" s="3" t="s">
        <v>57</v>
      </c>
      <c r="W502" s="3" t="s">
        <v>57</v>
      </c>
      <c r="X502" s="3" t="s">
        <v>58</v>
      </c>
      <c r="Y502" s="3" t="s">
        <v>57</v>
      </c>
      <c r="Z502" s="3" t="s">
        <v>57</v>
      </c>
      <c r="AA502" s="3" t="s">
        <v>3494</v>
      </c>
      <c r="AB502" s="3" t="s">
        <v>3495</v>
      </c>
      <c r="AC502" s="3" t="s">
        <v>57</v>
      </c>
      <c r="AD502" s="3" t="str">
        <f t="shared" si="1"/>
        <v>#REF!</v>
      </c>
      <c r="AE502" s="3" t="str">
        <f t="shared" si="2"/>
        <v>#REF!</v>
      </c>
      <c r="AF502" s="3" t="str">
        <f t="shared" si="3"/>
        <v>#REF!</v>
      </c>
      <c r="AG502" s="3" t="str">
        <f t="shared" si="4"/>
        <v>#REF!</v>
      </c>
      <c r="AH502" s="6"/>
      <c r="AI502" s="3" t="s">
        <v>212</v>
      </c>
      <c r="AJ502" s="6"/>
      <c r="AK502" s="6"/>
      <c r="AL502" s="6"/>
      <c r="AM502" s="3">
        <v>2019.0</v>
      </c>
      <c r="AN502" s="19" t="s">
        <v>3496</v>
      </c>
      <c r="AO502" s="3" t="s">
        <v>212</v>
      </c>
      <c r="AP502" s="6"/>
      <c r="AQ502" s="6"/>
    </row>
    <row r="503" ht="15.75" customHeight="1">
      <c r="A503" s="2">
        <v>106.0</v>
      </c>
      <c r="B503" s="2">
        <v>3862.0</v>
      </c>
      <c r="C503" s="2" t="s">
        <v>3497</v>
      </c>
      <c r="D503" s="2">
        <v>105166.0</v>
      </c>
      <c r="E503" s="2" t="s">
        <v>3498</v>
      </c>
      <c r="F503" s="2" t="s">
        <v>3499</v>
      </c>
      <c r="G503" s="3" t="s">
        <v>3500</v>
      </c>
      <c r="H503" s="28" t="s">
        <v>2692</v>
      </c>
      <c r="I503" s="12" t="s">
        <v>2693</v>
      </c>
      <c r="J503" s="21" t="s">
        <v>49</v>
      </c>
      <c r="K503" s="5">
        <v>126.0</v>
      </c>
      <c r="L503" s="3" t="s">
        <v>50</v>
      </c>
      <c r="M503" s="3" t="s">
        <v>51</v>
      </c>
      <c r="N503" s="3" t="s">
        <v>83</v>
      </c>
      <c r="O503" s="3" t="s">
        <v>1540</v>
      </c>
      <c r="P503" s="3" t="s">
        <v>54</v>
      </c>
      <c r="Q503" s="3" t="s">
        <v>54</v>
      </c>
      <c r="R503" s="3" t="s">
        <v>55</v>
      </c>
      <c r="S503" s="3" t="s">
        <v>341</v>
      </c>
      <c r="T503" s="3" t="s">
        <v>3501</v>
      </c>
      <c r="U503" s="3" t="s">
        <v>57</v>
      </c>
      <c r="V503" s="3" t="s">
        <v>57</v>
      </c>
      <c r="W503" s="3" t="s">
        <v>57</v>
      </c>
      <c r="X503" s="3" t="s">
        <v>112</v>
      </c>
      <c r="Y503" s="3" t="s">
        <v>57</v>
      </c>
      <c r="Z503" s="3" t="s">
        <v>57</v>
      </c>
      <c r="AA503" s="3" t="s">
        <v>3502</v>
      </c>
      <c r="AB503" s="3" t="s">
        <v>3503</v>
      </c>
      <c r="AC503" s="3" t="s">
        <v>57</v>
      </c>
      <c r="AD503" s="3" t="str">
        <f t="shared" si="1"/>
        <v>#REF!</v>
      </c>
      <c r="AE503" s="3" t="str">
        <f t="shared" si="2"/>
        <v>#REF!</v>
      </c>
      <c r="AF503" s="3" t="str">
        <f t="shared" si="3"/>
        <v>#REF!</v>
      </c>
      <c r="AG503" s="3" t="str">
        <f t="shared" si="4"/>
        <v>#REF!</v>
      </c>
      <c r="AH503" s="6"/>
      <c r="AI503" s="6"/>
      <c r="AJ503" s="6"/>
      <c r="AK503" s="6"/>
      <c r="AL503" s="6"/>
      <c r="AM503" s="3">
        <v>2019.0</v>
      </c>
      <c r="AN503" s="6"/>
      <c r="AO503" s="6"/>
      <c r="AP503" s="6"/>
      <c r="AQ503" s="6"/>
    </row>
    <row r="504" ht="15.75" customHeight="1">
      <c r="A504" s="2">
        <v>51.0</v>
      </c>
      <c r="B504" s="2">
        <v>3865.0</v>
      </c>
      <c r="C504" s="2" t="s">
        <v>3504</v>
      </c>
      <c r="D504" s="2">
        <v>105169.0</v>
      </c>
      <c r="E504" s="2" t="s">
        <v>3505</v>
      </c>
      <c r="F504" s="2" t="s">
        <v>3506</v>
      </c>
      <c r="G504" s="3" t="s">
        <v>3507</v>
      </c>
      <c r="H504" s="28" t="s">
        <v>2692</v>
      </c>
      <c r="I504" s="12" t="s">
        <v>2693</v>
      </c>
      <c r="J504" s="21" t="s">
        <v>194</v>
      </c>
      <c r="K504" s="5">
        <v>26.0</v>
      </c>
      <c r="L504" s="3" t="s">
        <v>50</v>
      </c>
      <c r="M504" s="3" t="s">
        <v>51</v>
      </c>
      <c r="N504" s="3" t="s">
        <v>83</v>
      </c>
      <c r="O504" s="3" t="s">
        <v>184</v>
      </c>
      <c r="P504" s="3" t="s">
        <v>54</v>
      </c>
      <c r="Q504" s="3" t="s">
        <v>54</v>
      </c>
      <c r="R504" s="3" t="s">
        <v>55</v>
      </c>
      <c r="S504" s="3" t="s">
        <v>303</v>
      </c>
      <c r="T504" s="3" t="s">
        <v>194</v>
      </c>
      <c r="U504" s="3" t="s">
        <v>57</v>
      </c>
      <c r="V504" s="3" t="s">
        <v>57</v>
      </c>
      <c r="W504" s="3" t="s">
        <v>57</v>
      </c>
      <c r="X504" s="3" t="s">
        <v>58</v>
      </c>
      <c r="Y504" s="3" t="s">
        <v>112</v>
      </c>
      <c r="Z504" s="3" t="s">
        <v>57</v>
      </c>
      <c r="AA504" s="3" t="s">
        <v>1953</v>
      </c>
      <c r="AB504" s="3" t="s">
        <v>3508</v>
      </c>
      <c r="AC504" s="3" t="s">
        <v>3509</v>
      </c>
      <c r="AD504" s="3" t="str">
        <f t="shared" si="1"/>
        <v>#REF!</v>
      </c>
      <c r="AE504" s="3" t="str">
        <f t="shared" si="2"/>
        <v>#REF!</v>
      </c>
      <c r="AF504" s="3" t="str">
        <f t="shared" si="3"/>
        <v>#REF!</v>
      </c>
      <c r="AG504" s="3" t="str">
        <f t="shared" si="4"/>
        <v>#REF!</v>
      </c>
      <c r="AH504" s="6"/>
      <c r="AI504" s="3" t="s">
        <v>212</v>
      </c>
      <c r="AJ504" s="3" t="s">
        <v>212</v>
      </c>
      <c r="AK504" s="4" t="s">
        <v>3510</v>
      </c>
      <c r="AL504" s="6"/>
      <c r="AM504" s="3">
        <v>2019.0</v>
      </c>
      <c r="AN504" s="19" t="s">
        <v>3511</v>
      </c>
      <c r="AO504" s="3" t="s">
        <v>212</v>
      </c>
      <c r="AP504" s="6"/>
      <c r="AQ504" s="3" t="s">
        <v>212</v>
      </c>
    </row>
    <row r="505" ht="15.75" customHeight="1">
      <c r="A505" s="2">
        <v>121.0</v>
      </c>
      <c r="B505" s="2">
        <v>3973.0</v>
      </c>
      <c r="C505" s="2" t="s">
        <v>3512</v>
      </c>
      <c r="D505" s="2">
        <v>105305.0</v>
      </c>
      <c r="E505" s="2" t="s">
        <v>3513</v>
      </c>
      <c r="F505" s="2" t="s">
        <v>3514</v>
      </c>
      <c r="G505" s="3" t="s">
        <v>3515</v>
      </c>
      <c r="H505" s="28" t="s">
        <v>2692</v>
      </c>
      <c r="I505" s="12" t="s">
        <v>2693</v>
      </c>
      <c r="J505" s="21" t="s">
        <v>49</v>
      </c>
      <c r="K505" s="5">
        <v>142.0</v>
      </c>
      <c r="L505" s="3" t="s">
        <v>50</v>
      </c>
      <c r="M505" s="3" t="s">
        <v>51</v>
      </c>
      <c r="N505" s="3" t="s">
        <v>83</v>
      </c>
      <c r="O505" s="3" t="s">
        <v>110</v>
      </c>
      <c r="P505" s="3" t="s">
        <v>54</v>
      </c>
      <c r="Q505" s="3" t="s">
        <v>54</v>
      </c>
      <c r="R505" s="3" t="s">
        <v>55</v>
      </c>
      <c r="S505" s="3" t="s">
        <v>303</v>
      </c>
      <c r="T505" s="3" t="s">
        <v>57</v>
      </c>
      <c r="U505" s="3" t="s">
        <v>57</v>
      </c>
      <c r="V505" s="3" t="s">
        <v>57</v>
      </c>
      <c r="W505" s="3" t="s">
        <v>57</v>
      </c>
      <c r="X505" s="3" t="s">
        <v>239</v>
      </c>
      <c r="Y505" s="3" t="s">
        <v>112</v>
      </c>
      <c r="Z505" s="3" t="s">
        <v>57</v>
      </c>
      <c r="AA505" s="3" t="s">
        <v>3516</v>
      </c>
      <c r="AB505" s="3" t="s">
        <v>57</v>
      </c>
      <c r="AC505" s="3" t="s">
        <v>57</v>
      </c>
      <c r="AD505" s="3" t="str">
        <f t="shared" si="1"/>
        <v>#REF!</v>
      </c>
      <c r="AE505" s="3" t="str">
        <f t="shared" si="2"/>
        <v>#REF!</v>
      </c>
      <c r="AF505" s="3" t="str">
        <f t="shared" si="3"/>
        <v>#REF!</v>
      </c>
      <c r="AG505" s="3" t="str">
        <f t="shared" si="4"/>
        <v>#REF!</v>
      </c>
      <c r="AH505" s="6"/>
      <c r="AI505" s="6"/>
      <c r="AJ505" s="6"/>
      <c r="AK505" s="6"/>
      <c r="AL505" s="6"/>
      <c r="AM505" s="3">
        <v>2019.0</v>
      </c>
      <c r="AN505" s="6"/>
      <c r="AO505" s="6"/>
      <c r="AP505" s="6"/>
      <c r="AQ505" s="6"/>
    </row>
    <row r="506" ht="15.75" customHeight="1">
      <c r="A506" s="2">
        <v>50.0</v>
      </c>
      <c r="B506" s="2">
        <v>81.0</v>
      </c>
      <c r="C506" s="2" t="s">
        <v>3517</v>
      </c>
      <c r="D506" s="2">
        <v>105401.0</v>
      </c>
      <c r="E506" s="2" t="s">
        <v>3518</v>
      </c>
      <c r="F506" s="2" t="s">
        <v>3518</v>
      </c>
      <c r="G506" s="3" t="s">
        <v>3519</v>
      </c>
      <c r="H506" s="28" t="s">
        <v>2692</v>
      </c>
      <c r="I506" s="12" t="s">
        <v>2693</v>
      </c>
      <c r="J506" s="21" t="s">
        <v>49</v>
      </c>
      <c r="K506" s="5">
        <v>24.0</v>
      </c>
      <c r="L506" s="3" t="s">
        <v>50</v>
      </c>
      <c r="M506" s="3" t="s">
        <v>51</v>
      </c>
      <c r="N506" s="3" t="s">
        <v>52</v>
      </c>
      <c r="O506" s="3" t="s">
        <v>377</v>
      </c>
      <c r="P506" s="3" t="s">
        <v>54</v>
      </c>
      <c r="Q506" s="3" t="s">
        <v>54</v>
      </c>
      <c r="R506" s="3" t="s">
        <v>55</v>
      </c>
      <c r="S506" s="3" t="s">
        <v>92</v>
      </c>
      <c r="T506" s="3" t="s">
        <v>57</v>
      </c>
      <c r="U506" s="3" t="s">
        <v>57</v>
      </c>
      <c r="V506" s="3" t="s">
        <v>57</v>
      </c>
      <c r="W506" s="3" t="s">
        <v>57</v>
      </c>
      <c r="X506" s="3" t="s">
        <v>112</v>
      </c>
      <c r="Y506" s="3" t="s">
        <v>57</v>
      </c>
      <c r="Z506" s="3" t="s">
        <v>57</v>
      </c>
      <c r="AA506" s="3" t="s">
        <v>3520</v>
      </c>
      <c r="AB506" s="3" t="s">
        <v>3521</v>
      </c>
      <c r="AC506" s="3" t="s">
        <v>3521</v>
      </c>
      <c r="AD506" s="3" t="str">
        <f t="shared" si="1"/>
        <v>#REF!</v>
      </c>
      <c r="AE506" s="3" t="str">
        <f t="shared" si="2"/>
        <v>#REF!</v>
      </c>
      <c r="AF506" s="3" t="str">
        <f t="shared" si="3"/>
        <v>#REF!</v>
      </c>
      <c r="AG506" s="3" t="str">
        <f t="shared" si="4"/>
        <v>#REF!</v>
      </c>
      <c r="AH506" s="6"/>
      <c r="AI506" s="3" t="s">
        <v>212</v>
      </c>
      <c r="AJ506" s="6"/>
      <c r="AK506" s="6"/>
      <c r="AL506" s="6"/>
      <c r="AM506" s="3">
        <v>2019.0</v>
      </c>
      <c r="AN506" s="4" t="s">
        <v>3522</v>
      </c>
      <c r="AO506" s="3" t="s">
        <v>212</v>
      </c>
      <c r="AP506" s="6"/>
      <c r="AQ506" s="6"/>
    </row>
    <row r="507" ht="15.75" customHeight="1">
      <c r="A507" s="2">
        <v>48.0</v>
      </c>
      <c r="B507" s="2">
        <v>4065.0</v>
      </c>
      <c r="C507" s="2" t="s">
        <v>3523</v>
      </c>
      <c r="D507" s="2">
        <v>105415.0</v>
      </c>
      <c r="E507" s="2" t="s">
        <v>3524</v>
      </c>
      <c r="F507" s="2" t="s">
        <v>3525</v>
      </c>
      <c r="G507" s="3" t="s">
        <v>3526</v>
      </c>
      <c r="H507" s="28" t="s">
        <v>2692</v>
      </c>
      <c r="I507" s="12" t="s">
        <v>2693</v>
      </c>
      <c r="J507" s="21" t="s">
        <v>49</v>
      </c>
      <c r="K507" s="5">
        <v>20.0</v>
      </c>
      <c r="L507" s="3" t="s">
        <v>50</v>
      </c>
      <c r="M507" s="3" t="s">
        <v>51</v>
      </c>
      <c r="N507" s="3" t="s">
        <v>52</v>
      </c>
      <c r="O507" s="3" t="s">
        <v>377</v>
      </c>
      <c r="P507" s="3" t="s">
        <v>54</v>
      </c>
      <c r="Q507" s="3" t="s">
        <v>54</v>
      </c>
      <c r="R507" s="3" t="s">
        <v>55</v>
      </c>
      <c r="S507" s="3" t="s">
        <v>101</v>
      </c>
      <c r="T507" s="3" t="s">
        <v>57</v>
      </c>
      <c r="U507" s="3" t="s">
        <v>57</v>
      </c>
      <c r="V507" s="3" t="s">
        <v>57</v>
      </c>
      <c r="W507" s="3" t="s">
        <v>57</v>
      </c>
      <c r="X507" s="3" t="s">
        <v>163</v>
      </c>
      <c r="Y507" s="3" t="s">
        <v>112</v>
      </c>
      <c r="Z507" s="3" t="s">
        <v>58</v>
      </c>
      <c r="AA507" s="3" t="s">
        <v>3527</v>
      </c>
      <c r="AB507" s="3" t="s">
        <v>3528</v>
      </c>
      <c r="AC507" s="3" t="s">
        <v>3529</v>
      </c>
      <c r="AD507" s="3" t="str">
        <f t="shared" si="1"/>
        <v>#REF!</v>
      </c>
      <c r="AE507" s="3" t="str">
        <f t="shared" si="2"/>
        <v>#REF!</v>
      </c>
      <c r="AF507" s="3" t="str">
        <f t="shared" si="3"/>
        <v>#REF!</v>
      </c>
      <c r="AG507" s="3" t="str">
        <f t="shared" si="4"/>
        <v>#REF!</v>
      </c>
      <c r="AH507" s="6"/>
      <c r="AI507" s="6"/>
      <c r="AJ507" s="6"/>
      <c r="AK507" s="6"/>
      <c r="AL507" s="6"/>
      <c r="AM507" s="3">
        <v>2019.0</v>
      </c>
      <c r="AN507" s="6"/>
      <c r="AO507" s="6"/>
      <c r="AP507" s="6"/>
      <c r="AQ507" s="6"/>
    </row>
    <row r="508" ht="15.75" customHeight="1">
      <c r="A508" s="2">
        <v>63.0</v>
      </c>
      <c r="B508" s="2">
        <v>4108.0</v>
      </c>
      <c r="C508" s="2" t="s">
        <v>3530</v>
      </c>
      <c r="D508" s="2">
        <v>105474.0</v>
      </c>
      <c r="E508" s="2" t="s">
        <v>3531</v>
      </c>
      <c r="F508" s="2" t="s">
        <v>3532</v>
      </c>
      <c r="G508" s="3" t="s">
        <v>3533</v>
      </c>
      <c r="H508" s="28" t="s">
        <v>2692</v>
      </c>
      <c r="I508" s="12" t="s">
        <v>2693</v>
      </c>
      <c r="J508" s="21" t="s">
        <v>49</v>
      </c>
      <c r="K508" s="5">
        <v>56.0</v>
      </c>
      <c r="L508" s="3" t="s">
        <v>50</v>
      </c>
      <c r="M508" s="3" t="s">
        <v>51</v>
      </c>
      <c r="N508" s="3" t="s">
        <v>99</v>
      </c>
      <c r="O508" s="3" t="s">
        <v>100</v>
      </c>
      <c r="P508" s="3" t="s">
        <v>54</v>
      </c>
      <c r="Q508" s="3" t="s">
        <v>54</v>
      </c>
      <c r="R508" s="3" t="s">
        <v>55</v>
      </c>
      <c r="S508" s="3" t="s">
        <v>92</v>
      </c>
      <c r="T508" s="3" t="s">
        <v>57</v>
      </c>
      <c r="U508" s="3" t="s">
        <v>57</v>
      </c>
      <c r="V508" s="3" t="s">
        <v>57</v>
      </c>
      <c r="W508" s="3" t="s">
        <v>57</v>
      </c>
      <c r="X508" s="3" t="s">
        <v>112</v>
      </c>
      <c r="Y508" s="3" t="s">
        <v>57</v>
      </c>
      <c r="Z508" s="3" t="s">
        <v>57</v>
      </c>
      <c r="AA508" s="3" t="s">
        <v>3232</v>
      </c>
      <c r="AB508" s="3" t="s">
        <v>3534</v>
      </c>
      <c r="AC508" s="3" t="s">
        <v>3535</v>
      </c>
      <c r="AD508" s="3" t="str">
        <f t="shared" si="1"/>
        <v>#REF!</v>
      </c>
      <c r="AE508" s="3" t="str">
        <f t="shared" si="2"/>
        <v>#REF!</v>
      </c>
      <c r="AF508" s="3" t="str">
        <f t="shared" si="3"/>
        <v>#REF!</v>
      </c>
      <c r="AG508" s="3" t="str">
        <f t="shared" si="4"/>
        <v>#REF!</v>
      </c>
      <c r="AH508" s="6"/>
      <c r="AI508" s="6"/>
      <c r="AJ508" s="6"/>
      <c r="AK508" s="6"/>
      <c r="AL508" s="6"/>
      <c r="AM508" s="3">
        <v>2019.0</v>
      </c>
      <c r="AN508" s="6"/>
      <c r="AO508" s="6"/>
      <c r="AP508" s="6"/>
      <c r="AQ508" s="6"/>
    </row>
    <row r="509" ht="15.75" customHeight="1">
      <c r="A509" s="2">
        <v>99.0</v>
      </c>
      <c r="B509" s="2">
        <v>5562.0</v>
      </c>
      <c r="C509" s="2" t="s">
        <v>3536</v>
      </c>
      <c r="D509" s="2">
        <v>105677.0</v>
      </c>
      <c r="E509" s="2" t="s">
        <v>3537</v>
      </c>
      <c r="F509" s="2" t="s">
        <v>3538</v>
      </c>
      <c r="G509" s="3" t="s">
        <v>3539</v>
      </c>
      <c r="H509" s="3" t="s">
        <v>1568</v>
      </c>
      <c r="I509" s="4" t="s">
        <v>3540</v>
      </c>
      <c r="J509" s="21" t="s">
        <v>35</v>
      </c>
      <c r="K509" s="3" t="s">
        <v>57</v>
      </c>
      <c r="L509" s="3" t="s">
        <v>50</v>
      </c>
      <c r="M509" s="3" t="s">
        <v>51</v>
      </c>
      <c r="N509" s="3" t="s">
        <v>99</v>
      </c>
      <c r="O509" s="3" t="s">
        <v>1570</v>
      </c>
      <c r="P509" s="3" t="s">
        <v>54</v>
      </c>
      <c r="Q509" s="3" t="s">
        <v>54</v>
      </c>
      <c r="R509" s="3" t="s">
        <v>55</v>
      </c>
      <c r="S509" s="3" t="s">
        <v>316</v>
      </c>
      <c r="T509" s="3" t="s">
        <v>998</v>
      </c>
      <c r="U509" s="3" t="s">
        <v>57</v>
      </c>
      <c r="V509" s="3" t="s">
        <v>57</v>
      </c>
      <c r="W509" s="3" t="s">
        <v>57</v>
      </c>
      <c r="X509" s="3" t="s">
        <v>58</v>
      </c>
      <c r="Y509" s="3" t="s">
        <v>57</v>
      </c>
      <c r="Z509" s="3" t="s">
        <v>58</v>
      </c>
      <c r="AA509" s="3" t="s">
        <v>3541</v>
      </c>
      <c r="AB509" s="3" t="s">
        <v>2526</v>
      </c>
      <c r="AC509" s="6"/>
      <c r="AD509" s="3" t="str">
        <f t="shared" si="1"/>
        <v>#REF!</v>
      </c>
      <c r="AE509" s="3" t="str">
        <f t="shared" si="2"/>
        <v>#REF!</v>
      </c>
      <c r="AF509" s="3" t="str">
        <f t="shared" si="3"/>
        <v>#REF!</v>
      </c>
      <c r="AG509" s="3" t="str">
        <f t="shared" si="4"/>
        <v>#REF!</v>
      </c>
      <c r="AH509" s="6"/>
      <c r="AI509" s="6"/>
      <c r="AJ509" s="3" t="s">
        <v>212</v>
      </c>
      <c r="AK509" s="6"/>
      <c r="AL509" s="6"/>
      <c r="AM509" s="3">
        <v>2019.0</v>
      </c>
      <c r="AN509" s="6"/>
      <c r="AO509" s="6"/>
      <c r="AP509" s="6"/>
      <c r="AQ509" s="6"/>
    </row>
    <row r="510" ht="15.75" customHeight="1">
      <c r="A510" s="2">
        <v>96.0</v>
      </c>
      <c r="B510" s="2">
        <v>5559.0</v>
      </c>
      <c r="C510" s="2" t="s">
        <v>3542</v>
      </c>
      <c r="D510" s="2">
        <v>105678.0</v>
      </c>
      <c r="E510" s="2" t="s">
        <v>3543</v>
      </c>
      <c r="F510" s="2" t="s">
        <v>3544</v>
      </c>
      <c r="G510" s="3" t="s">
        <v>3545</v>
      </c>
      <c r="H510" s="3" t="s">
        <v>1568</v>
      </c>
      <c r="I510" s="4" t="s">
        <v>3546</v>
      </c>
      <c r="J510" s="21" t="s">
        <v>35</v>
      </c>
      <c r="K510" s="3" t="s">
        <v>57</v>
      </c>
      <c r="L510" s="3" t="s">
        <v>50</v>
      </c>
      <c r="M510" s="3" t="s">
        <v>51</v>
      </c>
      <c r="N510" s="3" t="s">
        <v>83</v>
      </c>
      <c r="O510" s="3" t="s">
        <v>1431</v>
      </c>
      <c r="P510" s="3" t="s">
        <v>54</v>
      </c>
      <c r="Q510" s="3" t="s">
        <v>54</v>
      </c>
      <c r="R510" s="3" t="s">
        <v>55</v>
      </c>
      <c r="S510" s="3" t="s">
        <v>316</v>
      </c>
      <c r="T510" s="3" t="s">
        <v>2192</v>
      </c>
      <c r="U510" s="3" t="s">
        <v>57</v>
      </c>
      <c r="V510" s="3" t="s">
        <v>57</v>
      </c>
      <c r="W510" s="3" t="s">
        <v>57</v>
      </c>
      <c r="X510" s="3" t="s">
        <v>58</v>
      </c>
      <c r="Y510" s="3" t="s">
        <v>57</v>
      </c>
      <c r="Z510" s="3" t="s">
        <v>58</v>
      </c>
      <c r="AA510" s="3" t="s">
        <v>3541</v>
      </c>
      <c r="AB510" s="3" t="s">
        <v>2526</v>
      </c>
      <c r="AC510" s="6"/>
      <c r="AD510" s="3" t="str">
        <f t="shared" si="1"/>
        <v>#REF!</v>
      </c>
      <c r="AE510" s="3" t="str">
        <f t="shared" si="2"/>
        <v>#REF!</v>
      </c>
      <c r="AF510" s="3" t="str">
        <f t="shared" si="3"/>
        <v>#REF!</v>
      </c>
      <c r="AG510" s="3" t="str">
        <f t="shared" si="4"/>
        <v>#REF!</v>
      </c>
      <c r="AH510" s="6"/>
      <c r="AI510" s="6"/>
      <c r="AJ510" s="3" t="s">
        <v>212</v>
      </c>
      <c r="AK510" s="6"/>
      <c r="AL510" s="6"/>
      <c r="AM510" s="3">
        <v>2019.0</v>
      </c>
      <c r="AN510" s="6"/>
      <c r="AO510" s="6"/>
      <c r="AP510" s="6"/>
      <c r="AQ510" s="6"/>
    </row>
    <row r="511" ht="15.75" customHeight="1">
      <c r="A511" s="2">
        <v>95.0</v>
      </c>
      <c r="B511" s="2">
        <v>5558.0</v>
      </c>
      <c r="C511" s="2" t="s">
        <v>3547</v>
      </c>
      <c r="D511" s="2">
        <v>105679.0</v>
      </c>
      <c r="E511" s="2" t="s">
        <v>3548</v>
      </c>
      <c r="F511" s="2" t="s">
        <v>3549</v>
      </c>
      <c r="G511" s="3" t="s">
        <v>3550</v>
      </c>
      <c r="H511" s="3" t="s">
        <v>1568</v>
      </c>
      <c r="I511" s="4" t="s">
        <v>3551</v>
      </c>
      <c r="J511" s="21" t="s">
        <v>35</v>
      </c>
      <c r="K511" s="3" t="s">
        <v>57</v>
      </c>
      <c r="L511" s="3" t="s">
        <v>50</v>
      </c>
      <c r="M511" s="3" t="s">
        <v>51</v>
      </c>
      <c r="N511" s="3" t="s">
        <v>83</v>
      </c>
      <c r="O511" s="3" t="s">
        <v>1431</v>
      </c>
      <c r="P511" s="3" t="s">
        <v>54</v>
      </c>
      <c r="Q511" s="3" t="s">
        <v>54</v>
      </c>
      <c r="R511" s="3" t="s">
        <v>55</v>
      </c>
      <c r="S511" s="3" t="s">
        <v>316</v>
      </c>
      <c r="T511" s="3" t="s">
        <v>3204</v>
      </c>
      <c r="U511" s="3" t="s">
        <v>57</v>
      </c>
      <c r="V511" s="3" t="s">
        <v>57</v>
      </c>
      <c r="W511" s="3" t="s">
        <v>57</v>
      </c>
      <c r="X511" s="3" t="s">
        <v>58</v>
      </c>
      <c r="Y511" s="3" t="s">
        <v>57</v>
      </c>
      <c r="Z511" s="3" t="s">
        <v>58</v>
      </c>
      <c r="AA511" s="3" t="s">
        <v>3541</v>
      </c>
      <c r="AB511" s="3" t="s">
        <v>2526</v>
      </c>
      <c r="AC511" s="6"/>
      <c r="AD511" s="3" t="str">
        <f t="shared" si="1"/>
        <v>#REF!</v>
      </c>
      <c r="AE511" s="3" t="str">
        <f t="shared" si="2"/>
        <v>#REF!</v>
      </c>
      <c r="AF511" s="3" t="str">
        <f t="shared" si="3"/>
        <v>#REF!</v>
      </c>
      <c r="AG511" s="3" t="str">
        <f t="shared" si="4"/>
        <v>#REF!</v>
      </c>
      <c r="AH511" s="6"/>
      <c r="AI511" s="6"/>
      <c r="AJ511" s="3" t="s">
        <v>212</v>
      </c>
      <c r="AK511" s="6"/>
      <c r="AL511" s="6"/>
      <c r="AM511" s="3">
        <v>2019.0</v>
      </c>
      <c r="AN511" s="6"/>
      <c r="AO511" s="6"/>
      <c r="AP511" s="6"/>
      <c r="AQ511" s="6"/>
    </row>
    <row r="512" ht="15.75" customHeight="1">
      <c r="A512" s="2">
        <v>98.0</v>
      </c>
      <c r="B512" s="2">
        <v>5561.0</v>
      </c>
      <c r="C512" s="2" t="s">
        <v>3552</v>
      </c>
      <c r="D512" s="2">
        <v>105680.0</v>
      </c>
      <c r="E512" s="2" t="s">
        <v>3553</v>
      </c>
      <c r="F512" s="2" t="s">
        <v>3554</v>
      </c>
      <c r="G512" s="3" t="s">
        <v>3555</v>
      </c>
      <c r="H512" s="3" t="s">
        <v>1568</v>
      </c>
      <c r="I512" s="30" t="s">
        <v>3556</v>
      </c>
      <c r="J512" s="21" t="s">
        <v>35</v>
      </c>
      <c r="K512" s="3" t="s">
        <v>57</v>
      </c>
      <c r="L512" s="3" t="s">
        <v>50</v>
      </c>
      <c r="M512" s="3" t="s">
        <v>51</v>
      </c>
      <c r="N512" s="3" t="s">
        <v>99</v>
      </c>
      <c r="O512" s="3" t="s">
        <v>265</v>
      </c>
      <c r="P512" s="3" t="s">
        <v>54</v>
      </c>
      <c r="Q512" s="3" t="s">
        <v>54</v>
      </c>
      <c r="R512" s="3" t="s">
        <v>55</v>
      </c>
      <c r="S512" s="3" t="s">
        <v>1774</v>
      </c>
      <c r="T512" s="3" t="s">
        <v>1808</v>
      </c>
      <c r="U512" s="3" t="s">
        <v>57</v>
      </c>
      <c r="V512" s="3" t="s">
        <v>57</v>
      </c>
      <c r="W512" s="3" t="s">
        <v>57</v>
      </c>
      <c r="X512" s="3" t="s">
        <v>58</v>
      </c>
      <c r="Y512" s="3" t="s">
        <v>57</v>
      </c>
      <c r="Z512" s="3" t="s">
        <v>58</v>
      </c>
      <c r="AA512" s="3" t="s">
        <v>3541</v>
      </c>
      <c r="AB512" s="3" t="s">
        <v>2526</v>
      </c>
      <c r="AC512" s="6"/>
      <c r="AD512" s="3" t="str">
        <f t="shared" si="1"/>
        <v>#REF!</v>
      </c>
      <c r="AE512" s="3" t="str">
        <f t="shared" si="2"/>
        <v>#REF!</v>
      </c>
      <c r="AF512" s="3" t="str">
        <f t="shared" si="3"/>
        <v>#REF!</v>
      </c>
      <c r="AG512" s="3" t="str">
        <f t="shared" si="4"/>
        <v>#REF!</v>
      </c>
      <c r="AH512" s="6"/>
      <c r="AI512" s="6"/>
      <c r="AJ512" s="3" t="s">
        <v>212</v>
      </c>
      <c r="AK512" s="6"/>
      <c r="AL512" s="6"/>
      <c r="AM512" s="3">
        <v>2019.0</v>
      </c>
      <c r="AN512" s="6"/>
      <c r="AO512" s="6"/>
      <c r="AP512" s="6"/>
      <c r="AQ512" s="6"/>
    </row>
    <row r="513" ht="15.75" customHeight="1">
      <c r="A513" s="2">
        <v>87.0</v>
      </c>
      <c r="B513" s="2">
        <v>4326.0</v>
      </c>
      <c r="C513" s="2" t="s">
        <v>3557</v>
      </c>
      <c r="D513" s="2">
        <v>105768.0</v>
      </c>
      <c r="E513" s="2" t="s">
        <v>3558</v>
      </c>
      <c r="F513" s="2" t="s">
        <v>3559</v>
      </c>
      <c r="G513" s="3" t="s">
        <v>3560</v>
      </c>
      <c r="H513" s="28" t="s">
        <v>2692</v>
      </c>
      <c r="I513" s="12" t="s">
        <v>2693</v>
      </c>
      <c r="J513" s="21" t="s">
        <v>49</v>
      </c>
      <c r="K513" s="5">
        <v>105.0</v>
      </c>
      <c r="L513" s="15" t="s">
        <v>50</v>
      </c>
      <c r="M513" s="3" t="s">
        <v>51</v>
      </c>
      <c r="N513" s="3" t="s">
        <v>52</v>
      </c>
      <c r="O513" s="3" t="s">
        <v>53</v>
      </c>
      <c r="P513" s="3" t="s">
        <v>54</v>
      </c>
      <c r="Q513" s="3" t="s">
        <v>54</v>
      </c>
      <c r="R513" s="3" t="s">
        <v>55</v>
      </c>
      <c r="S513" s="3" t="s">
        <v>66</v>
      </c>
      <c r="T513" s="3" t="s">
        <v>57</v>
      </c>
      <c r="U513" s="3" t="s">
        <v>57</v>
      </c>
      <c r="V513" s="3" t="s">
        <v>57</v>
      </c>
      <c r="W513" s="3" t="s">
        <v>57</v>
      </c>
      <c r="X513" s="3" t="s">
        <v>112</v>
      </c>
      <c r="Y513" s="3" t="s">
        <v>58</v>
      </c>
      <c r="Z513" s="3" t="s">
        <v>57</v>
      </c>
      <c r="AA513" s="3" t="s">
        <v>3561</v>
      </c>
      <c r="AB513" s="3" t="s">
        <v>3562</v>
      </c>
      <c r="AC513" s="3" t="s">
        <v>769</v>
      </c>
      <c r="AD513" s="3" t="str">
        <f t="shared" si="1"/>
        <v>#REF!</v>
      </c>
      <c r="AE513" s="3" t="str">
        <f t="shared" si="2"/>
        <v>#REF!</v>
      </c>
      <c r="AF513" s="3" t="str">
        <f t="shared" si="3"/>
        <v>#REF!</v>
      </c>
      <c r="AG513" s="3" t="str">
        <f t="shared" si="4"/>
        <v>#REF!</v>
      </c>
      <c r="AH513" s="6"/>
      <c r="AI513" s="3" t="s">
        <v>344</v>
      </c>
      <c r="AJ513" s="6"/>
      <c r="AK513" s="6"/>
      <c r="AL513" s="6"/>
      <c r="AM513" s="3">
        <v>2019.0</v>
      </c>
      <c r="AN513" s="4" t="s">
        <v>3563</v>
      </c>
      <c r="AO513" s="3" t="s">
        <v>212</v>
      </c>
      <c r="AP513" s="6"/>
      <c r="AQ513" s="6"/>
    </row>
    <row r="514" ht="15.75" customHeight="1">
      <c r="A514" s="2">
        <v>115.0</v>
      </c>
      <c r="B514" s="2">
        <v>4426.0</v>
      </c>
      <c r="C514" s="2" t="s">
        <v>3564</v>
      </c>
      <c r="D514" s="2">
        <v>105895.0</v>
      </c>
      <c r="E514" s="2" t="s">
        <v>3565</v>
      </c>
      <c r="F514" s="2" t="s">
        <v>3566</v>
      </c>
      <c r="G514" s="3" t="s">
        <v>3567</v>
      </c>
      <c r="H514" s="28" t="s">
        <v>2692</v>
      </c>
      <c r="I514" s="12" t="s">
        <v>2693</v>
      </c>
      <c r="J514" s="21" t="s">
        <v>49</v>
      </c>
      <c r="K514" s="5">
        <v>136.0</v>
      </c>
      <c r="L514" s="3" t="s">
        <v>50</v>
      </c>
      <c r="M514" s="3" t="s">
        <v>51</v>
      </c>
      <c r="N514" s="3" t="s">
        <v>83</v>
      </c>
      <c r="O514" s="3" t="s">
        <v>110</v>
      </c>
      <c r="P514" s="3" t="s">
        <v>54</v>
      </c>
      <c r="Q514" s="3" t="s">
        <v>54</v>
      </c>
      <c r="R514" s="3" t="s">
        <v>55</v>
      </c>
      <c r="S514" s="3" t="s">
        <v>3568</v>
      </c>
      <c r="T514" s="3" t="s">
        <v>57</v>
      </c>
      <c r="U514" s="3" t="s">
        <v>57</v>
      </c>
      <c r="V514" s="3" t="s">
        <v>57</v>
      </c>
      <c r="W514" s="3" t="s">
        <v>57</v>
      </c>
      <c r="X514" s="3" t="s">
        <v>58</v>
      </c>
      <c r="Y514" s="3" t="s">
        <v>57</v>
      </c>
      <c r="Z514" s="3" t="s">
        <v>57</v>
      </c>
      <c r="AA514" s="3" t="s">
        <v>3569</v>
      </c>
      <c r="AB514" s="3" t="s">
        <v>3570</v>
      </c>
      <c r="AC514" s="3" t="s">
        <v>57</v>
      </c>
      <c r="AD514" s="3" t="str">
        <f t="shared" si="1"/>
        <v>#REF!</v>
      </c>
      <c r="AE514" s="3" t="str">
        <f t="shared" si="2"/>
        <v>#REF!</v>
      </c>
      <c r="AF514" s="3" t="str">
        <f t="shared" si="3"/>
        <v>#REF!</v>
      </c>
      <c r="AG514" s="3" t="str">
        <f t="shared" si="4"/>
        <v>#REF!</v>
      </c>
      <c r="AH514" s="6"/>
      <c r="AI514" s="3" t="s">
        <v>212</v>
      </c>
      <c r="AJ514" s="6"/>
      <c r="AK514" s="6"/>
      <c r="AL514" s="6"/>
      <c r="AM514" s="3">
        <v>2019.0</v>
      </c>
      <c r="AN514" s="4" t="s">
        <v>3571</v>
      </c>
      <c r="AO514" s="3" t="s">
        <v>212</v>
      </c>
      <c r="AP514" s="6"/>
      <c r="AQ514" s="6"/>
    </row>
    <row r="515" ht="15.75" customHeight="1">
      <c r="A515" s="2">
        <v>82.0</v>
      </c>
      <c r="B515" s="2">
        <v>4630.0</v>
      </c>
      <c r="C515" s="2" t="s">
        <v>3572</v>
      </c>
      <c r="D515" s="2">
        <v>106185.0</v>
      </c>
      <c r="E515" s="2" t="s">
        <v>3573</v>
      </c>
      <c r="F515" s="2" t="s">
        <v>3574</v>
      </c>
      <c r="G515" s="3" t="s">
        <v>3575</v>
      </c>
      <c r="H515" s="28" t="s">
        <v>2692</v>
      </c>
      <c r="I515" s="12" t="s">
        <v>2693</v>
      </c>
      <c r="J515" s="21" t="s">
        <v>49</v>
      </c>
      <c r="K515" s="5">
        <v>100.0</v>
      </c>
      <c r="L515" s="3" t="s">
        <v>50</v>
      </c>
      <c r="M515" s="3" t="s">
        <v>51</v>
      </c>
      <c r="N515" s="3" t="s">
        <v>83</v>
      </c>
      <c r="O515" s="3" t="s">
        <v>84</v>
      </c>
      <c r="P515" s="3" t="s">
        <v>54</v>
      </c>
      <c r="Q515" s="3" t="s">
        <v>54</v>
      </c>
      <c r="R515" s="3" t="s">
        <v>55</v>
      </c>
      <c r="S515" s="3" t="s">
        <v>259</v>
      </c>
      <c r="T515" s="3" t="s">
        <v>57</v>
      </c>
      <c r="U515" s="3" t="s">
        <v>57</v>
      </c>
      <c r="V515" s="3" t="s">
        <v>57</v>
      </c>
      <c r="W515" s="3" t="s">
        <v>57</v>
      </c>
      <c r="X515" s="3" t="s">
        <v>58</v>
      </c>
      <c r="Y515" s="3" t="s">
        <v>112</v>
      </c>
      <c r="Z515" s="3" t="s">
        <v>57</v>
      </c>
      <c r="AA515" s="3" t="s">
        <v>3576</v>
      </c>
      <c r="AB515" s="3" t="s">
        <v>2987</v>
      </c>
      <c r="AC515" s="3" t="s">
        <v>57</v>
      </c>
      <c r="AD515" s="3" t="str">
        <f t="shared" si="1"/>
        <v>#REF!</v>
      </c>
      <c r="AE515" s="3" t="str">
        <f t="shared" si="2"/>
        <v>#REF!</v>
      </c>
      <c r="AF515" s="3" t="str">
        <f t="shared" si="3"/>
        <v>#REF!</v>
      </c>
      <c r="AG515" s="3" t="str">
        <f t="shared" si="4"/>
        <v>#REF!</v>
      </c>
      <c r="AH515" s="6"/>
      <c r="AI515" s="3" t="s">
        <v>212</v>
      </c>
      <c r="AJ515" s="6"/>
      <c r="AK515" s="6"/>
      <c r="AL515" s="6"/>
      <c r="AM515" s="3">
        <v>2019.0</v>
      </c>
      <c r="AN515" s="4" t="s">
        <v>3577</v>
      </c>
      <c r="AO515" s="3" t="s">
        <v>212</v>
      </c>
      <c r="AP515" s="6"/>
      <c r="AQ515" s="6"/>
    </row>
    <row r="516" ht="15.75" customHeight="1">
      <c r="A516" s="2">
        <v>62.0</v>
      </c>
      <c r="B516" s="2">
        <v>4635.0</v>
      </c>
      <c r="C516" s="2" t="s">
        <v>3578</v>
      </c>
      <c r="D516" s="2">
        <v>106192.0</v>
      </c>
      <c r="E516" s="2" t="s">
        <v>3579</v>
      </c>
      <c r="F516" s="2" t="s">
        <v>3579</v>
      </c>
      <c r="G516" s="3" t="s">
        <v>3580</v>
      </c>
      <c r="H516" s="28" t="s">
        <v>2692</v>
      </c>
      <c r="I516" s="12" t="s">
        <v>2693</v>
      </c>
      <c r="J516" s="21" t="s">
        <v>49</v>
      </c>
      <c r="K516" s="5">
        <v>54.0</v>
      </c>
      <c r="L516" s="3" t="s">
        <v>50</v>
      </c>
      <c r="M516" s="3" t="s">
        <v>51</v>
      </c>
      <c r="N516" s="3" t="s">
        <v>99</v>
      </c>
      <c r="O516" s="3" t="s">
        <v>100</v>
      </c>
      <c r="P516" s="3" t="s">
        <v>54</v>
      </c>
      <c r="Q516" s="3" t="s">
        <v>54</v>
      </c>
      <c r="R516" s="3" t="s">
        <v>55</v>
      </c>
      <c r="S516" s="3" t="s">
        <v>341</v>
      </c>
      <c r="T516" s="3" t="s">
        <v>57</v>
      </c>
      <c r="U516" s="3" t="s">
        <v>57</v>
      </c>
      <c r="V516" s="3" t="s">
        <v>57</v>
      </c>
      <c r="W516" s="3" t="s">
        <v>57</v>
      </c>
      <c r="X516" s="3" t="s">
        <v>112</v>
      </c>
      <c r="Y516" s="3" t="s">
        <v>57</v>
      </c>
      <c r="Z516" s="3" t="s">
        <v>57</v>
      </c>
      <c r="AA516" s="3" t="s">
        <v>3581</v>
      </c>
      <c r="AB516" s="3" t="s">
        <v>3582</v>
      </c>
      <c r="AC516" s="3" t="s">
        <v>57</v>
      </c>
      <c r="AD516" s="3" t="str">
        <f t="shared" si="1"/>
        <v>#REF!</v>
      </c>
      <c r="AE516" s="3" t="str">
        <f t="shared" si="2"/>
        <v>#REF!</v>
      </c>
      <c r="AF516" s="3" t="str">
        <f t="shared" si="3"/>
        <v>#REF!</v>
      </c>
      <c r="AG516" s="3" t="str">
        <f t="shared" si="4"/>
        <v>#REF!</v>
      </c>
      <c r="AH516" s="6"/>
      <c r="AI516" s="6"/>
      <c r="AJ516" s="6"/>
      <c r="AK516" s="6"/>
      <c r="AL516" s="6"/>
      <c r="AM516" s="3">
        <v>2019.0</v>
      </c>
      <c r="AN516" s="6"/>
      <c r="AO516" s="6"/>
      <c r="AP516" s="6"/>
      <c r="AQ516" s="6"/>
    </row>
    <row r="517" ht="15.75" customHeight="1">
      <c r="A517" s="2">
        <v>2455.0</v>
      </c>
      <c r="B517" s="2">
        <v>4651.0</v>
      </c>
      <c r="C517" s="2" t="s">
        <v>3583</v>
      </c>
      <c r="D517" s="2">
        <v>106214.0</v>
      </c>
      <c r="E517" s="2" t="s">
        <v>3584</v>
      </c>
      <c r="F517" s="2" t="s">
        <v>3585</v>
      </c>
      <c r="G517" s="3" t="s">
        <v>3586</v>
      </c>
      <c r="H517" s="3" t="s">
        <v>3179</v>
      </c>
      <c r="I517" s="4" t="s">
        <v>3180</v>
      </c>
      <c r="J517" s="21" t="s">
        <v>49</v>
      </c>
      <c r="K517" s="5">
        <v>101.0</v>
      </c>
      <c r="L517" s="3" t="s">
        <v>50</v>
      </c>
      <c r="M517" s="3" t="s">
        <v>51</v>
      </c>
      <c r="N517" s="3" t="s">
        <v>52</v>
      </c>
      <c r="O517" s="3" t="s">
        <v>53</v>
      </c>
      <c r="P517" s="3" t="s">
        <v>54</v>
      </c>
      <c r="Q517" s="3" t="s">
        <v>54</v>
      </c>
      <c r="R517" s="3" t="s">
        <v>55</v>
      </c>
      <c r="S517" s="3" t="s">
        <v>246</v>
      </c>
      <c r="T517" s="3" t="s">
        <v>57</v>
      </c>
      <c r="U517" s="3" t="s">
        <v>57</v>
      </c>
      <c r="V517" s="3" t="s">
        <v>57</v>
      </c>
      <c r="W517" s="3" t="s">
        <v>57</v>
      </c>
      <c r="X517" s="3" t="s">
        <v>58</v>
      </c>
      <c r="Y517" s="3" t="s">
        <v>112</v>
      </c>
      <c r="Z517" s="3" t="s">
        <v>57</v>
      </c>
      <c r="AA517" s="3" t="s">
        <v>3587</v>
      </c>
      <c r="AB517" s="3" t="s">
        <v>3588</v>
      </c>
      <c r="AC517" s="3" t="s">
        <v>3589</v>
      </c>
      <c r="AD517" s="3" t="str">
        <f t="shared" si="1"/>
        <v>#REF!</v>
      </c>
      <c r="AE517" s="3" t="str">
        <f t="shared" si="2"/>
        <v>#REF!</v>
      </c>
      <c r="AF517" s="3" t="str">
        <f t="shared" si="3"/>
        <v>#REF!</v>
      </c>
      <c r="AG517" s="3" t="str">
        <f t="shared" si="4"/>
        <v>#REF!</v>
      </c>
      <c r="AH517" s="6"/>
      <c r="AI517" s="6"/>
      <c r="AJ517" s="6"/>
      <c r="AK517" s="6"/>
      <c r="AL517" s="6"/>
      <c r="AM517" s="3">
        <v>2019.0</v>
      </c>
      <c r="AN517" s="6"/>
      <c r="AO517" s="6"/>
      <c r="AP517" s="6"/>
      <c r="AQ517" s="6"/>
    </row>
    <row r="518" ht="15.75" customHeight="1">
      <c r="A518" s="7">
        <v>84.0</v>
      </c>
      <c r="B518" s="7">
        <v>4660.0</v>
      </c>
      <c r="C518" s="2" t="s">
        <v>3590</v>
      </c>
      <c r="D518" s="2">
        <v>106225.0</v>
      </c>
      <c r="E518" s="7" t="s">
        <v>3591</v>
      </c>
      <c r="F518" s="2" t="s">
        <v>3592</v>
      </c>
      <c r="G518" s="3" t="s">
        <v>3593</v>
      </c>
      <c r="H518" s="45" t="s">
        <v>2692</v>
      </c>
      <c r="I518" s="14" t="s">
        <v>2693</v>
      </c>
      <c r="J518" s="21" t="s">
        <v>49</v>
      </c>
      <c r="K518" s="5">
        <v>102.0</v>
      </c>
      <c r="L518" s="15" t="s">
        <v>50</v>
      </c>
      <c r="M518" s="3" t="s">
        <v>51</v>
      </c>
      <c r="N518" s="3" t="s">
        <v>52</v>
      </c>
      <c r="O518" s="3" t="s">
        <v>53</v>
      </c>
      <c r="P518" s="8" t="s">
        <v>54</v>
      </c>
      <c r="Q518" s="8" t="s">
        <v>54</v>
      </c>
      <c r="R518" s="8" t="s">
        <v>55</v>
      </c>
      <c r="S518" s="3" t="s">
        <v>66</v>
      </c>
      <c r="T518" s="8" t="s">
        <v>194</v>
      </c>
      <c r="U518" s="8" t="s">
        <v>57</v>
      </c>
      <c r="V518" s="8" t="s">
        <v>57</v>
      </c>
      <c r="W518" s="8" t="s">
        <v>57</v>
      </c>
      <c r="X518" s="3" t="s">
        <v>58</v>
      </c>
      <c r="Y518" s="3" t="s">
        <v>57</v>
      </c>
      <c r="Z518" s="8" t="s">
        <v>57</v>
      </c>
      <c r="AA518" s="8" t="s">
        <v>649</v>
      </c>
      <c r="AB518" s="8" t="s">
        <v>3594</v>
      </c>
      <c r="AC518" s="8" t="s">
        <v>3595</v>
      </c>
      <c r="AD518" s="3" t="str">
        <f t="shared" si="1"/>
        <v>#REF!</v>
      </c>
      <c r="AE518" s="3" t="str">
        <f t="shared" si="2"/>
        <v>#REF!</v>
      </c>
      <c r="AF518" s="3" t="str">
        <f t="shared" si="3"/>
        <v>#REF!</v>
      </c>
      <c r="AG518" s="3" t="str">
        <f t="shared" si="4"/>
        <v>#REF!</v>
      </c>
      <c r="AH518" s="10"/>
      <c r="AI518" s="10"/>
      <c r="AJ518" s="10"/>
      <c r="AK518" s="10"/>
      <c r="AL518" s="10"/>
      <c r="AM518" s="3">
        <v>2019.0</v>
      </c>
      <c r="AN518" s="6"/>
      <c r="AO518" s="10"/>
      <c r="AP518" s="10"/>
      <c r="AQ518" s="10"/>
    </row>
    <row r="519" ht="15.75" customHeight="1">
      <c r="A519" s="7">
        <v>94.0</v>
      </c>
      <c r="B519" s="7">
        <v>4664.0</v>
      </c>
      <c r="C519" s="2" t="s">
        <v>3596</v>
      </c>
      <c r="D519" s="2">
        <v>106229.0</v>
      </c>
      <c r="E519" s="7" t="s">
        <v>3597</v>
      </c>
      <c r="F519" s="2" t="s">
        <v>3597</v>
      </c>
      <c r="G519" s="3" t="s">
        <v>3598</v>
      </c>
      <c r="H519" s="45" t="s">
        <v>2692</v>
      </c>
      <c r="I519" s="14" t="s">
        <v>2693</v>
      </c>
      <c r="J519" s="21" t="s">
        <v>49</v>
      </c>
      <c r="K519" s="5">
        <v>112.0</v>
      </c>
      <c r="L519" s="3" t="s">
        <v>50</v>
      </c>
      <c r="M519" s="3" t="s">
        <v>51</v>
      </c>
      <c r="N519" s="3" t="s">
        <v>52</v>
      </c>
      <c r="O519" s="3" t="s">
        <v>377</v>
      </c>
      <c r="P519" s="8" t="s">
        <v>54</v>
      </c>
      <c r="Q519" s="8" t="s">
        <v>54</v>
      </c>
      <c r="R519" s="8" t="s">
        <v>55</v>
      </c>
      <c r="S519" s="3" t="s">
        <v>316</v>
      </c>
      <c r="T519" s="8" t="s">
        <v>2751</v>
      </c>
      <c r="U519" s="8" t="s">
        <v>57</v>
      </c>
      <c r="V519" s="8" t="s">
        <v>57</v>
      </c>
      <c r="W519" s="8" t="s">
        <v>57</v>
      </c>
      <c r="X519" s="3" t="s">
        <v>163</v>
      </c>
      <c r="Y519" s="3" t="s">
        <v>57</v>
      </c>
      <c r="Z519" s="8" t="s">
        <v>57</v>
      </c>
      <c r="AA519" s="8" t="s">
        <v>3599</v>
      </c>
      <c r="AB519" s="8" t="s">
        <v>3600</v>
      </c>
      <c r="AC519" s="8" t="s">
        <v>57</v>
      </c>
      <c r="AD519" s="3" t="str">
        <f t="shared" si="1"/>
        <v>#REF!</v>
      </c>
      <c r="AE519" s="3" t="str">
        <f t="shared" si="2"/>
        <v>#REF!</v>
      </c>
      <c r="AF519" s="3" t="str">
        <f t="shared" si="3"/>
        <v>#REF!</v>
      </c>
      <c r="AG519" s="3" t="str">
        <f t="shared" si="4"/>
        <v>#REF!</v>
      </c>
      <c r="AH519" s="10"/>
      <c r="AI519" s="8" t="s">
        <v>212</v>
      </c>
      <c r="AJ519" s="10"/>
      <c r="AK519" s="10"/>
      <c r="AL519" s="10"/>
      <c r="AM519" s="3">
        <v>2019.0</v>
      </c>
      <c r="AN519" s="4" t="s">
        <v>3601</v>
      </c>
      <c r="AO519" s="3" t="s">
        <v>212</v>
      </c>
      <c r="AP519" s="6"/>
      <c r="AQ519" s="6"/>
    </row>
    <row r="520" ht="15.75" customHeight="1">
      <c r="A520" s="2">
        <v>128.0</v>
      </c>
      <c r="B520" s="2">
        <v>4779.0</v>
      </c>
      <c r="C520" s="2" t="s">
        <v>3602</v>
      </c>
      <c r="D520" s="2">
        <v>106359.0</v>
      </c>
      <c r="E520" s="2" t="s">
        <v>3603</v>
      </c>
      <c r="F520" s="2" t="s">
        <v>3604</v>
      </c>
      <c r="G520" s="3" t="s">
        <v>3605</v>
      </c>
      <c r="H520" s="28" t="s">
        <v>2692</v>
      </c>
      <c r="I520" s="12" t="s">
        <v>2693</v>
      </c>
      <c r="J520" s="21" t="s">
        <v>49</v>
      </c>
      <c r="K520" s="5">
        <v>153.0</v>
      </c>
      <c r="L520" s="15" t="s">
        <v>50</v>
      </c>
      <c r="M520" s="3" t="s">
        <v>51</v>
      </c>
      <c r="N520" s="3" t="s">
        <v>99</v>
      </c>
      <c r="O520" s="3" t="s">
        <v>100</v>
      </c>
      <c r="P520" s="3" t="s">
        <v>54</v>
      </c>
      <c r="Q520" s="3" t="s">
        <v>54</v>
      </c>
      <c r="R520" s="3" t="s">
        <v>55</v>
      </c>
      <c r="S520" s="3" t="s">
        <v>66</v>
      </c>
      <c r="T520" s="3" t="s">
        <v>57</v>
      </c>
      <c r="U520" s="3" t="s">
        <v>57</v>
      </c>
      <c r="V520" s="3" t="s">
        <v>57</v>
      </c>
      <c r="W520" s="3" t="s">
        <v>57</v>
      </c>
      <c r="X520" s="3" t="s">
        <v>112</v>
      </c>
      <c r="Y520" s="3" t="s">
        <v>57</v>
      </c>
      <c r="Z520" s="3" t="s">
        <v>57</v>
      </c>
      <c r="AA520" s="3" t="s">
        <v>3606</v>
      </c>
      <c r="AB520" s="3" t="s">
        <v>3607</v>
      </c>
      <c r="AC520" s="3" t="s">
        <v>57</v>
      </c>
      <c r="AD520" s="3" t="str">
        <f t="shared" si="1"/>
        <v>#REF!</v>
      </c>
      <c r="AE520" s="3" t="str">
        <f t="shared" si="2"/>
        <v>#REF!</v>
      </c>
      <c r="AF520" s="3" t="str">
        <f t="shared" si="3"/>
        <v>#REF!</v>
      </c>
      <c r="AG520" s="3" t="str">
        <f t="shared" si="4"/>
        <v>#REF!</v>
      </c>
      <c r="AH520" s="6"/>
      <c r="AI520" s="6"/>
      <c r="AJ520" s="6"/>
      <c r="AK520" s="6"/>
      <c r="AL520" s="6"/>
      <c r="AM520" s="3">
        <v>2019.0</v>
      </c>
      <c r="AN520" s="6"/>
      <c r="AO520" s="6"/>
      <c r="AP520" s="6"/>
      <c r="AQ520" s="6"/>
    </row>
    <row r="521" ht="15.75" customHeight="1">
      <c r="A521" s="2">
        <v>129.0</v>
      </c>
      <c r="B521" s="2">
        <v>4885.0</v>
      </c>
      <c r="C521" s="2" t="s">
        <v>3608</v>
      </c>
      <c r="D521" s="2">
        <v>106535.0</v>
      </c>
      <c r="E521" s="2" t="s">
        <v>3609</v>
      </c>
      <c r="F521" s="2" t="s">
        <v>3610</v>
      </c>
      <c r="G521" s="3" t="s">
        <v>3611</v>
      </c>
      <c r="H521" s="28" t="s">
        <v>2692</v>
      </c>
      <c r="I521" s="12" t="s">
        <v>2693</v>
      </c>
      <c r="J521" s="21" t="s">
        <v>49</v>
      </c>
      <c r="K521" s="5">
        <v>154.0</v>
      </c>
      <c r="L521" s="15" t="s">
        <v>50</v>
      </c>
      <c r="M521" s="3" t="s">
        <v>51</v>
      </c>
      <c r="N521" s="3" t="s">
        <v>99</v>
      </c>
      <c r="O521" s="3" t="s">
        <v>100</v>
      </c>
      <c r="P521" s="3" t="s">
        <v>54</v>
      </c>
      <c r="Q521" s="3" t="s">
        <v>54</v>
      </c>
      <c r="R521" s="3" t="s">
        <v>55</v>
      </c>
      <c r="S521" s="3" t="s">
        <v>66</v>
      </c>
      <c r="T521" s="3" t="s">
        <v>57</v>
      </c>
      <c r="U521" s="3" t="s">
        <v>57</v>
      </c>
      <c r="V521" s="3" t="s">
        <v>57</v>
      </c>
      <c r="W521" s="3" t="s">
        <v>57</v>
      </c>
      <c r="X521" s="3" t="s">
        <v>112</v>
      </c>
      <c r="Y521" s="3" t="s">
        <v>57</v>
      </c>
      <c r="Z521" s="3" t="s">
        <v>57</v>
      </c>
      <c r="AA521" s="3" t="s">
        <v>3612</v>
      </c>
      <c r="AB521" s="3" t="s">
        <v>57</v>
      </c>
      <c r="AC521" s="3" t="s">
        <v>57</v>
      </c>
      <c r="AD521" s="3" t="str">
        <f t="shared" si="1"/>
        <v>#REF!</v>
      </c>
      <c r="AE521" s="3" t="str">
        <f t="shared" si="2"/>
        <v>#REF!</v>
      </c>
      <c r="AF521" s="3" t="str">
        <f t="shared" si="3"/>
        <v>#REF!</v>
      </c>
      <c r="AG521" s="3" t="str">
        <f t="shared" si="4"/>
        <v>#REF!</v>
      </c>
      <c r="AH521" s="6"/>
      <c r="AI521" s="6"/>
      <c r="AJ521" s="6"/>
      <c r="AK521" s="6"/>
      <c r="AL521" s="6"/>
      <c r="AM521" s="3">
        <v>2019.0</v>
      </c>
      <c r="AN521" s="6"/>
      <c r="AO521" s="6"/>
      <c r="AP521" s="6"/>
      <c r="AQ521" s="6"/>
    </row>
    <row r="522" ht="15.75" customHeight="1">
      <c r="A522" s="2">
        <v>80.0</v>
      </c>
      <c r="B522" s="2">
        <v>4933.0</v>
      </c>
      <c r="C522" s="2" t="s">
        <v>3613</v>
      </c>
      <c r="D522" s="2">
        <v>106587.0</v>
      </c>
      <c r="E522" s="2" t="s">
        <v>3614</v>
      </c>
      <c r="F522" s="2" t="s">
        <v>3615</v>
      </c>
      <c r="G522" s="3" t="s">
        <v>3616</v>
      </c>
      <c r="H522" s="28" t="s">
        <v>2692</v>
      </c>
      <c r="I522" s="12" t="s">
        <v>2693</v>
      </c>
      <c r="J522" s="21" t="s">
        <v>49</v>
      </c>
      <c r="K522" s="5">
        <v>96.0</v>
      </c>
      <c r="L522" s="3" t="s">
        <v>50</v>
      </c>
      <c r="M522" s="3" t="s">
        <v>51</v>
      </c>
      <c r="N522" s="3" t="s">
        <v>387</v>
      </c>
      <c r="O522" s="3" t="s">
        <v>388</v>
      </c>
      <c r="P522" s="3" t="s">
        <v>54</v>
      </c>
      <c r="Q522" s="3" t="s">
        <v>54</v>
      </c>
      <c r="R522" s="3" t="s">
        <v>55</v>
      </c>
      <c r="S522" s="3" t="s">
        <v>416</v>
      </c>
      <c r="T522" s="3" t="s">
        <v>57</v>
      </c>
      <c r="U522" s="3" t="s">
        <v>57</v>
      </c>
      <c r="V522" s="3" t="s">
        <v>57</v>
      </c>
      <c r="W522" s="3" t="s">
        <v>57</v>
      </c>
      <c r="X522" s="3" t="s">
        <v>163</v>
      </c>
      <c r="Y522" s="3" t="s">
        <v>57</v>
      </c>
      <c r="Z522" s="3" t="s">
        <v>57</v>
      </c>
      <c r="AA522" s="3" t="s">
        <v>3617</v>
      </c>
      <c r="AB522" s="3" t="s">
        <v>3618</v>
      </c>
      <c r="AC522" s="3" t="s">
        <v>57</v>
      </c>
      <c r="AD522" s="3" t="str">
        <f t="shared" si="1"/>
        <v>#REF!</v>
      </c>
      <c r="AE522" s="3" t="str">
        <f t="shared" si="2"/>
        <v>#REF!</v>
      </c>
      <c r="AF522" s="3" t="str">
        <f t="shared" si="3"/>
        <v>#REF!</v>
      </c>
      <c r="AG522" s="3" t="str">
        <f t="shared" si="4"/>
        <v>#REF!</v>
      </c>
      <c r="AH522" s="6"/>
      <c r="AI522" s="6"/>
      <c r="AJ522" s="6"/>
      <c r="AK522" s="6"/>
      <c r="AL522" s="6"/>
      <c r="AM522" s="3">
        <v>2019.0</v>
      </c>
      <c r="AN522" s="6"/>
      <c r="AO522" s="6"/>
      <c r="AP522" s="6"/>
      <c r="AQ522" s="6"/>
    </row>
    <row r="523" ht="15.75" customHeight="1">
      <c r="A523" s="2">
        <v>57.0</v>
      </c>
      <c r="B523" s="2">
        <v>4988.0</v>
      </c>
      <c r="C523" s="2" t="s">
        <v>3619</v>
      </c>
      <c r="D523" s="2">
        <v>106667.0</v>
      </c>
      <c r="E523" s="2" t="s">
        <v>3620</v>
      </c>
      <c r="F523" s="2" t="s">
        <v>3620</v>
      </c>
      <c r="G523" s="3" t="s">
        <v>3621</v>
      </c>
      <c r="H523" s="28" t="s">
        <v>2692</v>
      </c>
      <c r="I523" s="12" t="s">
        <v>2693</v>
      </c>
      <c r="J523" s="21" t="s">
        <v>49</v>
      </c>
      <c r="K523" s="5">
        <v>42.0</v>
      </c>
      <c r="L523" s="3" t="s">
        <v>50</v>
      </c>
      <c r="M523" s="3" t="s">
        <v>51</v>
      </c>
      <c r="N523" s="3" t="s">
        <v>99</v>
      </c>
      <c r="O523" s="3" t="s">
        <v>265</v>
      </c>
      <c r="P523" s="3" t="s">
        <v>54</v>
      </c>
      <c r="Q523" s="3" t="s">
        <v>54</v>
      </c>
      <c r="R523" s="3" t="s">
        <v>55</v>
      </c>
      <c r="S523" s="3" t="s">
        <v>341</v>
      </c>
      <c r="T523" s="3" t="s">
        <v>57</v>
      </c>
      <c r="U523" s="3" t="s">
        <v>57</v>
      </c>
      <c r="V523" s="3" t="s">
        <v>57</v>
      </c>
      <c r="W523" s="3" t="s">
        <v>57</v>
      </c>
      <c r="X523" s="3" t="s">
        <v>112</v>
      </c>
      <c r="Y523" s="3" t="s">
        <v>57</v>
      </c>
      <c r="Z523" s="3" t="s">
        <v>57</v>
      </c>
      <c r="AA523" s="3" t="s">
        <v>2890</v>
      </c>
      <c r="AB523" s="3" t="s">
        <v>3622</v>
      </c>
      <c r="AC523" s="3" t="s">
        <v>3623</v>
      </c>
      <c r="AD523" s="3" t="str">
        <f t="shared" si="1"/>
        <v>#REF!</v>
      </c>
      <c r="AE523" s="3" t="str">
        <f t="shared" si="2"/>
        <v>#REF!</v>
      </c>
      <c r="AF523" s="3" t="str">
        <f t="shared" si="3"/>
        <v>#REF!</v>
      </c>
      <c r="AG523" s="3" t="str">
        <f t="shared" si="4"/>
        <v>#REF!</v>
      </c>
      <c r="AH523" s="6"/>
      <c r="AI523" s="3" t="s">
        <v>212</v>
      </c>
      <c r="AJ523" s="6"/>
      <c r="AK523" s="6"/>
      <c r="AL523" s="6"/>
      <c r="AM523" s="3">
        <v>2019.0</v>
      </c>
      <c r="AN523" s="4" t="s">
        <v>3624</v>
      </c>
      <c r="AO523" s="3" t="s">
        <v>212</v>
      </c>
      <c r="AP523" s="6"/>
      <c r="AQ523" s="6"/>
    </row>
    <row r="524" ht="15.75" customHeight="1">
      <c r="A524" s="2">
        <v>118.0</v>
      </c>
      <c r="B524" s="2">
        <v>4999.0</v>
      </c>
      <c r="C524" s="2" t="s">
        <v>3625</v>
      </c>
      <c r="D524" s="2">
        <v>106691.0</v>
      </c>
      <c r="E524" s="2" t="s">
        <v>3626</v>
      </c>
      <c r="F524" s="2" t="s">
        <v>3626</v>
      </c>
      <c r="G524" s="3" t="s">
        <v>3627</v>
      </c>
      <c r="H524" s="28" t="s">
        <v>2692</v>
      </c>
      <c r="I524" s="12" t="s">
        <v>2693</v>
      </c>
      <c r="J524" s="21" t="s">
        <v>49</v>
      </c>
      <c r="K524" s="5">
        <v>139.0</v>
      </c>
      <c r="L524" s="3" t="s">
        <v>50</v>
      </c>
      <c r="M524" s="3" t="s">
        <v>51</v>
      </c>
      <c r="N524" s="3" t="s">
        <v>83</v>
      </c>
      <c r="O524" s="3" t="s">
        <v>110</v>
      </c>
      <c r="P524" s="3" t="s">
        <v>54</v>
      </c>
      <c r="Q524" s="3" t="s">
        <v>54</v>
      </c>
      <c r="R524" s="3" t="s">
        <v>55</v>
      </c>
      <c r="S524" s="3" t="s">
        <v>316</v>
      </c>
      <c r="T524" s="3" t="s">
        <v>57</v>
      </c>
      <c r="U524" s="3" t="s">
        <v>57</v>
      </c>
      <c r="V524" s="3" t="s">
        <v>57</v>
      </c>
      <c r="W524" s="3" t="s">
        <v>57</v>
      </c>
      <c r="X524" s="3" t="s">
        <v>163</v>
      </c>
      <c r="Y524" s="3" t="s">
        <v>57</v>
      </c>
      <c r="Z524" s="3" t="s">
        <v>57</v>
      </c>
      <c r="AA524" s="3" t="s">
        <v>3628</v>
      </c>
      <c r="AB524" s="3" t="s">
        <v>3629</v>
      </c>
      <c r="AC524" s="3" t="s">
        <v>57</v>
      </c>
      <c r="AD524" s="3" t="str">
        <f t="shared" si="1"/>
        <v>#REF!</v>
      </c>
      <c r="AE524" s="3" t="str">
        <f t="shared" si="2"/>
        <v>#REF!</v>
      </c>
      <c r="AF524" s="3" t="str">
        <f t="shared" si="3"/>
        <v>#REF!</v>
      </c>
      <c r="AG524" s="3" t="str">
        <f t="shared" si="4"/>
        <v>#REF!</v>
      </c>
      <c r="AH524" s="6"/>
      <c r="AI524" s="6"/>
      <c r="AJ524" s="6"/>
      <c r="AK524" s="6"/>
      <c r="AL524" s="6"/>
      <c r="AM524" s="3">
        <v>2019.0</v>
      </c>
      <c r="AN524" s="6"/>
      <c r="AO524" s="6"/>
      <c r="AP524" s="6"/>
      <c r="AQ524" s="6"/>
    </row>
    <row r="525" ht="15.75" customHeight="1">
      <c r="A525" s="2">
        <v>6649.0</v>
      </c>
      <c r="B525" s="2">
        <v>7446.0</v>
      </c>
      <c r="C525" s="2" t="s">
        <v>3630</v>
      </c>
      <c r="D525" s="2">
        <v>106692.0</v>
      </c>
      <c r="E525" s="2" t="s">
        <v>3631</v>
      </c>
      <c r="F525" s="2" t="s">
        <v>3632</v>
      </c>
      <c r="G525" s="3" t="s">
        <v>3633</v>
      </c>
      <c r="H525" s="3" t="s">
        <v>57</v>
      </c>
      <c r="I525" s="47" t="s">
        <v>3634</v>
      </c>
      <c r="J525" s="21" t="s">
        <v>35</v>
      </c>
      <c r="K525" s="3" t="s">
        <v>57</v>
      </c>
      <c r="L525" s="3" t="s">
        <v>1499</v>
      </c>
      <c r="M525" s="3" t="s">
        <v>51</v>
      </c>
      <c r="N525" s="3" t="s">
        <v>99</v>
      </c>
      <c r="O525" s="3" t="s">
        <v>1570</v>
      </c>
      <c r="P525" s="3" t="s">
        <v>54</v>
      </c>
      <c r="Q525" s="3" t="s">
        <v>54</v>
      </c>
      <c r="R525" s="3" t="s">
        <v>55</v>
      </c>
      <c r="S525" s="3" t="s">
        <v>111</v>
      </c>
      <c r="T525" s="3" t="s">
        <v>57</v>
      </c>
      <c r="U525" s="3" t="s">
        <v>57</v>
      </c>
      <c r="V525" s="3" t="s">
        <v>57</v>
      </c>
      <c r="W525" s="3" t="s">
        <v>57</v>
      </c>
      <c r="X525" s="3" t="s">
        <v>112</v>
      </c>
      <c r="Y525" s="3" t="s">
        <v>58</v>
      </c>
      <c r="Z525" s="3" t="s">
        <v>57</v>
      </c>
      <c r="AA525" s="3" t="s">
        <v>3635</v>
      </c>
      <c r="AB525" s="3" t="s">
        <v>3636</v>
      </c>
      <c r="AC525" s="6"/>
      <c r="AD525" s="3" t="str">
        <f t="shared" si="1"/>
        <v>#REF!</v>
      </c>
      <c r="AE525" s="3" t="str">
        <f t="shared" si="2"/>
        <v>#REF!</v>
      </c>
      <c r="AF525" s="3" t="str">
        <f t="shared" si="3"/>
        <v>#REF!</v>
      </c>
      <c r="AG525" s="3" t="str">
        <f t="shared" si="4"/>
        <v>#REF!</v>
      </c>
      <c r="AH525" s="6"/>
      <c r="AI525" s="6"/>
      <c r="AJ525" s="3" t="s">
        <v>212</v>
      </c>
      <c r="AK525" s="6"/>
      <c r="AL525" s="6"/>
      <c r="AM525" s="3">
        <v>2019.0</v>
      </c>
      <c r="AN525" s="6"/>
      <c r="AO525" s="6"/>
      <c r="AP525" s="6"/>
      <c r="AQ525" s="6"/>
    </row>
    <row r="526" ht="15.75" customHeight="1">
      <c r="A526" s="7">
        <v>4915.0</v>
      </c>
      <c r="B526" s="7">
        <v>5005.0</v>
      </c>
      <c r="C526" s="2" t="s">
        <v>3637</v>
      </c>
      <c r="D526" s="2">
        <v>106699.0</v>
      </c>
      <c r="E526" s="7" t="s">
        <v>3638</v>
      </c>
      <c r="F526" s="2" t="s">
        <v>3638</v>
      </c>
      <c r="G526" s="3" t="s">
        <v>3639</v>
      </c>
      <c r="H526" s="8" t="s">
        <v>3640</v>
      </c>
      <c r="I526" s="14" t="s">
        <v>3641</v>
      </c>
      <c r="J526" s="21" t="s">
        <v>49</v>
      </c>
      <c r="K526" s="8">
        <v>18.0</v>
      </c>
      <c r="L526" s="3" t="s">
        <v>50</v>
      </c>
      <c r="M526" s="3" t="s">
        <v>51</v>
      </c>
      <c r="N526" s="3" t="s">
        <v>52</v>
      </c>
      <c r="O526" s="3" t="s">
        <v>53</v>
      </c>
      <c r="P526" s="8" t="s">
        <v>54</v>
      </c>
      <c r="Q526" s="8" t="s">
        <v>54</v>
      </c>
      <c r="R526" s="8" t="s">
        <v>55</v>
      </c>
      <c r="S526" s="3" t="s">
        <v>201</v>
      </c>
      <c r="T526" s="8" t="s">
        <v>3642</v>
      </c>
      <c r="U526" s="8" t="s">
        <v>57</v>
      </c>
      <c r="V526" s="8" t="s">
        <v>57</v>
      </c>
      <c r="W526" s="8" t="s">
        <v>57</v>
      </c>
      <c r="X526" s="8" t="s">
        <v>112</v>
      </c>
      <c r="Y526" s="3" t="s">
        <v>239</v>
      </c>
      <c r="Z526" s="3" t="s">
        <v>58</v>
      </c>
      <c r="AA526" s="8" t="s">
        <v>3643</v>
      </c>
      <c r="AB526" s="8" t="s">
        <v>3644</v>
      </c>
      <c r="AC526" s="8" t="s">
        <v>3645</v>
      </c>
      <c r="AD526" s="3" t="str">
        <f t="shared" si="1"/>
        <v>#REF!</v>
      </c>
      <c r="AE526" s="3" t="str">
        <f t="shared" si="2"/>
        <v>#REF!</v>
      </c>
      <c r="AF526" s="3" t="str">
        <f t="shared" si="3"/>
        <v>#REF!</v>
      </c>
      <c r="AG526" s="3" t="str">
        <f t="shared" si="4"/>
        <v>#REF!</v>
      </c>
      <c r="AH526" s="10"/>
      <c r="AI526" s="10"/>
      <c r="AJ526" s="10"/>
      <c r="AK526" s="10"/>
      <c r="AL526" s="10"/>
      <c r="AM526" s="3">
        <v>2019.0</v>
      </c>
      <c r="AN526" s="6"/>
      <c r="AO526" s="10"/>
      <c r="AP526" s="10"/>
      <c r="AQ526" s="10"/>
    </row>
    <row r="527" ht="15.75" customHeight="1">
      <c r="A527" s="2">
        <v>79.0</v>
      </c>
      <c r="B527" s="2">
        <v>102.0</v>
      </c>
      <c r="C527" s="2" t="s">
        <v>3646</v>
      </c>
      <c r="D527" s="2">
        <v>106941.0</v>
      </c>
      <c r="E527" s="2" t="s">
        <v>3647</v>
      </c>
      <c r="F527" s="2" t="s">
        <v>3648</v>
      </c>
      <c r="G527" s="3" t="s">
        <v>3649</v>
      </c>
      <c r="H527" s="28" t="s">
        <v>2692</v>
      </c>
      <c r="I527" s="12" t="s">
        <v>2693</v>
      </c>
      <c r="J527" s="21" t="s">
        <v>49</v>
      </c>
      <c r="K527" s="5">
        <v>94.0</v>
      </c>
      <c r="L527" s="3" t="s">
        <v>50</v>
      </c>
      <c r="M527" s="3" t="s">
        <v>51</v>
      </c>
      <c r="N527" s="3" t="s">
        <v>387</v>
      </c>
      <c r="O527" s="3" t="s">
        <v>388</v>
      </c>
      <c r="P527" s="3" t="s">
        <v>54</v>
      </c>
      <c r="Q527" s="3" t="s">
        <v>54</v>
      </c>
      <c r="R527" s="3" t="s">
        <v>55</v>
      </c>
      <c r="S527" s="3" t="s">
        <v>146</v>
      </c>
      <c r="T527" s="3" t="s">
        <v>57</v>
      </c>
      <c r="U527" s="3" t="s">
        <v>57</v>
      </c>
      <c r="V527" s="3" t="s">
        <v>57</v>
      </c>
      <c r="W527" s="3" t="s">
        <v>57</v>
      </c>
      <c r="X527" s="3" t="s">
        <v>163</v>
      </c>
      <c r="Y527" s="3" t="s">
        <v>57</v>
      </c>
      <c r="Z527" s="3" t="s">
        <v>57</v>
      </c>
      <c r="AA527" s="3" t="s">
        <v>1540</v>
      </c>
      <c r="AB527" s="3" t="s">
        <v>3650</v>
      </c>
      <c r="AC527" s="3" t="s">
        <v>57</v>
      </c>
      <c r="AD527" s="3" t="str">
        <f t="shared" si="1"/>
        <v>#REF!</v>
      </c>
      <c r="AE527" s="3" t="str">
        <f t="shared" si="2"/>
        <v>#REF!</v>
      </c>
      <c r="AF527" s="3" t="str">
        <f t="shared" si="3"/>
        <v>#REF!</v>
      </c>
      <c r="AG527" s="3" t="str">
        <f t="shared" si="4"/>
        <v>#REF!</v>
      </c>
      <c r="AH527" s="6"/>
      <c r="AI527" s="3" t="s">
        <v>212</v>
      </c>
      <c r="AJ527" s="6"/>
      <c r="AK527" s="6"/>
      <c r="AL527" s="6"/>
      <c r="AM527" s="3">
        <v>2019.0</v>
      </c>
      <c r="AN527" s="4" t="s">
        <v>3651</v>
      </c>
      <c r="AO527" s="3" t="s">
        <v>212</v>
      </c>
      <c r="AP527" s="6"/>
      <c r="AQ527" s="6"/>
    </row>
    <row r="528" ht="15.75" customHeight="1">
      <c r="A528" s="2">
        <v>134.0</v>
      </c>
      <c r="B528" s="2">
        <v>5184.0</v>
      </c>
      <c r="C528" s="2" t="s">
        <v>3652</v>
      </c>
      <c r="D528" s="2">
        <v>106977.0</v>
      </c>
      <c r="E528" s="2" t="s">
        <v>3653</v>
      </c>
      <c r="F528" s="2" t="s">
        <v>3654</v>
      </c>
      <c r="G528" s="3" t="s">
        <v>3655</v>
      </c>
      <c r="H528" s="28" t="s">
        <v>2692</v>
      </c>
      <c r="I528" s="12" t="s">
        <v>2693</v>
      </c>
      <c r="J528" s="21" t="s">
        <v>49</v>
      </c>
      <c r="K528" s="5">
        <v>159.0</v>
      </c>
      <c r="L528" s="3" t="s">
        <v>50</v>
      </c>
      <c r="M528" s="3" t="s">
        <v>51</v>
      </c>
      <c r="N528" s="3" t="s">
        <v>99</v>
      </c>
      <c r="O528" s="3" t="s">
        <v>100</v>
      </c>
      <c r="P528" s="3" t="s">
        <v>54</v>
      </c>
      <c r="Q528" s="3" t="s">
        <v>54</v>
      </c>
      <c r="R528" s="3" t="s">
        <v>55</v>
      </c>
      <c r="S528" s="3" t="s">
        <v>201</v>
      </c>
      <c r="T528" s="3" t="s">
        <v>57</v>
      </c>
      <c r="U528" s="3" t="s">
        <v>57</v>
      </c>
      <c r="V528" s="3" t="s">
        <v>57</v>
      </c>
      <c r="W528" s="3" t="s">
        <v>57</v>
      </c>
      <c r="X528" s="3" t="s">
        <v>112</v>
      </c>
      <c r="Y528" s="3" t="s">
        <v>57</v>
      </c>
      <c r="Z528" s="3" t="s">
        <v>57</v>
      </c>
      <c r="AA528" s="3" t="s">
        <v>3656</v>
      </c>
      <c r="AB528" s="3" t="s">
        <v>57</v>
      </c>
      <c r="AC528" s="3" t="s">
        <v>57</v>
      </c>
      <c r="AD528" s="3" t="str">
        <f t="shared" si="1"/>
        <v>#REF!</v>
      </c>
      <c r="AE528" s="3" t="str">
        <f t="shared" si="2"/>
        <v>#REF!</v>
      </c>
      <c r="AF528" s="3" t="str">
        <f t="shared" si="3"/>
        <v>#REF!</v>
      </c>
      <c r="AG528" s="3" t="str">
        <f t="shared" si="4"/>
        <v>#REF!</v>
      </c>
      <c r="AH528" s="6"/>
      <c r="AI528" s="6"/>
      <c r="AJ528" s="6"/>
      <c r="AK528" s="6"/>
      <c r="AL528" s="6"/>
      <c r="AM528" s="3">
        <v>2019.0</v>
      </c>
      <c r="AN528" s="6"/>
      <c r="AO528" s="6"/>
      <c r="AP528" s="6"/>
      <c r="AQ528" s="6"/>
    </row>
    <row r="529" ht="15.75" customHeight="1">
      <c r="A529" s="2">
        <v>78.0</v>
      </c>
      <c r="B529" s="2">
        <v>5205.0</v>
      </c>
      <c r="C529" s="2" t="s">
        <v>3657</v>
      </c>
      <c r="D529" s="2">
        <v>107003.0</v>
      </c>
      <c r="E529" s="2" t="s">
        <v>3658</v>
      </c>
      <c r="F529" s="2" t="s">
        <v>3658</v>
      </c>
      <c r="G529" s="3" t="s">
        <v>3659</v>
      </c>
      <c r="H529" s="28" t="s">
        <v>2692</v>
      </c>
      <c r="I529" s="12" t="s">
        <v>2693</v>
      </c>
      <c r="J529" s="21" t="s">
        <v>49</v>
      </c>
      <c r="K529" s="5">
        <v>92.0</v>
      </c>
      <c r="L529" s="3" t="s">
        <v>50</v>
      </c>
      <c r="M529" s="3" t="s">
        <v>51</v>
      </c>
      <c r="N529" s="3" t="s">
        <v>387</v>
      </c>
      <c r="O529" s="3" t="s">
        <v>388</v>
      </c>
      <c r="P529" s="3" t="s">
        <v>54</v>
      </c>
      <c r="Q529" s="3" t="s">
        <v>54</v>
      </c>
      <c r="R529" s="3" t="s">
        <v>55</v>
      </c>
      <c r="S529" s="3" t="s">
        <v>554</v>
      </c>
      <c r="T529" s="3" t="s">
        <v>57</v>
      </c>
      <c r="U529" s="3" t="s">
        <v>57</v>
      </c>
      <c r="V529" s="3" t="s">
        <v>57</v>
      </c>
      <c r="W529" s="3" t="s">
        <v>57</v>
      </c>
      <c r="X529" s="3" t="s">
        <v>163</v>
      </c>
      <c r="Y529" s="3" t="s">
        <v>57</v>
      </c>
      <c r="Z529" s="3" t="s">
        <v>57</v>
      </c>
      <c r="AA529" s="3" t="s">
        <v>3660</v>
      </c>
      <c r="AB529" s="3" t="s">
        <v>3661</v>
      </c>
      <c r="AC529" s="3" t="s">
        <v>57</v>
      </c>
      <c r="AD529" s="3" t="str">
        <f t="shared" si="1"/>
        <v>#REF!</v>
      </c>
      <c r="AE529" s="3" t="str">
        <f t="shared" si="2"/>
        <v>#REF!</v>
      </c>
      <c r="AF529" s="3" t="str">
        <f t="shared" si="3"/>
        <v>#REF!</v>
      </c>
      <c r="AG529" s="3" t="str">
        <f t="shared" si="4"/>
        <v>#REF!</v>
      </c>
      <c r="AH529" s="6"/>
      <c r="AI529" s="3" t="s">
        <v>212</v>
      </c>
      <c r="AJ529" s="6"/>
      <c r="AK529" s="6"/>
      <c r="AL529" s="6"/>
      <c r="AM529" s="3">
        <v>2019.0</v>
      </c>
      <c r="AN529" s="19" t="s">
        <v>3662</v>
      </c>
      <c r="AO529" s="3" t="s">
        <v>212</v>
      </c>
      <c r="AP529" s="6"/>
      <c r="AQ529" s="6"/>
    </row>
    <row r="530" ht="15.75" customHeight="1">
      <c r="A530" s="2">
        <v>45.0</v>
      </c>
      <c r="B530" s="2">
        <v>5212.0</v>
      </c>
      <c r="C530" s="2" t="s">
        <v>3663</v>
      </c>
      <c r="D530" s="2">
        <v>107014.0</v>
      </c>
      <c r="E530" s="2" t="s">
        <v>3664</v>
      </c>
      <c r="F530" s="2" t="s">
        <v>3665</v>
      </c>
      <c r="G530" s="3" t="s">
        <v>3666</v>
      </c>
      <c r="H530" s="28" t="s">
        <v>2692</v>
      </c>
      <c r="I530" s="12" t="s">
        <v>2693</v>
      </c>
      <c r="J530" s="21" t="s">
        <v>49</v>
      </c>
      <c r="K530" s="5">
        <v>14.0</v>
      </c>
      <c r="L530" s="3" t="s">
        <v>50</v>
      </c>
      <c r="M530" s="3" t="s">
        <v>51</v>
      </c>
      <c r="N530" s="3" t="s">
        <v>52</v>
      </c>
      <c r="O530" s="3" t="s">
        <v>377</v>
      </c>
      <c r="P530" s="3" t="s">
        <v>54</v>
      </c>
      <c r="Q530" s="3" t="s">
        <v>54</v>
      </c>
      <c r="R530" s="3" t="s">
        <v>55</v>
      </c>
      <c r="S530" s="3" t="s">
        <v>185</v>
      </c>
      <c r="T530" s="3" t="s">
        <v>57</v>
      </c>
      <c r="U530" s="3" t="s">
        <v>57</v>
      </c>
      <c r="V530" s="3" t="s">
        <v>57</v>
      </c>
      <c r="W530" s="3" t="s">
        <v>57</v>
      </c>
      <c r="X530" s="3" t="s">
        <v>112</v>
      </c>
      <c r="Y530" s="3" t="s">
        <v>57</v>
      </c>
      <c r="Z530" s="3" t="s">
        <v>57</v>
      </c>
      <c r="AA530" s="3" t="s">
        <v>3667</v>
      </c>
      <c r="AB530" s="3" t="s">
        <v>3668</v>
      </c>
      <c r="AC530" s="3" t="s">
        <v>3669</v>
      </c>
      <c r="AD530" s="3" t="str">
        <f t="shared" si="1"/>
        <v>#REF!</v>
      </c>
      <c r="AE530" s="3" t="str">
        <f t="shared" si="2"/>
        <v>#REF!</v>
      </c>
      <c r="AF530" s="3" t="str">
        <f t="shared" si="3"/>
        <v>#REF!</v>
      </c>
      <c r="AG530" s="3" t="str">
        <f t="shared" si="4"/>
        <v>#REF!</v>
      </c>
      <c r="AH530" s="6"/>
      <c r="AI530" s="6"/>
      <c r="AJ530" s="6"/>
      <c r="AK530" s="6"/>
      <c r="AL530" s="6"/>
      <c r="AM530" s="3">
        <v>2019.0</v>
      </c>
      <c r="AN530" s="6"/>
      <c r="AO530" s="6"/>
      <c r="AP530" s="6"/>
      <c r="AQ530" s="6"/>
    </row>
    <row r="531" ht="15.75" customHeight="1">
      <c r="A531" s="2">
        <v>126.0</v>
      </c>
      <c r="B531" s="2">
        <v>5333.0</v>
      </c>
      <c r="C531" s="2" t="s">
        <v>3670</v>
      </c>
      <c r="D531" s="2">
        <v>107159.0</v>
      </c>
      <c r="E531" s="2" t="s">
        <v>3671</v>
      </c>
      <c r="F531" s="2" t="s">
        <v>3672</v>
      </c>
      <c r="G531" s="3" t="s">
        <v>3673</v>
      </c>
      <c r="H531" s="28" t="s">
        <v>2692</v>
      </c>
      <c r="I531" s="12" t="s">
        <v>2693</v>
      </c>
      <c r="J531" s="21" t="s">
        <v>49</v>
      </c>
      <c r="K531" s="5">
        <v>150.0</v>
      </c>
      <c r="L531" s="3" t="s">
        <v>50</v>
      </c>
      <c r="M531" s="3" t="s">
        <v>51</v>
      </c>
      <c r="N531" s="3" t="s">
        <v>1055</v>
      </c>
      <c r="O531" s="3" t="s">
        <v>1056</v>
      </c>
      <c r="P531" s="3" t="s">
        <v>54</v>
      </c>
      <c r="Q531" s="3" t="s">
        <v>54</v>
      </c>
      <c r="R531" s="3" t="s">
        <v>55</v>
      </c>
      <c r="S531" s="3" t="s">
        <v>185</v>
      </c>
      <c r="T531" s="3" t="s">
        <v>57</v>
      </c>
      <c r="U531" s="3" t="s">
        <v>57</v>
      </c>
      <c r="V531" s="3" t="s">
        <v>57</v>
      </c>
      <c r="W531" s="3" t="s">
        <v>57</v>
      </c>
      <c r="X531" s="3" t="s">
        <v>239</v>
      </c>
      <c r="Y531" s="3" t="s">
        <v>57</v>
      </c>
      <c r="Z531" s="3" t="s">
        <v>57</v>
      </c>
      <c r="AA531" s="3" t="s">
        <v>3674</v>
      </c>
      <c r="AB531" s="3" t="s">
        <v>3675</v>
      </c>
      <c r="AC531" s="3" t="s">
        <v>57</v>
      </c>
      <c r="AD531" s="3" t="str">
        <f t="shared" si="1"/>
        <v>#REF!</v>
      </c>
      <c r="AE531" s="3" t="str">
        <f t="shared" si="2"/>
        <v>#REF!</v>
      </c>
      <c r="AF531" s="3" t="str">
        <f t="shared" si="3"/>
        <v>#REF!</v>
      </c>
      <c r="AG531" s="3" t="str">
        <f t="shared" si="4"/>
        <v>#REF!</v>
      </c>
      <c r="AH531" s="6"/>
      <c r="AI531" s="6"/>
      <c r="AJ531" s="6"/>
      <c r="AK531" s="6"/>
      <c r="AL531" s="6"/>
      <c r="AM531" s="3">
        <v>2019.0</v>
      </c>
      <c r="AN531" s="6"/>
      <c r="AO531" s="6"/>
      <c r="AP531" s="6"/>
      <c r="AQ531" s="6"/>
    </row>
    <row r="532" ht="15.75" customHeight="1">
      <c r="A532" s="2">
        <v>6667.0</v>
      </c>
      <c r="B532" s="6"/>
      <c r="C532" s="2" t="s">
        <v>3676</v>
      </c>
      <c r="D532" s="2">
        <v>107314.0</v>
      </c>
      <c r="E532" s="3" t="s">
        <v>3677</v>
      </c>
      <c r="F532" s="2" t="s">
        <v>3678</v>
      </c>
      <c r="G532" s="3" t="s">
        <v>3679</v>
      </c>
      <c r="H532" s="3" t="s">
        <v>3680</v>
      </c>
      <c r="I532" s="4" t="s">
        <v>3681</v>
      </c>
      <c r="J532" s="21" t="s">
        <v>3682</v>
      </c>
      <c r="K532" s="3">
        <v>2.0</v>
      </c>
      <c r="L532" s="3" t="s">
        <v>50</v>
      </c>
      <c r="M532" s="3" t="s">
        <v>51</v>
      </c>
      <c r="N532" s="3" t="s">
        <v>52</v>
      </c>
      <c r="O532" s="3" t="s">
        <v>1456</v>
      </c>
      <c r="P532" s="3" t="s">
        <v>54</v>
      </c>
      <c r="Q532" s="3" t="s">
        <v>54</v>
      </c>
      <c r="R532" s="3" t="s">
        <v>55</v>
      </c>
      <c r="S532" s="3" t="s">
        <v>85</v>
      </c>
      <c r="T532" s="3" t="s">
        <v>57</v>
      </c>
      <c r="U532" s="3" t="s">
        <v>57</v>
      </c>
      <c r="V532" s="3" t="s">
        <v>57</v>
      </c>
      <c r="W532" s="3" t="s">
        <v>57</v>
      </c>
      <c r="X532" s="3" t="s">
        <v>112</v>
      </c>
      <c r="Y532" s="3" t="s">
        <v>58</v>
      </c>
      <c r="Z532" s="3" t="s">
        <v>57</v>
      </c>
      <c r="AA532" s="3" t="s">
        <v>3683</v>
      </c>
      <c r="AB532" s="3" t="s">
        <v>3684</v>
      </c>
      <c r="AC532" s="3" t="s">
        <v>3685</v>
      </c>
      <c r="AD532" s="3" t="str">
        <f t="shared" si="1"/>
        <v>#REF!</v>
      </c>
      <c r="AE532" s="3" t="str">
        <f t="shared" si="2"/>
        <v>#REF!</v>
      </c>
      <c r="AF532" s="3" t="str">
        <f t="shared" si="3"/>
        <v>#REF!</v>
      </c>
      <c r="AG532" s="3" t="str">
        <f t="shared" si="4"/>
        <v>#REF!</v>
      </c>
      <c r="AH532" s="6"/>
      <c r="AI532" s="6"/>
      <c r="AJ532" s="6"/>
      <c r="AK532" s="6"/>
      <c r="AL532" s="6"/>
      <c r="AM532" s="3">
        <v>2019.0</v>
      </c>
      <c r="AN532" s="6"/>
      <c r="AO532" s="6"/>
      <c r="AP532" s="6"/>
      <c r="AQ532" s="6"/>
    </row>
    <row r="533" ht="15.75" customHeight="1">
      <c r="A533" s="2">
        <v>6669.0</v>
      </c>
      <c r="B533" s="6"/>
      <c r="C533" s="2" t="s">
        <v>3686</v>
      </c>
      <c r="D533" s="2">
        <v>107316.0</v>
      </c>
      <c r="E533" s="3" t="s">
        <v>3687</v>
      </c>
      <c r="F533" s="2" t="s">
        <v>3688</v>
      </c>
      <c r="G533" s="3" t="s">
        <v>3689</v>
      </c>
      <c r="H533" s="3" t="s">
        <v>3680</v>
      </c>
      <c r="I533" s="4" t="s">
        <v>3681</v>
      </c>
      <c r="J533" s="21" t="s">
        <v>3682</v>
      </c>
      <c r="K533" s="3">
        <v>19.0</v>
      </c>
      <c r="L533" s="3" t="s">
        <v>50</v>
      </c>
      <c r="M533" s="3" t="s">
        <v>51</v>
      </c>
      <c r="N533" s="3" t="s">
        <v>52</v>
      </c>
      <c r="O533" s="3" t="s">
        <v>53</v>
      </c>
      <c r="P533" s="3" t="s">
        <v>54</v>
      </c>
      <c r="Q533" s="3" t="s">
        <v>54</v>
      </c>
      <c r="R533" s="3" t="s">
        <v>55</v>
      </c>
      <c r="S533" s="3" t="s">
        <v>85</v>
      </c>
      <c r="T533" s="3" t="s">
        <v>57</v>
      </c>
      <c r="U533" s="3" t="s">
        <v>57</v>
      </c>
      <c r="V533" s="3" t="s">
        <v>57</v>
      </c>
      <c r="W533" s="3" t="s">
        <v>57</v>
      </c>
      <c r="X533" s="3" t="s">
        <v>112</v>
      </c>
      <c r="Y533" s="3" t="s">
        <v>58</v>
      </c>
      <c r="Z533" s="3" t="s">
        <v>57</v>
      </c>
      <c r="AA533" s="3" t="s">
        <v>3690</v>
      </c>
      <c r="AB533" s="3" t="s">
        <v>3691</v>
      </c>
      <c r="AC533" s="3" t="s">
        <v>3692</v>
      </c>
      <c r="AD533" s="3" t="str">
        <f t="shared" si="1"/>
        <v>#REF!</v>
      </c>
      <c r="AE533" s="3" t="str">
        <f t="shared" si="2"/>
        <v>#REF!</v>
      </c>
      <c r="AF533" s="3" t="str">
        <f t="shared" si="3"/>
        <v>#REF!</v>
      </c>
      <c r="AG533" s="3" t="str">
        <f t="shared" si="4"/>
        <v>#REF!</v>
      </c>
      <c r="AH533" s="6"/>
      <c r="AI533" s="6"/>
      <c r="AJ533" s="6"/>
      <c r="AK533" s="6"/>
      <c r="AL533" s="6"/>
      <c r="AM533" s="3">
        <v>2019.0</v>
      </c>
      <c r="AN533" s="6"/>
      <c r="AO533" s="6"/>
      <c r="AP533" s="6"/>
      <c r="AQ533" s="6"/>
    </row>
    <row r="534" ht="15.75" customHeight="1">
      <c r="A534" s="6"/>
      <c r="B534" s="6"/>
      <c r="C534" s="2" t="s">
        <v>3693</v>
      </c>
      <c r="D534" s="2">
        <v>107751.0</v>
      </c>
      <c r="E534" s="3" t="s">
        <v>3694</v>
      </c>
      <c r="F534" s="2" t="s">
        <v>3695</v>
      </c>
      <c r="G534" s="3" t="s">
        <v>3696</v>
      </c>
      <c r="H534" s="3" t="s">
        <v>3697</v>
      </c>
      <c r="I534" s="4" t="s">
        <v>3698</v>
      </c>
      <c r="J534" s="21" t="s">
        <v>49</v>
      </c>
      <c r="K534" s="3">
        <v>86.0</v>
      </c>
      <c r="L534" s="3" t="s">
        <v>50</v>
      </c>
      <c r="M534" s="3" t="s">
        <v>51</v>
      </c>
      <c r="N534" s="3" t="s">
        <v>52</v>
      </c>
      <c r="O534" s="3" t="s">
        <v>53</v>
      </c>
      <c r="P534" s="3" t="s">
        <v>2628</v>
      </c>
      <c r="Q534" s="3" t="s">
        <v>3699</v>
      </c>
      <c r="R534" s="3" t="str">
        <f t="shared" ref="R534:R536" si="6">IFERROR(VLOOKUP(Q534,Continents!A:B,2,FALSE),"")</f>
        <v/>
      </c>
      <c r="S534" s="3" t="s">
        <v>57</v>
      </c>
      <c r="T534" s="3" t="s">
        <v>57</v>
      </c>
      <c r="U534" s="3" t="s">
        <v>57</v>
      </c>
      <c r="V534" s="3" t="s">
        <v>57</v>
      </c>
      <c r="W534" s="3" t="s">
        <v>57</v>
      </c>
      <c r="X534" s="3" t="s">
        <v>58</v>
      </c>
      <c r="Y534" s="3" t="s">
        <v>57</v>
      </c>
      <c r="Z534" s="3" t="s">
        <v>57</v>
      </c>
      <c r="AA534" s="3" t="s">
        <v>3700</v>
      </c>
      <c r="AB534" s="3" t="s">
        <v>3701</v>
      </c>
      <c r="AC534" s="3" t="s">
        <v>3702</v>
      </c>
      <c r="AD534" s="3" t="str">
        <f t="shared" si="1"/>
        <v>#REF!</v>
      </c>
      <c r="AE534" s="3" t="str">
        <f t="shared" si="2"/>
        <v>#REF!</v>
      </c>
      <c r="AF534" s="3" t="str">
        <f t="shared" si="3"/>
        <v>#REF!</v>
      </c>
      <c r="AG534" s="3" t="str">
        <f t="shared" si="4"/>
        <v>#REF!</v>
      </c>
      <c r="AH534" s="6"/>
      <c r="AI534" s="6"/>
      <c r="AJ534" s="6"/>
      <c r="AK534" s="6"/>
      <c r="AL534" s="6"/>
      <c r="AM534" s="3">
        <v>2019.0</v>
      </c>
      <c r="AN534" s="6"/>
      <c r="AO534" s="6"/>
      <c r="AP534" s="6"/>
      <c r="AQ534" s="6"/>
    </row>
    <row r="535" ht="15.75" customHeight="1">
      <c r="A535" s="6"/>
      <c r="B535" s="6"/>
      <c r="C535" s="2" t="s">
        <v>3703</v>
      </c>
      <c r="D535" s="2">
        <v>107756.0</v>
      </c>
      <c r="E535" s="3" t="s">
        <v>3704</v>
      </c>
      <c r="F535" s="2" t="s">
        <v>3705</v>
      </c>
      <c r="G535" s="3" t="s">
        <v>3706</v>
      </c>
      <c r="H535" s="3" t="s">
        <v>3697</v>
      </c>
      <c r="I535" s="4" t="s">
        <v>3698</v>
      </c>
      <c r="J535" s="21" t="s">
        <v>49</v>
      </c>
      <c r="K535" s="3">
        <v>96.0</v>
      </c>
      <c r="L535" s="3" t="s">
        <v>50</v>
      </c>
      <c r="M535" s="3" t="s">
        <v>51</v>
      </c>
      <c r="N535" s="3" t="s">
        <v>52</v>
      </c>
      <c r="O535" s="3" t="s">
        <v>53</v>
      </c>
      <c r="P535" s="3" t="s">
        <v>2628</v>
      </c>
      <c r="Q535" s="3" t="s">
        <v>3707</v>
      </c>
      <c r="R535" s="3" t="str">
        <f t="shared" si="6"/>
        <v/>
      </c>
      <c r="S535" s="3" t="s">
        <v>57</v>
      </c>
      <c r="T535" s="3" t="s">
        <v>57</v>
      </c>
      <c r="U535" s="3" t="s">
        <v>57</v>
      </c>
      <c r="V535" s="3" t="s">
        <v>57</v>
      </c>
      <c r="W535" s="3" t="s">
        <v>57</v>
      </c>
      <c r="X535" s="3" t="s">
        <v>58</v>
      </c>
      <c r="Y535" s="3" t="s">
        <v>57</v>
      </c>
      <c r="Z535" s="3" t="s">
        <v>57</v>
      </c>
      <c r="AA535" s="3" t="s">
        <v>1064</v>
      </c>
      <c r="AB535" s="3" t="s">
        <v>3708</v>
      </c>
      <c r="AC535" s="3" t="s">
        <v>1177</v>
      </c>
      <c r="AD535" s="3" t="str">
        <f t="shared" si="1"/>
        <v>#REF!</v>
      </c>
      <c r="AE535" s="3" t="str">
        <f t="shared" si="2"/>
        <v>#REF!</v>
      </c>
      <c r="AF535" s="3" t="str">
        <f t="shared" si="3"/>
        <v>#REF!</v>
      </c>
      <c r="AG535" s="3" t="str">
        <f t="shared" si="4"/>
        <v>#REF!</v>
      </c>
      <c r="AH535" s="6"/>
      <c r="AI535" s="6"/>
      <c r="AJ535" s="6"/>
      <c r="AK535" s="6"/>
      <c r="AL535" s="6"/>
      <c r="AM535" s="3">
        <v>2019.0</v>
      </c>
      <c r="AN535" s="6"/>
      <c r="AO535" s="6"/>
      <c r="AP535" s="6"/>
      <c r="AQ535" s="6"/>
    </row>
    <row r="536" ht="15.75" customHeight="1">
      <c r="A536" s="6"/>
      <c r="B536" s="6"/>
      <c r="C536" s="2" t="s">
        <v>3709</v>
      </c>
      <c r="D536" s="2">
        <v>107760.0</v>
      </c>
      <c r="E536" s="3" t="s">
        <v>3710</v>
      </c>
      <c r="F536" s="2" t="s">
        <v>3711</v>
      </c>
      <c r="G536" s="3" t="s">
        <v>3712</v>
      </c>
      <c r="H536" s="3" t="s">
        <v>3697</v>
      </c>
      <c r="I536" s="4" t="s">
        <v>3698</v>
      </c>
      <c r="J536" s="21" t="s">
        <v>49</v>
      </c>
      <c r="K536" s="3">
        <v>143.0</v>
      </c>
      <c r="L536" s="3" t="s">
        <v>50</v>
      </c>
      <c r="M536" s="3" t="s">
        <v>51</v>
      </c>
      <c r="N536" s="3" t="s">
        <v>52</v>
      </c>
      <c r="O536" s="3" t="s">
        <v>53</v>
      </c>
      <c r="P536" s="3" t="s">
        <v>2628</v>
      </c>
      <c r="Q536" s="3" t="s">
        <v>3713</v>
      </c>
      <c r="R536" s="3" t="str">
        <f t="shared" si="6"/>
        <v/>
      </c>
      <c r="S536" s="3" t="s">
        <v>57</v>
      </c>
      <c r="T536" s="3" t="s">
        <v>57</v>
      </c>
      <c r="U536" s="3" t="s">
        <v>57</v>
      </c>
      <c r="V536" s="3" t="s">
        <v>57</v>
      </c>
      <c r="W536" s="3" t="s">
        <v>57</v>
      </c>
      <c r="X536" s="3" t="s">
        <v>58</v>
      </c>
      <c r="Y536" s="3" t="s">
        <v>57</v>
      </c>
      <c r="Z536" s="3" t="s">
        <v>57</v>
      </c>
      <c r="AA536" s="3" t="s">
        <v>3714</v>
      </c>
      <c r="AB536" s="3" t="s">
        <v>3715</v>
      </c>
      <c r="AC536" s="3" t="s">
        <v>429</v>
      </c>
      <c r="AD536" s="3" t="str">
        <f t="shared" si="1"/>
        <v>#REF!</v>
      </c>
      <c r="AE536" s="3" t="str">
        <f t="shared" si="2"/>
        <v>#REF!</v>
      </c>
      <c r="AF536" s="3" t="str">
        <f t="shared" si="3"/>
        <v>#REF!</v>
      </c>
      <c r="AG536" s="3" t="str">
        <f t="shared" si="4"/>
        <v>#REF!</v>
      </c>
      <c r="AH536" s="6"/>
      <c r="AI536" s="6"/>
      <c r="AJ536" s="6"/>
      <c r="AK536" s="6"/>
      <c r="AL536" s="6"/>
      <c r="AM536" s="3">
        <v>2019.0</v>
      </c>
      <c r="AN536" s="6"/>
      <c r="AO536" s="6"/>
      <c r="AP536" s="6"/>
      <c r="AQ536" s="6"/>
    </row>
    <row r="537" ht="15.75" customHeight="1">
      <c r="A537" s="7">
        <v>562.0</v>
      </c>
      <c r="B537" s="7">
        <v>121.0</v>
      </c>
      <c r="C537" s="2" t="s">
        <v>3716</v>
      </c>
      <c r="D537" s="2">
        <v>100021.0</v>
      </c>
      <c r="E537" s="7" t="s">
        <v>3717</v>
      </c>
      <c r="F537" s="2" t="s">
        <v>3718</v>
      </c>
      <c r="G537" s="3" t="s">
        <v>3719</v>
      </c>
      <c r="H537" s="45" t="s">
        <v>3720</v>
      </c>
      <c r="I537" s="9" t="s">
        <v>3721</v>
      </c>
      <c r="J537" s="21" t="s">
        <v>49</v>
      </c>
      <c r="K537" s="8">
        <v>23.0</v>
      </c>
      <c r="L537" s="3" t="s">
        <v>50</v>
      </c>
      <c r="M537" s="3" t="s">
        <v>51</v>
      </c>
      <c r="N537" s="3" t="s">
        <v>83</v>
      </c>
      <c r="O537" s="3" t="s">
        <v>110</v>
      </c>
      <c r="P537" s="8" t="s">
        <v>54</v>
      </c>
      <c r="Q537" s="3" t="s">
        <v>54</v>
      </c>
      <c r="R537" s="3" t="s">
        <v>55</v>
      </c>
      <c r="S537" s="3" t="s">
        <v>85</v>
      </c>
      <c r="T537" s="8" t="s">
        <v>502</v>
      </c>
      <c r="U537" s="8" t="s">
        <v>57</v>
      </c>
      <c r="V537" s="8" t="s">
        <v>57</v>
      </c>
      <c r="W537" s="8" t="s">
        <v>57</v>
      </c>
      <c r="X537" s="3" t="s">
        <v>58</v>
      </c>
      <c r="Y537" s="3" t="s">
        <v>57</v>
      </c>
      <c r="Z537" s="8" t="s">
        <v>57</v>
      </c>
      <c r="AA537" s="8" t="s">
        <v>429</v>
      </c>
      <c r="AB537" s="8" t="s">
        <v>1458</v>
      </c>
      <c r="AC537" s="8" t="s">
        <v>3722</v>
      </c>
      <c r="AD537" s="3" t="str">
        <f t="shared" si="1"/>
        <v>#REF!</v>
      </c>
      <c r="AE537" s="3" t="str">
        <f t="shared" si="2"/>
        <v>#REF!</v>
      </c>
      <c r="AF537" s="3" t="str">
        <f t="shared" si="3"/>
        <v>#REF!</v>
      </c>
      <c r="AG537" s="3" t="str">
        <f t="shared" si="4"/>
        <v>#REF!</v>
      </c>
      <c r="AH537" s="10"/>
      <c r="AI537" s="10"/>
      <c r="AJ537" s="10"/>
      <c r="AK537" s="10"/>
      <c r="AL537" s="10"/>
      <c r="AM537" s="3">
        <v>2020.0</v>
      </c>
      <c r="AN537" s="6"/>
      <c r="AO537" s="10"/>
      <c r="AP537" s="10"/>
      <c r="AQ537" s="10"/>
    </row>
    <row r="538" ht="15.75" customHeight="1">
      <c r="A538" s="7">
        <v>484.0</v>
      </c>
      <c r="B538" s="7">
        <v>126.0</v>
      </c>
      <c r="C538" s="2" t="s">
        <v>3723</v>
      </c>
      <c r="D538" s="2">
        <v>100028.0</v>
      </c>
      <c r="E538" s="7" t="s">
        <v>3724</v>
      </c>
      <c r="F538" s="2" t="s">
        <v>3725</v>
      </c>
      <c r="G538" s="3" t="s">
        <v>3726</v>
      </c>
      <c r="H538" s="45" t="s">
        <v>3720</v>
      </c>
      <c r="I538" s="9" t="s">
        <v>3721</v>
      </c>
      <c r="J538" s="21" t="s">
        <v>49</v>
      </c>
      <c r="K538" s="8">
        <v>14.0</v>
      </c>
      <c r="L538" s="3" t="s">
        <v>50</v>
      </c>
      <c r="M538" s="3" t="s">
        <v>51</v>
      </c>
      <c r="N538" s="3" t="s">
        <v>99</v>
      </c>
      <c r="O538" s="3" t="s">
        <v>265</v>
      </c>
      <c r="P538" s="8" t="s">
        <v>54</v>
      </c>
      <c r="Q538" s="3" t="s">
        <v>54</v>
      </c>
      <c r="R538" s="3" t="s">
        <v>55</v>
      </c>
      <c r="S538" s="3" t="s">
        <v>252</v>
      </c>
      <c r="T538" s="8" t="s">
        <v>2131</v>
      </c>
      <c r="U538" s="8" t="s">
        <v>57</v>
      </c>
      <c r="V538" s="8" t="s">
        <v>57</v>
      </c>
      <c r="W538" s="8" t="s">
        <v>57</v>
      </c>
      <c r="X538" s="3" t="s">
        <v>163</v>
      </c>
      <c r="Y538" s="3" t="s">
        <v>57</v>
      </c>
      <c r="Z538" s="8" t="s">
        <v>57</v>
      </c>
      <c r="AA538" s="8" t="s">
        <v>2787</v>
      </c>
      <c r="AB538" s="8" t="s">
        <v>266</v>
      </c>
      <c r="AC538" s="8" t="s">
        <v>267</v>
      </c>
      <c r="AD538" s="3" t="str">
        <f t="shared" si="1"/>
        <v>#REF!</v>
      </c>
      <c r="AE538" s="3" t="str">
        <f t="shared" si="2"/>
        <v>#REF!</v>
      </c>
      <c r="AF538" s="3" t="str">
        <f t="shared" si="3"/>
        <v>#REF!</v>
      </c>
      <c r="AG538" s="3" t="str">
        <f t="shared" si="4"/>
        <v>#REF!</v>
      </c>
      <c r="AH538" s="10"/>
      <c r="AI538" s="10"/>
      <c r="AJ538" s="10"/>
      <c r="AK538" s="10"/>
      <c r="AL538" s="10"/>
      <c r="AM538" s="3">
        <v>2020.0</v>
      </c>
      <c r="AN538" s="6"/>
      <c r="AO538" s="10"/>
      <c r="AP538" s="10"/>
      <c r="AQ538" s="10"/>
    </row>
    <row r="539" ht="15.75" customHeight="1">
      <c r="A539" s="7">
        <v>4578.0</v>
      </c>
      <c r="B539" s="7">
        <v>135.0</v>
      </c>
      <c r="C539" s="2" t="s">
        <v>3727</v>
      </c>
      <c r="D539" s="2">
        <v>100041.0</v>
      </c>
      <c r="E539" s="7" t="s">
        <v>3728</v>
      </c>
      <c r="F539" s="2" t="s">
        <v>3729</v>
      </c>
      <c r="G539" s="3" t="s">
        <v>3730</v>
      </c>
      <c r="H539" s="8" t="s">
        <v>3731</v>
      </c>
      <c r="I539" s="14" t="s">
        <v>3732</v>
      </c>
      <c r="J539" s="21" t="s">
        <v>49</v>
      </c>
      <c r="K539" s="8">
        <v>59.0</v>
      </c>
      <c r="L539" s="3" t="s">
        <v>50</v>
      </c>
      <c r="M539" s="3" t="s">
        <v>51</v>
      </c>
      <c r="N539" s="3" t="s">
        <v>83</v>
      </c>
      <c r="O539" s="3" t="s">
        <v>110</v>
      </c>
      <c r="P539" s="8" t="s">
        <v>54</v>
      </c>
      <c r="Q539" s="3" t="s">
        <v>54</v>
      </c>
      <c r="R539" s="3" t="s">
        <v>55</v>
      </c>
      <c r="S539" s="3" t="s">
        <v>185</v>
      </c>
      <c r="T539" s="8" t="s">
        <v>3733</v>
      </c>
      <c r="U539" s="8" t="s">
        <v>57</v>
      </c>
      <c r="V539" s="8" t="s">
        <v>57</v>
      </c>
      <c r="W539" s="8" t="s">
        <v>57</v>
      </c>
      <c r="X539" s="8" t="s">
        <v>112</v>
      </c>
      <c r="Y539" s="3" t="s">
        <v>163</v>
      </c>
      <c r="Z539" s="8" t="s">
        <v>57</v>
      </c>
      <c r="AA539" s="8" t="s">
        <v>3734</v>
      </c>
      <c r="AB539" s="8" t="s">
        <v>3735</v>
      </c>
      <c r="AC539" s="8" t="s">
        <v>3736</v>
      </c>
      <c r="AD539" s="3" t="str">
        <f t="shared" si="1"/>
        <v>#REF!</v>
      </c>
      <c r="AE539" s="3" t="str">
        <f t="shared" si="2"/>
        <v>#REF!</v>
      </c>
      <c r="AF539" s="3" t="str">
        <f t="shared" si="3"/>
        <v>#REF!</v>
      </c>
      <c r="AG539" s="3" t="str">
        <f t="shared" si="4"/>
        <v>#REF!</v>
      </c>
      <c r="AH539" s="10"/>
      <c r="AI539" s="10"/>
      <c r="AJ539" s="10"/>
      <c r="AK539" s="10"/>
      <c r="AL539" s="10"/>
      <c r="AM539" s="3">
        <v>2020.0</v>
      </c>
      <c r="AN539" s="6"/>
      <c r="AO539" s="10"/>
      <c r="AP539" s="10"/>
      <c r="AQ539" s="10"/>
    </row>
    <row r="540" ht="15.75" customHeight="1">
      <c r="A540" s="2">
        <f>A539+1</f>
        <v>4579</v>
      </c>
      <c r="B540" s="2">
        <v>175.0</v>
      </c>
      <c r="C540" s="2" t="s">
        <v>3737</v>
      </c>
      <c r="D540" s="2">
        <v>100090.0</v>
      </c>
      <c r="E540" s="2" t="s">
        <v>3738</v>
      </c>
      <c r="F540" s="2" t="s">
        <v>3739</v>
      </c>
      <c r="G540" s="3" t="s">
        <v>3740</v>
      </c>
      <c r="H540" s="3" t="s">
        <v>3741</v>
      </c>
      <c r="I540" s="4" t="s">
        <v>3742</v>
      </c>
      <c r="J540" s="21" t="s">
        <v>49</v>
      </c>
      <c r="K540" s="48">
        <v>28.0</v>
      </c>
      <c r="L540" s="15" t="s">
        <v>50</v>
      </c>
      <c r="M540" s="3" t="s">
        <v>51</v>
      </c>
      <c r="N540" s="3" t="s">
        <v>52</v>
      </c>
      <c r="O540" s="3" t="s">
        <v>377</v>
      </c>
      <c r="P540" s="3" t="s">
        <v>54</v>
      </c>
      <c r="Q540" s="3" t="s">
        <v>54</v>
      </c>
      <c r="R540" s="3" t="s">
        <v>55</v>
      </c>
      <c r="S540" s="3" t="s">
        <v>224</v>
      </c>
      <c r="T540" s="3" t="s">
        <v>194</v>
      </c>
      <c r="U540" s="3" t="s">
        <v>57</v>
      </c>
      <c r="V540" s="3" t="s">
        <v>57</v>
      </c>
      <c r="W540" s="3" t="s">
        <v>57</v>
      </c>
      <c r="X540" s="3" t="s">
        <v>58</v>
      </c>
      <c r="Y540" s="3" t="s">
        <v>57</v>
      </c>
      <c r="Z540" s="3" t="s">
        <v>57</v>
      </c>
      <c r="AA540" s="3" t="s">
        <v>3743</v>
      </c>
      <c r="AB540" s="3" t="s">
        <v>602</v>
      </c>
      <c r="AC540" s="3" t="s">
        <v>3744</v>
      </c>
      <c r="AD540" s="3" t="str">
        <f t="shared" si="1"/>
        <v>#REF!</v>
      </c>
      <c r="AE540" s="3" t="str">
        <f t="shared" si="2"/>
        <v>#REF!</v>
      </c>
      <c r="AF540" s="3" t="str">
        <f t="shared" si="3"/>
        <v>#REF!</v>
      </c>
      <c r="AG540" s="3" t="str">
        <f t="shared" si="4"/>
        <v>#REF!</v>
      </c>
      <c r="AH540" s="6"/>
      <c r="AI540" s="3" t="s">
        <v>344</v>
      </c>
      <c r="AJ540" s="6"/>
      <c r="AK540" s="6"/>
      <c r="AL540" s="6"/>
      <c r="AM540" s="3">
        <v>2020.0</v>
      </c>
      <c r="AN540" s="4" t="s">
        <v>3745</v>
      </c>
      <c r="AO540" s="6"/>
      <c r="AP540" s="6"/>
      <c r="AQ540" s="6"/>
    </row>
    <row r="541" ht="15.75" customHeight="1">
      <c r="A541" s="2">
        <v>1829.0</v>
      </c>
      <c r="B541" s="2">
        <v>189.0</v>
      </c>
      <c r="C541" s="2" t="s">
        <v>3746</v>
      </c>
      <c r="D541" s="2">
        <v>100110.0</v>
      </c>
      <c r="E541" s="2" t="s">
        <v>3747</v>
      </c>
      <c r="F541" s="2" t="s">
        <v>3748</v>
      </c>
      <c r="G541" s="3" t="s">
        <v>3749</v>
      </c>
      <c r="H541" s="3" t="s">
        <v>3750</v>
      </c>
      <c r="I541" s="4" t="s">
        <v>3742</v>
      </c>
      <c r="J541" s="21" t="s">
        <v>49</v>
      </c>
      <c r="K541" s="3">
        <v>49.0</v>
      </c>
      <c r="L541" s="3" t="s">
        <v>50</v>
      </c>
      <c r="M541" s="3" t="s">
        <v>51</v>
      </c>
      <c r="N541" s="3" t="s">
        <v>52</v>
      </c>
      <c r="O541" s="3" t="s">
        <v>53</v>
      </c>
      <c r="P541" s="3" t="s">
        <v>54</v>
      </c>
      <c r="Q541" s="3" t="s">
        <v>54</v>
      </c>
      <c r="R541" s="3" t="s">
        <v>55</v>
      </c>
      <c r="S541" s="3" t="s">
        <v>66</v>
      </c>
      <c r="T541" s="3" t="s">
        <v>57</v>
      </c>
      <c r="U541" s="3" t="s">
        <v>57</v>
      </c>
      <c r="V541" s="3" t="s">
        <v>57</v>
      </c>
      <c r="W541" s="3" t="s">
        <v>57</v>
      </c>
      <c r="X541" s="3" t="s">
        <v>112</v>
      </c>
      <c r="Y541" s="3" t="s">
        <v>58</v>
      </c>
      <c r="Z541" s="3" t="s">
        <v>163</v>
      </c>
      <c r="AA541" s="3" t="s">
        <v>478</v>
      </c>
      <c r="AB541" s="3" t="s">
        <v>3751</v>
      </c>
      <c r="AC541" s="3" t="s">
        <v>786</v>
      </c>
      <c r="AD541" s="3" t="str">
        <f t="shared" si="1"/>
        <v>#REF!</v>
      </c>
      <c r="AE541" s="3" t="str">
        <f t="shared" si="2"/>
        <v>#REF!</v>
      </c>
      <c r="AF541" s="3" t="str">
        <f t="shared" si="3"/>
        <v>#REF!</v>
      </c>
      <c r="AG541" s="3" t="str">
        <f t="shared" si="4"/>
        <v>#REF!</v>
      </c>
      <c r="AH541" s="6"/>
      <c r="AI541" s="6"/>
      <c r="AJ541" s="6"/>
      <c r="AK541" s="6"/>
      <c r="AL541" s="6"/>
      <c r="AM541" s="3">
        <v>2020.0</v>
      </c>
      <c r="AN541" s="6"/>
      <c r="AO541" s="6"/>
      <c r="AP541" s="6"/>
      <c r="AQ541" s="6"/>
    </row>
    <row r="542" ht="15.75" customHeight="1">
      <c r="A542" s="7">
        <v>2533.0</v>
      </c>
      <c r="B542" s="7">
        <v>209.0</v>
      </c>
      <c r="C542" s="2" t="s">
        <v>3752</v>
      </c>
      <c r="D542" s="2">
        <v>100137.0</v>
      </c>
      <c r="E542" s="7" t="s">
        <v>3753</v>
      </c>
      <c r="F542" s="2" t="s">
        <v>3754</v>
      </c>
      <c r="G542" s="3" t="s">
        <v>3755</v>
      </c>
      <c r="H542" s="45" t="s">
        <v>3756</v>
      </c>
      <c r="I542" s="9" t="s">
        <v>3757</v>
      </c>
      <c r="J542" s="21" t="s">
        <v>49</v>
      </c>
      <c r="K542" s="5">
        <v>28.0</v>
      </c>
      <c r="L542" s="15" t="s">
        <v>50</v>
      </c>
      <c r="M542" s="3" t="s">
        <v>51</v>
      </c>
      <c r="N542" s="3" t="s">
        <v>52</v>
      </c>
      <c r="O542" s="3" t="s">
        <v>53</v>
      </c>
      <c r="P542" s="8" t="s">
        <v>54</v>
      </c>
      <c r="Q542" s="3" t="s">
        <v>54</v>
      </c>
      <c r="R542" s="3" t="s">
        <v>55</v>
      </c>
      <c r="S542" s="3" t="s">
        <v>224</v>
      </c>
      <c r="T542" s="8" t="s">
        <v>3758</v>
      </c>
      <c r="U542" s="8" t="s">
        <v>57</v>
      </c>
      <c r="V542" s="8" t="s">
        <v>57</v>
      </c>
      <c r="W542" s="8" t="s">
        <v>57</v>
      </c>
      <c r="X542" s="8" t="s">
        <v>112</v>
      </c>
      <c r="Y542" s="3" t="s">
        <v>57</v>
      </c>
      <c r="Z542" s="8" t="s">
        <v>57</v>
      </c>
      <c r="AA542" s="8" t="s">
        <v>3759</v>
      </c>
      <c r="AB542" s="8" t="s">
        <v>3760</v>
      </c>
      <c r="AC542" s="8" t="s">
        <v>3761</v>
      </c>
      <c r="AD542" s="3" t="str">
        <f t="shared" si="1"/>
        <v>#REF!</v>
      </c>
      <c r="AE542" s="3" t="str">
        <f t="shared" si="2"/>
        <v>#REF!</v>
      </c>
      <c r="AF542" s="3" t="str">
        <f t="shared" si="3"/>
        <v>#REF!</v>
      </c>
      <c r="AG542" s="3" t="str">
        <f t="shared" si="4"/>
        <v>#REF!</v>
      </c>
      <c r="AH542" s="10"/>
      <c r="AI542" s="8" t="s">
        <v>212</v>
      </c>
      <c r="AJ542" s="10"/>
      <c r="AK542" s="10"/>
      <c r="AL542" s="10"/>
      <c r="AM542" s="3">
        <v>2020.0</v>
      </c>
      <c r="AN542" s="4" t="s">
        <v>3762</v>
      </c>
      <c r="AO542" s="6"/>
      <c r="AP542" s="6"/>
      <c r="AQ542" s="6"/>
    </row>
    <row r="543" ht="15.75" customHeight="1">
      <c r="A543" s="7">
        <v>2530.0</v>
      </c>
      <c r="B543" s="7">
        <v>384.0</v>
      </c>
      <c r="C543" s="2" t="s">
        <v>3763</v>
      </c>
      <c r="D543" s="2">
        <v>100362.0</v>
      </c>
      <c r="E543" s="7" t="s">
        <v>3764</v>
      </c>
      <c r="F543" s="2" t="s">
        <v>3765</v>
      </c>
      <c r="G543" s="3" t="s">
        <v>3766</v>
      </c>
      <c r="H543" s="45" t="s">
        <v>3756</v>
      </c>
      <c r="I543" s="9" t="s">
        <v>3757</v>
      </c>
      <c r="J543" s="21" t="s">
        <v>49</v>
      </c>
      <c r="K543" s="5">
        <v>14.0</v>
      </c>
      <c r="L543" s="15" t="s">
        <v>50</v>
      </c>
      <c r="M543" s="3" t="s">
        <v>51</v>
      </c>
      <c r="N543" s="3" t="s">
        <v>52</v>
      </c>
      <c r="O543" s="3" t="s">
        <v>3767</v>
      </c>
      <c r="P543" s="8" t="s">
        <v>54</v>
      </c>
      <c r="Q543" s="3" t="s">
        <v>54</v>
      </c>
      <c r="R543" s="3" t="s">
        <v>55</v>
      </c>
      <c r="S543" s="3" t="s">
        <v>303</v>
      </c>
      <c r="T543" s="8" t="s">
        <v>3768</v>
      </c>
      <c r="U543" s="8" t="s">
        <v>57</v>
      </c>
      <c r="V543" s="8" t="s">
        <v>57</v>
      </c>
      <c r="W543" s="8" t="s">
        <v>57</v>
      </c>
      <c r="X543" s="8" t="s">
        <v>112</v>
      </c>
      <c r="Y543" s="3" t="s">
        <v>57</v>
      </c>
      <c r="Z543" s="8" t="s">
        <v>57</v>
      </c>
      <c r="AA543" s="8" t="s">
        <v>3769</v>
      </c>
      <c r="AB543" s="8" t="s">
        <v>3770</v>
      </c>
      <c r="AC543" s="8" t="s">
        <v>3771</v>
      </c>
      <c r="AD543" s="3" t="str">
        <f t="shared" si="1"/>
        <v>#REF!</v>
      </c>
      <c r="AE543" s="3" t="str">
        <f t="shared" si="2"/>
        <v>#REF!</v>
      </c>
      <c r="AF543" s="3" t="str">
        <f t="shared" si="3"/>
        <v>#REF!</v>
      </c>
      <c r="AG543" s="3" t="str">
        <f t="shared" si="4"/>
        <v>#REF!</v>
      </c>
      <c r="AH543" s="10"/>
      <c r="AI543" s="10"/>
      <c r="AJ543" s="10"/>
      <c r="AK543" s="10"/>
      <c r="AL543" s="10"/>
      <c r="AM543" s="3">
        <v>2020.0</v>
      </c>
      <c r="AN543" s="6"/>
      <c r="AO543" s="10"/>
      <c r="AP543" s="10"/>
      <c r="AQ543" s="10"/>
    </row>
    <row r="544" ht="15.75" customHeight="1">
      <c r="A544" s="7">
        <v>584.0</v>
      </c>
      <c r="B544" s="7">
        <v>391.0</v>
      </c>
      <c r="C544" s="2" t="s">
        <v>3772</v>
      </c>
      <c r="D544" s="2">
        <v>100373.0</v>
      </c>
      <c r="E544" s="7" t="s">
        <v>3773</v>
      </c>
      <c r="F544" s="2" t="s">
        <v>3774</v>
      </c>
      <c r="G544" s="3" t="s">
        <v>3775</v>
      </c>
      <c r="H544" s="45" t="s">
        <v>3720</v>
      </c>
      <c r="I544" s="9" t="s">
        <v>3721</v>
      </c>
      <c r="J544" s="21" t="s">
        <v>49</v>
      </c>
      <c r="K544" s="8">
        <v>24.0</v>
      </c>
      <c r="L544" s="15" t="s">
        <v>50</v>
      </c>
      <c r="M544" s="3" t="s">
        <v>51</v>
      </c>
      <c r="N544" s="3" t="s">
        <v>83</v>
      </c>
      <c r="O544" s="3" t="s">
        <v>110</v>
      </c>
      <c r="P544" s="8" t="s">
        <v>54</v>
      </c>
      <c r="Q544" s="3" t="s">
        <v>54</v>
      </c>
      <c r="R544" s="3" t="s">
        <v>55</v>
      </c>
      <c r="S544" s="3" t="s">
        <v>224</v>
      </c>
      <c r="T544" s="8" t="s">
        <v>3776</v>
      </c>
      <c r="U544" s="8" t="s">
        <v>57</v>
      </c>
      <c r="V544" s="8" t="s">
        <v>57</v>
      </c>
      <c r="W544" s="8" t="s">
        <v>57</v>
      </c>
      <c r="X544" s="3" t="s">
        <v>58</v>
      </c>
      <c r="Y544" s="3" t="s">
        <v>57</v>
      </c>
      <c r="Z544" s="8" t="s">
        <v>57</v>
      </c>
      <c r="AA544" s="8" t="s">
        <v>786</v>
      </c>
      <c r="AB544" s="8" t="s">
        <v>1070</v>
      </c>
      <c r="AC544" s="8" t="s">
        <v>57</v>
      </c>
      <c r="AD544" s="3" t="str">
        <f t="shared" si="1"/>
        <v>#REF!</v>
      </c>
      <c r="AE544" s="3" t="str">
        <f t="shared" si="2"/>
        <v>#REF!</v>
      </c>
      <c r="AF544" s="3" t="str">
        <f t="shared" si="3"/>
        <v>#REF!</v>
      </c>
      <c r="AG544" s="3" t="str">
        <f t="shared" si="4"/>
        <v>#REF!</v>
      </c>
      <c r="AH544" s="10"/>
      <c r="AI544" s="8" t="s">
        <v>212</v>
      </c>
      <c r="AJ544" s="10"/>
      <c r="AK544" s="10"/>
      <c r="AL544" s="10"/>
      <c r="AM544" s="3">
        <v>2020.0</v>
      </c>
      <c r="AN544" s="4" t="s">
        <v>3777</v>
      </c>
      <c r="AO544" s="3" t="s">
        <v>212</v>
      </c>
      <c r="AP544" s="6"/>
      <c r="AQ544" s="6"/>
    </row>
    <row r="545" ht="15.75" customHeight="1">
      <c r="A545" s="7">
        <v>421.0</v>
      </c>
      <c r="B545" s="7">
        <v>406.0</v>
      </c>
      <c r="C545" s="2" t="s">
        <v>3778</v>
      </c>
      <c r="D545" s="2">
        <v>100397.0</v>
      </c>
      <c r="E545" s="7" t="s">
        <v>3779</v>
      </c>
      <c r="F545" s="2" t="s">
        <v>3780</v>
      </c>
      <c r="G545" s="3" t="s">
        <v>3781</v>
      </c>
      <c r="H545" s="8" t="s">
        <v>3782</v>
      </c>
      <c r="I545" s="9" t="s">
        <v>3783</v>
      </c>
      <c r="J545" s="21" t="s">
        <v>49</v>
      </c>
      <c r="K545" s="8">
        <v>35.0</v>
      </c>
      <c r="L545" s="15" t="s">
        <v>50</v>
      </c>
      <c r="M545" s="3" t="s">
        <v>51</v>
      </c>
      <c r="N545" s="3" t="s">
        <v>99</v>
      </c>
      <c r="O545" s="3" t="s">
        <v>100</v>
      </c>
      <c r="P545" s="8" t="s">
        <v>54</v>
      </c>
      <c r="Q545" s="3" t="s">
        <v>54</v>
      </c>
      <c r="R545" s="3" t="s">
        <v>55</v>
      </c>
      <c r="S545" s="3" t="s">
        <v>303</v>
      </c>
      <c r="T545" s="8" t="s">
        <v>3784</v>
      </c>
      <c r="U545" s="8" t="s">
        <v>57</v>
      </c>
      <c r="V545" s="8" t="s">
        <v>57</v>
      </c>
      <c r="W545" s="8" t="s">
        <v>57</v>
      </c>
      <c r="X545" s="3" t="s">
        <v>58</v>
      </c>
      <c r="Y545" s="3" t="s">
        <v>57</v>
      </c>
      <c r="Z545" s="8" t="s">
        <v>57</v>
      </c>
      <c r="AA545" s="8" t="s">
        <v>3785</v>
      </c>
      <c r="AB545" s="8" t="s">
        <v>3786</v>
      </c>
      <c r="AC545" s="8" t="s">
        <v>3787</v>
      </c>
      <c r="AD545" s="3" t="str">
        <f t="shared" si="1"/>
        <v>#REF!</v>
      </c>
      <c r="AE545" s="3" t="str">
        <f t="shared" si="2"/>
        <v>#REF!</v>
      </c>
      <c r="AF545" s="3" t="str">
        <f t="shared" si="3"/>
        <v>#REF!</v>
      </c>
      <c r="AG545" s="3" t="str">
        <f t="shared" si="4"/>
        <v>#REF!</v>
      </c>
      <c r="AH545" s="10"/>
      <c r="AI545" s="8" t="s">
        <v>580</v>
      </c>
      <c r="AJ545" s="10"/>
      <c r="AK545" s="10"/>
      <c r="AL545" s="10"/>
      <c r="AM545" s="3">
        <v>2020.0</v>
      </c>
      <c r="AN545" s="6"/>
      <c r="AO545" s="49"/>
      <c r="AP545" s="49"/>
      <c r="AQ545" s="49"/>
    </row>
    <row r="546" ht="15.75" customHeight="1">
      <c r="A546" s="7">
        <v>4580.0</v>
      </c>
      <c r="B546" s="7">
        <v>419.0</v>
      </c>
      <c r="C546" s="2" t="s">
        <v>3788</v>
      </c>
      <c r="D546" s="2">
        <v>100412.0</v>
      </c>
      <c r="E546" s="7" t="s">
        <v>3789</v>
      </c>
      <c r="F546" s="2" t="s">
        <v>3790</v>
      </c>
      <c r="G546" s="3" t="s">
        <v>3791</v>
      </c>
      <c r="H546" s="8" t="s">
        <v>3731</v>
      </c>
      <c r="I546" s="14" t="s">
        <v>3732</v>
      </c>
      <c r="J546" s="21" t="s">
        <v>49</v>
      </c>
      <c r="K546" s="8">
        <v>63.0</v>
      </c>
      <c r="L546" s="15" t="s">
        <v>50</v>
      </c>
      <c r="M546" s="3" t="s">
        <v>51</v>
      </c>
      <c r="N546" s="3" t="s">
        <v>1055</v>
      </c>
      <c r="O546" s="3" t="s">
        <v>1056</v>
      </c>
      <c r="P546" s="8" t="s">
        <v>54</v>
      </c>
      <c r="Q546" s="3" t="s">
        <v>54</v>
      </c>
      <c r="R546" s="3" t="s">
        <v>55</v>
      </c>
      <c r="S546" s="3" t="s">
        <v>436</v>
      </c>
      <c r="T546" s="8" t="s">
        <v>3792</v>
      </c>
      <c r="U546" s="8" t="s">
        <v>57</v>
      </c>
      <c r="V546" s="8" t="s">
        <v>57</v>
      </c>
      <c r="W546" s="8" t="s">
        <v>57</v>
      </c>
      <c r="X546" s="8" t="s">
        <v>112</v>
      </c>
      <c r="Y546" s="3" t="s">
        <v>163</v>
      </c>
      <c r="Z546" s="8" t="s">
        <v>57</v>
      </c>
      <c r="AA546" s="8" t="s">
        <v>3793</v>
      </c>
      <c r="AB546" s="8" t="s">
        <v>3794</v>
      </c>
      <c r="AC546" s="8" t="s">
        <v>3795</v>
      </c>
      <c r="AD546" s="3" t="str">
        <f t="shared" si="1"/>
        <v>#REF!</v>
      </c>
      <c r="AE546" s="3" t="str">
        <f t="shared" si="2"/>
        <v>#REF!</v>
      </c>
      <c r="AF546" s="3" t="str">
        <f t="shared" si="3"/>
        <v>#REF!</v>
      </c>
      <c r="AG546" s="3" t="str">
        <f t="shared" si="4"/>
        <v>#REF!</v>
      </c>
      <c r="AH546" s="10"/>
      <c r="AI546" s="10"/>
      <c r="AJ546" s="10"/>
      <c r="AK546" s="10"/>
      <c r="AL546" s="10"/>
      <c r="AM546" s="3">
        <v>2020.0</v>
      </c>
      <c r="AN546" s="6"/>
      <c r="AO546" s="10"/>
      <c r="AP546" s="10"/>
      <c r="AQ546" s="10"/>
    </row>
    <row r="547" ht="15.75" customHeight="1">
      <c r="A547" s="2">
        <v>4142.0</v>
      </c>
      <c r="B547" s="2">
        <v>428.0</v>
      </c>
      <c r="C547" s="2" t="s">
        <v>3796</v>
      </c>
      <c r="D547" s="2">
        <v>100422.0</v>
      </c>
      <c r="E547" s="2" t="s">
        <v>3797</v>
      </c>
      <c r="F547" s="2" t="s">
        <v>3798</v>
      </c>
      <c r="G547" s="3" t="s">
        <v>3799</v>
      </c>
      <c r="H547" s="50" t="s">
        <v>3800</v>
      </c>
      <c r="I547" s="4" t="s">
        <v>3801</v>
      </c>
      <c r="J547" s="21" t="s">
        <v>49</v>
      </c>
      <c r="K547" s="3" t="s">
        <v>57</v>
      </c>
      <c r="L547" s="15" t="s">
        <v>50</v>
      </c>
      <c r="M547" s="3" t="s">
        <v>51</v>
      </c>
      <c r="N547" s="3" t="s">
        <v>427</v>
      </c>
      <c r="O547" s="3" t="s">
        <v>428</v>
      </c>
      <c r="P547" s="3" t="s">
        <v>54</v>
      </c>
      <c r="Q547" s="3" t="s">
        <v>54</v>
      </c>
      <c r="R547" s="3" t="s">
        <v>55</v>
      </c>
      <c r="S547" s="3" t="s">
        <v>3802</v>
      </c>
      <c r="T547" s="3" t="s">
        <v>57</v>
      </c>
      <c r="U547" s="3" t="s">
        <v>57</v>
      </c>
      <c r="V547" s="3" t="s">
        <v>57</v>
      </c>
      <c r="W547" s="3" t="s">
        <v>57</v>
      </c>
      <c r="X547" s="3" t="s">
        <v>58</v>
      </c>
      <c r="Y547" s="3" t="s">
        <v>163</v>
      </c>
      <c r="Z547" s="3" t="s">
        <v>57</v>
      </c>
      <c r="AA547" s="3" t="s">
        <v>427</v>
      </c>
      <c r="AB547" s="3" t="s">
        <v>219</v>
      </c>
      <c r="AC547" s="3" t="s">
        <v>3803</v>
      </c>
      <c r="AD547" s="3" t="str">
        <f t="shared" si="1"/>
        <v>#REF!</v>
      </c>
      <c r="AE547" s="3" t="str">
        <f t="shared" si="2"/>
        <v>#REF!</v>
      </c>
      <c r="AF547" s="3" t="str">
        <f t="shared" si="3"/>
        <v>#REF!</v>
      </c>
      <c r="AG547" s="3" t="str">
        <f t="shared" si="4"/>
        <v>#REF!</v>
      </c>
      <c r="AH547" s="6"/>
      <c r="AI547" s="6"/>
      <c r="AJ547" s="6"/>
      <c r="AK547" s="6"/>
      <c r="AL547" s="6"/>
      <c r="AM547" s="3">
        <v>2020.0</v>
      </c>
      <c r="AN547" s="6"/>
      <c r="AO547" s="6"/>
      <c r="AP547" s="6"/>
      <c r="AQ547" s="6"/>
    </row>
    <row r="548" ht="15.75" customHeight="1">
      <c r="A548" s="2">
        <v>4143.0</v>
      </c>
      <c r="B548" s="2">
        <v>435.0</v>
      </c>
      <c r="C548" s="2" t="s">
        <v>3804</v>
      </c>
      <c r="D548" s="2">
        <v>100429.0</v>
      </c>
      <c r="E548" s="2" t="s">
        <v>3805</v>
      </c>
      <c r="F548" s="2" t="s">
        <v>3806</v>
      </c>
      <c r="G548" s="3" t="s">
        <v>3807</v>
      </c>
      <c r="H548" s="50" t="s">
        <v>3800</v>
      </c>
      <c r="I548" s="4" t="s">
        <v>3801</v>
      </c>
      <c r="J548" s="21" t="s">
        <v>49</v>
      </c>
      <c r="K548" s="3" t="s">
        <v>57</v>
      </c>
      <c r="L548" s="15" t="s">
        <v>50</v>
      </c>
      <c r="M548" s="3" t="s">
        <v>51</v>
      </c>
      <c r="N548" s="3" t="s">
        <v>427</v>
      </c>
      <c r="O548" s="3" t="s">
        <v>428</v>
      </c>
      <c r="P548" s="3" t="s">
        <v>54</v>
      </c>
      <c r="Q548" s="3" t="s">
        <v>54</v>
      </c>
      <c r="R548" s="3" t="s">
        <v>55</v>
      </c>
      <c r="S548" s="3" t="s">
        <v>359</v>
      </c>
      <c r="T548" s="3" t="s">
        <v>57</v>
      </c>
      <c r="U548" s="3" t="s">
        <v>57</v>
      </c>
      <c r="V548" s="3" t="s">
        <v>57</v>
      </c>
      <c r="W548" s="3" t="s">
        <v>57</v>
      </c>
      <c r="X548" s="3" t="s">
        <v>58</v>
      </c>
      <c r="Y548" s="3" t="s">
        <v>163</v>
      </c>
      <c r="Z548" s="3" t="s">
        <v>57</v>
      </c>
      <c r="AA548" s="3" t="s">
        <v>427</v>
      </c>
      <c r="AB548" s="3" t="s">
        <v>219</v>
      </c>
      <c r="AC548" s="3" t="s">
        <v>3803</v>
      </c>
      <c r="AD548" s="3" t="str">
        <f t="shared" si="1"/>
        <v>#REF!</v>
      </c>
      <c r="AE548" s="3" t="str">
        <f t="shared" si="2"/>
        <v>#REF!</v>
      </c>
      <c r="AF548" s="3" t="str">
        <f t="shared" si="3"/>
        <v>#REF!</v>
      </c>
      <c r="AG548" s="3" t="str">
        <f t="shared" si="4"/>
        <v>#REF!</v>
      </c>
      <c r="AH548" s="6"/>
      <c r="AI548" s="6"/>
      <c r="AJ548" s="6"/>
      <c r="AK548" s="6"/>
      <c r="AL548" s="6"/>
      <c r="AM548" s="3">
        <v>2020.0</v>
      </c>
      <c r="AN548" s="6"/>
      <c r="AO548" s="6"/>
      <c r="AP548" s="6"/>
      <c r="AQ548" s="6"/>
    </row>
    <row r="549" ht="15.75" customHeight="1">
      <c r="A549" s="2">
        <v>3207.0</v>
      </c>
      <c r="B549" s="2">
        <v>457.0</v>
      </c>
      <c r="C549" s="2" t="s">
        <v>3808</v>
      </c>
      <c r="D549" s="2">
        <v>100453.0</v>
      </c>
      <c r="E549" s="2" t="s">
        <v>3809</v>
      </c>
      <c r="F549" s="2" t="s">
        <v>3810</v>
      </c>
      <c r="G549" s="3" t="s">
        <v>3811</v>
      </c>
      <c r="H549" s="3" t="s">
        <v>3812</v>
      </c>
      <c r="I549" s="4" t="s">
        <v>3813</v>
      </c>
      <c r="J549" s="21" t="s">
        <v>49</v>
      </c>
      <c r="K549" s="5">
        <v>173.0</v>
      </c>
      <c r="L549" s="3" t="s">
        <v>50</v>
      </c>
      <c r="M549" s="3" t="s">
        <v>51</v>
      </c>
      <c r="N549" s="3" t="s">
        <v>83</v>
      </c>
      <c r="O549" s="3" t="s">
        <v>110</v>
      </c>
      <c r="P549" s="3" t="s">
        <v>54</v>
      </c>
      <c r="Q549" s="3" t="s">
        <v>54</v>
      </c>
      <c r="R549" s="3" t="s">
        <v>55</v>
      </c>
      <c r="S549" s="3" t="s">
        <v>359</v>
      </c>
      <c r="T549" s="3" t="s">
        <v>57</v>
      </c>
      <c r="U549" s="3" t="s">
        <v>57</v>
      </c>
      <c r="V549" s="3" t="s">
        <v>57</v>
      </c>
      <c r="W549" s="3" t="s">
        <v>57</v>
      </c>
      <c r="X549" s="3" t="s">
        <v>163</v>
      </c>
      <c r="Y549" s="3" t="s">
        <v>112</v>
      </c>
      <c r="Z549" s="3" t="s">
        <v>57</v>
      </c>
      <c r="AA549" s="3" t="s">
        <v>3814</v>
      </c>
      <c r="AB549" s="3" t="s">
        <v>3815</v>
      </c>
      <c r="AC549" s="3" t="s">
        <v>3816</v>
      </c>
      <c r="AD549" s="3" t="str">
        <f t="shared" si="1"/>
        <v>#REF!</v>
      </c>
      <c r="AE549" s="3" t="str">
        <f t="shared" si="2"/>
        <v>#REF!</v>
      </c>
      <c r="AF549" s="3" t="str">
        <f t="shared" si="3"/>
        <v>#REF!</v>
      </c>
      <c r="AG549" s="3" t="str">
        <f t="shared" si="4"/>
        <v>#REF!</v>
      </c>
      <c r="AH549" s="6"/>
      <c r="AI549" s="6"/>
      <c r="AJ549" s="6"/>
      <c r="AK549" s="6"/>
      <c r="AL549" s="6"/>
      <c r="AM549" s="3">
        <v>2020.0</v>
      </c>
      <c r="AN549" s="6"/>
      <c r="AO549" s="6"/>
      <c r="AP549" s="6"/>
      <c r="AQ549" s="6"/>
    </row>
    <row r="550" ht="15.75" customHeight="1">
      <c r="A550" s="7">
        <v>518.0</v>
      </c>
      <c r="B550" s="7">
        <v>484.0</v>
      </c>
      <c r="C550" s="2" t="s">
        <v>3817</v>
      </c>
      <c r="D550" s="2">
        <v>100484.0</v>
      </c>
      <c r="E550" s="7" t="s">
        <v>3818</v>
      </c>
      <c r="F550" s="2" t="s">
        <v>3819</v>
      </c>
      <c r="G550" s="3" t="s">
        <v>3820</v>
      </c>
      <c r="H550" s="45" t="s">
        <v>3720</v>
      </c>
      <c r="I550" s="9" t="s">
        <v>3721</v>
      </c>
      <c r="J550" s="21" t="s">
        <v>49</v>
      </c>
      <c r="K550" s="8">
        <v>10.0</v>
      </c>
      <c r="L550" s="3" t="s">
        <v>50</v>
      </c>
      <c r="M550" s="3" t="s">
        <v>51</v>
      </c>
      <c r="N550" s="3" t="s">
        <v>83</v>
      </c>
      <c r="O550" s="3" t="s">
        <v>110</v>
      </c>
      <c r="P550" s="8" t="s">
        <v>54</v>
      </c>
      <c r="Q550" s="8" t="s">
        <v>54</v>
      </c>
      <c r="R550" s="8" t="s">
        <v>55</v>
      </c>
      <c r="S550" s="3" t="s">
        <v>378</v>
      </c>
      <c r="T550" s="8" t="s">
        <v>3821</v>
      </c>
      <c r="U550" s="8" t="s">
        <v>57</v>
      </c>
      <c r="V550" s="8" t="s">
        <v>57</v>
      </c>
      <c r="W550" s="8" t="s">
        <v>57</v>
      </c>
      <c r="X550" s="3" t="s">
        <v>58</v>
      </c>
      <c r="Y550" s="3" t="s">
        <v>57</v>
      </c>
      <c r="Z550" s="8" t="s">
        <v>57</v>
      </c>
      <c r="AA550" s="8" t="s">
        <v>3822</v>
      </c>
      <c r="AB550" s="8" t="s">
        <v>234</v>
      </c>
      <c r="AC550" s="8" t="s">
        <v>57</v>
      </c>
      <c r="AD550" s="3" t="str">
        <f t="shared" si="1"/>
        <v>#REF!</v>
      </c>
      <c r="AE550" s="3" t="str">
        <f t="shared" si="2"/>
        <v>#REF!</v>
      </c>
      <c r="AF550" s="3" t="str">
        <f t="shared" si="3"/>
        <v>#REF!</v>
      </c>
      <c r="AG550" s="3" t="str">
        <f t="shared" si="4"/>
        <v>#REF!</v>
      </c>
      <c r="AH550" s="10"/>
      <c r="AI550" s="10"/>
      <c r="AJ550" s="10"/>
      <c r="AK550" s="10"/>
      <c r="AL550" s="10"/>
      <c r="AM550" s="3">
        <v>2020.0</v>
      </c>
      <c r="AN550" s="6"/>
      <c r="AO550" s="10"/>
      <c r="AP550" s="10"/>
      <c r="AQ550" s="10"/>
    </row>
    <row r="551" ht="15.75" customHeight="1">
      <c r="A551" s="2">
        <v>4144.0</v>
      </c>
      <c r="B551" s="2">
        <v>499.0</v>
      </c>
      <c r="C551" s="2" t="s">
        <v>3823</v>
      </c>
      <c r="D551" s="2">
        <v>100500.0</v>
      </c>
      <c r="E551" s="2" t="s">
        <v>3824</v>
      </c>
      <c r="F551" s="2" t="s">
        <v>3825</v>
      </c>
      <c r="G551" s="3" t="s">
        <v>3826</v>
      </c>
      <c r="H551" s="50" t="s">
        <v>3800</v>
      </c>
      <c r="I551" s="4" t="s">
        <v>3801</v>
      </c>
      <c r="J551" s="21" t="s">
        <v>49</v>
      </c>
      <c r="K551" s="3" t="s">
        <v>57</v>
      </c>
      <c r="L551" s="15" t="s">
        <v>50</v>
      </c>
      <c r="M551" s="3" t="s">
        <v>51</v>
      </c>
      <c r="N551" s="3" t="s">
        <v>427</v>
      </c>
      <c r="O551" s="3" t="s">
        <v>428</v>
      </c>
      <c r="P551" s="3" t="s">
        <v>54</v>
      </c>
      <c r="Q551" s="3" t="s">
        <v>54</v>
      </c>
      <c r="R551" s="3" t="s">
        <v>55</v>
      </c>
      <c r="S551" s="3" t="s">
        <v>297</v>
      </c>
      <c r="T551" s="3" t="s">
        <v>57</v>
      </c>
      <c r="U551" s="3" t="s">
        <v>57</v>
      </c>
      <c r="V551" s="3" t="s">
        <v>57</v>
      </c>
      <c r="W551" s="3" t="s">
        <v>57</v>
      </c>
      <c r="X551" s="3" t="s">
        <v>58</v>
      </c>
      <c r="Y551" s="3" t="s">
        <v>163</v>
      </c>
      <c r="Z551" s="3" t="s">
        <v>57</v>
      </c>
      <c r="AA551" s="3" t="s">
        <v>427</v>
      </c>
      <c r="AB551" s="3" t="s">
        <v>219</v>
      </c>
      <c r="AC551" s="3" t="s">
        <v>3803</v>
      </c>
      <c r="AD551" s="3" t="str">
        <f t="shared" si="1"/>
        <v>#REF!</v>
      </c>
      <c r="AE551" s="3" t="str">
        <f t="shared" si="2"/>
        <v>#REF!</v>
      </c>
      <c r="AF551" s="3" t="str">
        <f t="shared" si="3"/>
        <v>#REF!</v>
      </c>
      <c r="AG551" s="3" t="str">
        <f t="shared" si="4"/>
        <v>#REF!</v>
      </c>
      <c r="AH551" s="6"/>
      <c r="AI551" s="6"/>
      <c r="AJ551" s="6"/>
      <c r="AK551" s="6"/>
      <c r="AL551" s="6"/>
      <c r="AM551" s="3">
        <v>2020.0</v>
      </c>
      <c r="AN551" s="6"/>
      <c r="AO551" s="6"/>
      <c r="AP551" s="6"/>
      <c r="AQ551" s="6"/>
    </row>
    <row r="552" ht="15.75" customHeight="1">
      <c r="A552" s="2">
        <v>4145.0</v>
      </c>
      <c r="B552" s="2">
        <v>518.0</v>
      </c>
      <c r="C552" s="2" t="s">
        <v>3827</v>
      </c>
      <c r="D552" s="2">
        <v>100522.0</v>
      </c>
      <c r="E552" s="2" t="s">
        <v>3828</v>
      </c>
      <c r="F552" s="2" t="s">
        <v>3829</v>
      </c>
      <c r="G552" s="3" t="s">
        <v>3830</v>
      </c>
      <c r="H552" s="50" t="s">
        <v>3800</v>
      </c>
      <c r="I552" s="4" t="s">
        <v>3801</v>
      </c>
      <c r="J552" s="21" t="s">
        <v>49</v>
      </c>
      <c r="K552" s="3" t="s">
        <v>57</v>
      </c>
      <c r="L552" s="15" t="s">
        <v>50</v>
      </c>
      <c r="M552" s="3" t="s">
        <v>51</v>
      </c>
      <c r="N552" s="3" t="s">
        <v>427</v>
      </c>
      <c r="O552" s="3" t="s">
        <v>428</v>
      </c>
      <c r="P552" s="3" t="s">
        <v>54</v>
      </c>
      <c r="Q552" s="3" t="s">
        <v>54</v>
      </c>
      <c r="R552" s="3" t="s">
        <v>55</v>
      </c>
      <c r="S552" s="3" t="s">
        <v>246</v>
      </c>
      <c r="T552" s="3" t="s">
        <v>57</v>
      </c>
      <c r="U552" s="3" t="s">
        <v>57</v>
      </c>
      <c r="V552" s="3" t="s">
        <v>57</v>
      </c>
      <c r="W552" s="3" t="s">
        <v>57</v>
      </c>
      <c r="X552" s="3" t="s">
        <v>58</v>
      </c>
      <c r="Y552" s="3" t="s">
        <v>163</v>
      </c>
      <c r="Z552" s="3" t="s">
        <v>57</v>
      </c>
      <c r="AA552" s="3" t="s">
        <v>427</v>
      </c>
      <c r="AB552" s="3" t="s">
        <v>219</v>
      </c>
      <c r="AC552" s="3" t="s">
        <v>3803</v>
      </c>
      <c r="AD552" s="3" t="str">
        <f t="shared" si="1"/>
        <v>#REF!</v>
      </c>
      <c r="AE552" s="3" t="str">
        <f t="shared" si="2"/>
        <v>#REF!</v>
      </c>
      <c r="AF552" s="3" t="str">
        <f t="shared" si="3"/>
        <v>#REF!</v>
      </c>
      <c r="AG552" s="3" t="str">
        <f t="shared" si="4"/>
        <v>#REF!</v>
      </c>
      <c r="AH552" s="6"/>
      <c r="AI552" s="6"/>
      <c r="AJ552" s="6"/>
      <c r="AK552" s="6"/>
      <c r="AL552" s="6"/>
      <c r="AM552" s="3">
        <v>2020.0</v>
      </c>
      <c r="AN552" s="6"/>
      <c r="AO552" s="6"/>
      <c r="AP552" s="6"/>
      <c r="AQ552" s="6"/>
    </row>
    <row r="553" ht="15.75" customHeight="1">
      <c r="A553" s="7">
        <v>4100.0</v>
      </c>
      <c r="B553" s="7">
        <v>544.0</v>
      </c>
      <c r="C553" s="2" t="s">
        <v>3831</v>
      </c>
      <c r="D553" s="2">
        <v>100562.0</v>
      </c>
      <c r="E553" s="7" t="s">
        <v>3832</v>
      </c>
      <c r="F553" s="2" t="s">
        <v>3833</v>
      </c>
      <c r="G553" s="3" t="s">
        <v>3834</v>
      </c>
      <c r="H553" s="8" t="s">
        <v>3731</v>
      </c>
      <c r="I553" s="14" t="s">
        <v>3732</v>
      </c>
      <c r="J553" s="21" t="s">
        <v>49</v>
      </c>
      <c r="K553" s="8">
        <v>91.0</v>
      </c>
      <c r="L553" s="3" t="s">
        <v>50</v>
      </c>
      <c r="M553" s="3" t="s">
        <v>51</v>
      </c>
      <c r="N553" s="3" t="s">
        <v>552</v>
      </c>
      <c r="O553" s="3" t="s">
        <v>1018</v>
      </c>
      <c r="P553" s="8" t="s">
        <v>54</v>
      </c>
      <c r="Q553" s="8" t="s">
        <v>54</v>
      </c>
      <c r="R553" s="8" t="s">
        <v>55</v>
      </c>
      <c r="S553" s="3" t="s">
        <v>290</v>
      </c>
      <c r="T553" s="8" t="s">
        <v>3835</v>
      </c>
      <c r="U553" s="8" t="s">
        <v>57</v>
      </c>
      <c r="V553" s="8" t="s">
        <v>57</v>
      </c>
      <c r="W553" s="8" t="s">
        <v>57</v>
      </c>
      <c r="X553" s="8" t="s">
        <v>112</v>
      </c>
      <c r="Y553" s="3" t="s">
        <v>58</v>
      </c>
      <c r="Z553" s="8" t="s">
        <v>57</v>
      </c>
      <c r="AA553" s="8" t="s">
        <v>3836</v>
      </c>
      <c r="AB553" s="8" t="s">
        <v>3837</v>
      </c>
      <c r="AC553" s="8" t="s">
        <v>3838</v>
      </c>
      <c r="AD553" s="3" t="str">
        <f t="shared" si="1"/>
        <v>#REF!</v>
      </c>
      <c r="AE553" s="3" t="str">
        <f t="shared" si="2"/>
        <v>#REF!</v>
      </c>
      <c r="AF553" s="3" t="str">
        <f t="shared" si="3"/>
        <v>#REF!</v>
      </c>
      <c r="AG553" s="3" t="str">
        <f t="shared" si="4"/>
        <v>#REF!</v>
      </c>
      <c r="AH553" s="10"/>
      <c r="AI553" s="10"/>
      <c r="AJ553" s="10"/>
      <c r="AK553" s="10"/>
      <c r="AL553" s="10"/>
      <c r="AM553" s="3">
        <v>2020.0</v>
      </c>
      <c r="AN553" s="6"/>
      <c r="AO553" s="10"/>
      <c r="AP553" s="10"/>
      <c r="AQ553" s="10"/>
    </row>
    <row r="554" ht="15.75" customHeight="1">
      <c r="A554" s="2">
        <v>105.0</v>
      </c>
      <c r="B554" s="2">
        <v>5568.0</v>
      </c>
      <c r="C554" s="2" t="s">
        <v>3839</v>
      </c>
      <c r="D554" s="2">
        <v>100608.0</v>
      </c>
      <c r="E554" s="2" t="s">
        <v>3840</v>
      </c>
      <c r="F554" s="2" t="s">
        <v>3841</v>
      </c>
      <c r="G554" s="3" t="s">
        <v>3842</v>
      </c>
      <c r="H554" s="3" t="s">
        <v>1568</v>
      </c>
      <c r="I554" s="4" t="s">
        <v>3843</v>
      </c>
      <c r="J554" s="21" t="s">
        <v>35</v>
      </c>
      <c r="K554" s="3" t="s">
        <v>57</v>
      </c>
      <c r="L554" s="3" t="s">
        <v>50</v>
      </c>
      <c r="M554" s="3" t="s">
        <v>51</v>
      </c>
      <c r="N554" s="3" t="s">
        <v>83</v>
      </c>
      <c r="O554" s="3" t="s">
        <v>1540</v>
      </c>
      <c r="P554" s="3" t="s">
        <v>54</v>
      </c>
      <c r="Q554" s="3" t="s">
        <v>54</v>
      </c>
      <c r="R554" s="3" t="s">
        <v>55</v>
      </c>
      <c r="S554" s="3" t="s">
        <v>316</v>
      </c>
      <c r="T554" s="3" t="s">
        <v>2849</v>
      </c>
      <c r="U554" s="3" t="s">
        <v>57</v>
      </c>
      <c r="V554" s="3" t="s">
        <v>57</v>
      </c>
      <c r="W554" s="3" t="s">
        <v>57</v>
      </c>
      <c r="X554" s="3" t="s">
        <v>112</v>
      </c>
      <c r="Y554" s="3" t="s">
        <v>57</v>
      </c>
      <c r="Z554" s="3" t="s">
        <v>57</v>
      </c>
      <c r="AA554" s="3" t="s">
        <v>3844</v>
      </c>
      <c r="AB554" s="3" t="s">
        <v>3845</v>
      </c>
      <c r="AC554" s="6"/>
      <c r="AD554" s="3" t="str">
        <f t="shared" si="1"/>
        <v>#REF!</v>
      </c>
      <c r="AE554" s="3" t="str">
        <f t="shared" si="2"/>
        <v>#REF!</v>
      </c>
      <c r="AF554" s="3" t="str">
        <f t="shared" si="3"/>
        <v>#REF!</v>
      </c>
      <c r="AG554" s="3" t="str">
        <f t="shared" si="4"/>
        <v>#REF!</v>
      </c>
      <c r="AH554" s="6"/>
      <c r="AI554" s="6"/>
      <c r="AJ554" s="3" t="s">
        <v>212</v>
      </c>
      <c r="AK554" s="6"/>
      <c r="AL554" s="6"/>
      <c r="AM554" s="3">
        <v>2020.0</v>
      </c>
      <c r="AN554" s="6"/>
      <c r="AO554" s="6"/>
      <c r="AP554" s="6"/>
      <c r="AQ554" s="6"/>
    </row>
    <row r="555" ht="15.75" customHeight="1">
      <c r="A555" s="2">
        <v>78.0</v>
      </c>
      <c r="B555" s="2">
        <v>5541.0</v>
      </c>
      <c r="C555" s="2" t="s">
        <v>3846</v>
      </c>
      <c r="D555" s="2">
        <v>100609.0</v>
      </c>
      <c r="E555" s="2" t="s">
        <v>3847</v>
      </c>
      <c r="F555" s="2" t="s">
        <v>3848</v>
      </c>
      <c r="G555" s="3" t="s">
        <v>3849</v>
      </c>
      <c r="H555" s="3" t="s">
        <v>1568</v>
      </c>
      <c r="I555" s="4" t="s">
        <v>3850</v>
      </c>
      <c r="J555" s="21" t="s">
        <v>35</v>
      </c>
      <c r="K555" s="3" t="s">
        <v>57</v>
      </c>
      <c r="L555" s="3" t="s">
        <v>1499</v>
      </c>
      <c r="M555" s="3" t="s">
        <v>51</v>
      </c>
      <c r="N555" s="3" t="s">
        <v>83</v>
      </c>
      <c r="O555" s="3" t="s">
        <v>1540</v>
      </c>
      <c r="P555" s="3" t="s">
        <v>54</v>
      </c>
      <c r="Q555" s="3" t="s">
        <v>54</v>
      </c>
      <c r="R555" s="3" t="s">
        <v>55</v>
      </c>
      <c r="S555" s="3" t="s">
        <v>193</v>
      </c>
      <c r="T555" s="3" t="s">
        <v>699</v>
      </c>
      <c r="U555" s="3" t="s">
        <v>57</v>
      </c>
      <c r="V555" s="3" t="s">
        <v>57</v>
      </c>
      <c r="W555" s="3" t="s">
        <v>57</v>
      </c>
      <c r="X555" s="3" t="s">
        <v>163</v>
      </c>
      <c r="Y555" s="3" t="s">
        <v>57</v>
      </c>
      <c r="Z555" s="3" t="s">
        <v>58</v>
      </c>
      <c r="AA555" s="3" t="s">
        <v>1540</v>
      </c>
      <c r="AB555" s="3" t="s">
        <v>3851</v>
      </c>
      <c r="AC555" s="6"/>
      <c r="AD555" s="3" t="str">
        <f t="shared" si="1"/>
        <v>#REF!</v>
      </c>
      <c r="AE555" s="3" t="str">
        <f t="shared" si="2"/>
        <v>#REF!</v>
      </c>
      <c r="AF555" s="3" t="str">
        <f t="shared" si="3"/>
        <v>#REF!</v>
      </c>
      <c r="AG555" s="3" t="str">
        <f t="shared" si="4"/>
        <v>#REF!</v>
      </c>
      <c r="AH555" s="6"/>
      <c r="AI555" s="6"/>
      <c r="AJ555" s="3" t="s">
        <v>212</v>
      </c>
      <c r="AK555" s="6"/>
      <c r="AL555" s="6"/>
      <c r="AM555" s="3">
        <v>2020.0</v>
      </c>
      <c r="AN555" s="6"/>
      <c r="AO555" s="6"/>
      <c r="AP555" s="6"/>
      <c r="AQ555" s="6"/>
    </row>
    <row r="556" ht="15.75" customHeight="1">
      <c r="A556" s="2">
        <v>87.0</v>
      </c>
      <c r="B556" s="20">
        <v>5550.0</v>
      </c>
      <c r="C556" s="2" t="s">
        <v>3852</v>
      </c>
      <c r="D556" s="2">
        <v>100611.0</v>
      </c>
      <c r="E556" s="2" t="s">
        <v>3853</v>
      </c>
      <c r="F556" s="2" t="s">
        <v>3854</v>
      </c>
      <c r="G556" s="3" t="s">
        <v>3855</v>
      </c>
      <c r="H556" s="3" t="s">
        <v>1568</v>
      </c>
      <c r="I556" s="4" t="s">
        <v>3856</v>
      </c>
      <c r="J556" s="21" t="s">
        <v>35</v>
      </c>
      <c r="K556" s="3" t="s">
        <v>57</v>
      </c>
      <c r="L556" s="3" t="s">
        <v>50</v>
      </c>
      <c r="M556" s="3" t="s">
        <v>51</v>
      </c>
      <c r="N556" s="3" t="s">
        <v>83</v>
      </c>
      <c r="O556" s="3" t="s">
        <v>1540</v>
      </c>
      <c r="P556" s="3" t="s">
        <v>54</v>
      </c>
      <c r="Q556" s="3" t="s">
        <v>54</v>
      </c>
      <c r="R556" s="3" t="s">
        <v>55</v>
      </c>
      <c r="S556" s="3" t="s">
        <v>101</v>
      </c>
      <c r="T556" s="3" t="s">
        <v>3857</v>
      </c>
      <c r="U556" s="3" t="s">
        <v>57</v>
      </c>
      <c r="V556" s="3" t="s">
        <v>57</v>
      </c>
      <c r="W556" s="3" t="s">
        <v>57</v>
      </c>
      <c r="X556" s="3" t="s">
        <v>58</v>
      </c>
      <c r="Y556" s="3" t="s">
        <v>57</v>
      </c>
      <c r="Z556" s="3" t="s">
        <v>57</v>
      </c>
      <c r="AA556" s="3" t="s">
        <v>1540</v>
      </c>
      <c r="AB556" s="3" t="s">
        <v>51</v>
      </c>
      <c r="AC556" s="3" t="s">
        <v>3858</v>
      </c>
      <c r="AD556" s="3" t="str">
        <f t="shared" si="1"/>
        <v>#REF!</v>
      </c>
      <c r="AE556" s="3" t="str">
        <f t="shared" si="2"/>
        <v>#REF!</v>
      </c>
      <c r="AF556" s="3" t="str">
        <f t="shared" si="3"/>
        <v>#REF!</v>
      </c>
      <c r="AG556" s="3" t="str">
        <f t="shared" si="4"/>
        <v>#REF!</v>
      </c>
      <c r="AH556" s="6"/>
      <c r="AI556" s="6"/>
      <c r="AJ556" s="3" t="s">
        <v>212</v>
      </c>
      <c r="AK556" s="6"/>
      <c r="AL556" s="6"/>
      <c r="AM556" s="3">
        <v>2020.0</v>
      </c>
      <c r="AN556" s="6"/>
      <c r="AO556" s="6"/>
      <c r="AP556" s="6"/>
      <c r="AQ556" s="6"/>
    </row>
    <row r="557" ht="15.75" customHeight="1">
      <c r="A557" s="2">
        <v>446.0</v>
      </c>
      <c r="B557" s="20">
        <v>6213.0</v>
      </c>
      <c r="C557" s="2" t="s">
        <v>3859</v>
      </c>
      <c r="D557" s="2">
        <v>100615.0</v>
      </c>
      <c r="E557" s="2" t="s">
        <v>3860</v>
      </c>
      <c r="F557" s="2" t="s">
        <v>3861</v>
      </c>
      <c r="G557" s="3" t="s">
        <v>3862</v>
      </c>
      <c r="H557" s="3" t="s">
        <v>1538</v>
      </c>
      <c r="I557" s="30" t="s">
        <v>3863</v>
      </c>
      <c r="J557" s="21" t="s">
        <v>35</v>
      </c>
      <c r="K557" s="3" t="s">
        <v>57</v>
      </c>
      <c r="L557" s="3" t="s">
        <v>50</v>
      </c>
      <c r="M557" s="3" t="s">
        <v>51</v>
      </c>
      <c r="N557" s="3" t="s">
        <v>83</v>
      </c>
      <c r="O557" s="3" t="s">
        <v>1540</v>
      </c>
      <c r="P557" s="3" t="s">
        <v>54</v>
      </c>
      <c r="Q557" s="3" t="s">
        <v>54</v>
      </c>
      <c r="R557" s="3" t="s">
        <v>55</v>
      </c>
      <c r="S557" s="3" t="s">
        <v>56</v>
      </c>
      <c r="T557" s="3" t="s">
        <v>3864</v>
      </c>
      <c r="U557" s="3" t="s">
        <v>57</v>
      </c>
      <c r="V557" s="3" t="s">
        <v>57</v>
      </c>
      <c r="W557" s="3" t="s">
        <v>57</v>
      </c>
      <c r="X557" s="3" t="s">
        <v>58</v>
      </c>
      <c r="Y557" s="3" t="s">
        <v>57</v>
      </c>
      <c r="Z557" s="3" t="s">
        <v>57</v>
      </c>
      <c r="AA557" s="3" t="s">
        <v>1540</v>
      </c>
      <c r="AB557" s="3" t="s">
        <v>3865</v>
      </c>
      <c r="AC557" s="6"/>
      <c r="AD557" s="3" t="str">
        <f t="shared" si="1"/>
        <v>#REF!</v>
      </c>
      <c r="AE557" s="3" t="str">
        <f t="shared" si="2"/>
        <v>#REF!</v>
      </c>
      <c r="AF557" s="3" t="str">
        <f t="shared" si="3"/>
        <v>#REF!</v>
      </c>
      <c r="AG557" s="3" t="str">
        <f t="shared" si="4"/>
        <v>#REF!</v>
      </c>
      <c r="AH557" s="6"/>
      <c r="AI557" s="6"/>
      <c r="AJ557" s="3" t="s">
        <v>212</v>
      </c>
      <c r="AK557" s="6"/>
      <c r="AL557" s="6"/>
      <c r="AM557" s="3">
        <v>2020.0</v>
      </c>
      <c r="AN557" s="6"/>
      <c r="AO557" s="6"/>
      <c r="AP557" s="6"/>
      <c r="AQ557" s="6"/>
    </row>
    <row r="558" ht="15.75" customHeight="1">
      <c r="A558" s="2">
        <v>990.0</v>
      </c>
      <c r="B558" s="2">
        <v>576.0</v>
      </c>
      <c r="C558" s="2" t="s">
        <v>3866</v>
      </c>
      <c r="D558" s="2">
        <v>100618.0</v>
      </c>
      <c r="E558" s="2" t="s">
        <v>3867</v>
      </c>
      <c r="F558" s="2" t="s">
        <v>3868</v>
      </c>
      <c r="G558" s="3" t="s">
        <v>3869</v>
      </c>
      <c r="H558" s="3" t="s">
        <v>3870</v>
      </c>
      <c r="I558" s="4" t="s">
        <v>3871</v>
      </c>
      <c r="J558" s="21" t="s">
        <v>49</v>
      </c>
      <c r="K558" s="3">
        <v>12.0</v>
      </c>
      <c r="L558" s="3" t="s">
        <v>50</v>
      </c>
      <c r="M558" s="3" t="s">
        <v>51</v>
      </c>
      <c r="N558" s="3" t="s">
        <v>83</v>
      </c>
      <c r="O558" s="3" t="s">
        <v>1540</v>
      </c>
      <c r="P558" s="3" t="s">
        <v>54</v>
      </c>
      <c r="Q558" s="3" t="s">
        <v>54</v>
      </c>
      <c r="R558" s="3" t="s">
        <v>55</v>
      </c>
      <c r="S558" s="3" t="s">
        <v>359</v>
      </c>
      <c r="T558" s="3" t="s">
        <v>57</v>
      </c>
      <c r="U558" s="3" t="s">
        <v>57</v>
      </c>
      <c r="V558" s="3" t="s">
        <v>57</v>
      </c>
      <c r="W558" s="3" t="s">
        <v>57</v>
      </c>
      <c r="X558" s="3" t="s">
        <v>58</v>
      </c>
      <c r="Y558" s="3" t="s">
        <v>57</v>
      </c>
      <c r="Z558" s="3" t="s">
        <v>57</v>
      </c>
      <c r="AA558" s="3" t="s">
        <v>3872</v>
      </c>
      <c r="AB558" s="3" t="s">
        <v>3873</v>
      </c>
      <c r="AC558" s="3" t="s">
        <v>1540</v>
      </c>
      <c r="AD558" s="3" t="str">
        <f t="shared" si="1"/>
        <v>#REF!</v>
      </c>
      <c r="AE558" s="3" t="str">
        <f t="shared" si="2"/>
        <v>#REF!</v>
      </c>
      <c r="AF558" s="3" t="str">
        <f t="shared" si="3"/>
        <v>#REF!</v>
      </c>
      <c r="AG558" s="3" t="str">
        <f t="shared" si="4"/>
        <v>#REF!</v>
      </c>
      <c r="AH558" s="6"/>
      <c r="AI558" s="6"/>
      <c r="AJ558" s="6"/>
      <c r="AK558" s="6"/>
      <c r="AL558" s="6"/>
      <c r="AM558" s="3">
        <v>2020.0</v>
      </c>
      <c r="AN558" s="6"/>
      <c r="AO558" s="6"/>
      <c r="AP558" s="6"/>
      <c r="AQ558" s="6"/>
    </row>
    <row r="559" ht="15.75" customHeight="1">
      <c r="A559" s="2">
        <v>999.0</v>
      </c>
      <c r="B559" s="2">
        <v>577.0</v>
      </c>
      <c r="C559" s="2" t="s">
        <v>3874</v>
      </c>
      <c r="D559" s="2">
        <v>100619.0</v>
      </c>
      <c r="E559" s="2" t="s">
        <v>3875</v>
      </c>
      <c r="F559" s="2" t="s">
        <v>3876</v>
      </c>
      <c r="G559" s="3" t="s">
        <v>3877</v>
      </c>
      <c r="H559" s="3" t="s">
        <v>3870</v>
      </c>
      <c r="I559" s="4" t="s">
        <v>3871</v>
      </c>
      <c r="J559" s="21" t="s">
        <v>49</v>
      </c>
      <c r="K559" s="3">
        <v>14.0</v>
      </c>
      <c r="L559" s="3" t="s">
        <v>50</v>
      </c>
      <c r="M559" s="3" t="s">
        <v>51</v>
      </c>
      <c r="N559" s="3" t="s">
        <v>83</v>
      </c>
      <c r="O559" s="3" t="s">
        <v>1540</v>
      </c>
      <c r="P559" s="3" t="s">
        <v>54</v>
      </c>
      <c r="Q559" s="3" t="s">
        <v>54</v>
      </c>
      <c r="R559" s="3" t="s">
        <v>55</v>
      </c>
      <c r="S559" s="3" t="s">
        <v>246</v>
      </c>
      <c r="T559" s="3" t="s">
        <v>57</v>
      </c>
      <c r="U559" s="3" t="s">
        <v>57</v>
      </c>
      <c r="V559" s="3" t="s">
        <v>57</v>
      </c>
      <c r="W559" s="3" t="s">
        <v>57</v>
      </c>
      <c r="X559" s="3" t="s">
        <v>163</v>
      </c>
      <c r="Y559" s="3" t="s">
        <v>58</v>
      </c>
      <c r="Z559" s="3" t="s">
        <v>57</v>
      </c>
      <c r="AA559" s="3" t="s">
        <v>3878</v>
      </c>
      <c r="AB559" s="3" t="s">
        <v>3879</v>
      </c>
      <c r="AC559" s="3" t="s">
        <v>3880</v>
      </c>
      <c r="AD559" s="3" t="str">
        <f t="shared" si="1"/>
        <v>#REF!</v>
      </c>
      <c r="AE559" s="3" t="str">
        <f t="shared" si="2"/>
        <v>#REF!</v>
      </c>
      <c r="AF559" s="3" t="str">
        <f t="shared" si="3"/>
        <v>#REF!</v>
      </c>
      <c r="AG559" s="3" t="str">
        <f t="shared" si="4"/>
        <v>#REF!</v>
      </c>
      <c r="AH559" s="6"/>
      <c r="AI559" s="6"/>
      <c r="AJ559" s="6"/>
      <c r="AK559" s="6"/>
      <c r="AL559" s="6"/>
      <c r="AM559" s="3">
        <v>2020.0</v>
      </c>
      <c r="AN559" s="6"/>
      <c r="AO559" s="6"/>
      <c r="AP559" s="6"/>
      <c r="AQ559" s="6"/>
    </row>
    <row r="560" ht="15.75" customHeight="1">
      <c r="A560" s="2">
        <v>1011.0</v>
      </c>
      <c r="B560" s="2">
        <v>578.0</v>
      </c>
      <c r="C560" s="2" t="s">
        <v>3881</v>
      </c>
      <c r="D560" s="2">
        <v>100620.0</v>
      </c>
      <c r="E560" s="2" t="s">
        <v>3882</v>
      </c>
      <c r="F560" s="2" t="s">
        <v>3883</v>
      </c>
      <c r="G560" s="3" t="s">
        <v>3884</v>
      </c>
      <c r="H560" s="3" t="s">
        <v>3870</v>
      </c>
      <c r="I560" s="4" t="s">
        <v>3871</v>
      </c>
      <c r="J560" s="21" t="s">
        <v>49</v>
      </c>
      <c r="K560" s="3">
        <v>15.0</v>
      </c>
      <c r="L560" s="3" t="s">
        <v>50</v>
      </c>
      <c r="M560" s="3" t="s">
        <v>51</v>
      </c>
      <c r="N560" s="3" t="s">
        <v>83</v>
      </c>
      <c r="O560" s="3" t="s">
        <v>1540</v>
      </c>
      <c r="P560" s="3" t="s">
        <v>54</v>
      </c>
      <c r="Q560" s="3" t="s">
        <v>54</v>
      </c>
      <c r="R560" s="3" t="s">
        <v>55</v>
      </c>
      <c r="S560" s="3" t="s">
        <v>259</v>
      </c>
      <c r="T560" s="3" t="s">
        <v>57</v>
      </c>
      <c r="U560" s="3" t="s">
        <v>57</v>
      </c>
      <c r="V560" s="3" t="s">
        <v>57</v>
      </c>
      <c r="W560" s="3" t="s">
        <v>57</v>
      </c>
      <c r="X560" s="3" t="s">
        <v>58</v>
      </c>
      <c r="Y560" s="3" t="s">
        <v>112</v>
      </c>
      <c r="Z560" s="3" t="s">
        <v>57</v>
      </c>
      <c r="AA560" s="3" t="s">
        <v>3885</v>
      </c>
      <c r="AB560" s="3" t="s">
        <v>3886</v>
      </c>
      <c r="AC560" s="3" t="s">
        <v>3887</v>
      </c>
      <c r="AD560" s="3" t="str">
        <f t="shared" si="1"/>
        <v>#REF!</v>
      </c>
      <c r="AE560" s="3" t="str">
        <f t="shared" si="2"/>
        <v>#REF!</v>
      </c>
      <c r="AF560" s="3" t="str">
        <f t="shared" si="3"/>
        <v>#REF!</v>
      </c>
      <c r="AG560" s="3" t="str">
        <f t="shared" si="4"/>
        <v>#REF!</v>
      </c>
      <c r="AH560" s="6"/>
      <c r="AI560" s="6"/>
      <c r="AJ560" s="6"/>
      <c r="AK560" s="6"/>
      <c r="AL560" s="6"/>
      <c r="AM560" s="3">
        <v>2020.0</v>
      </c>
      <c r="AN560" s="6"/>
      <c r="AO560" s="6"/>
      <c r="AP560" s="6"/>
      <c r="AQ560" s="6"/>
    </row>
    <row r="561" ht="15.75" customHeight="1">
      <c r="A561" s="2">
        <v>1017.0</v>
      </c>
      <c r="B561" s="2">
        <v>579.0</v>
      </c>
      <c r="C561" s="2" t="s">
        <v>3888</v>
      </c>
      <c r="D561" s="2">
        <v>100621.0</v>
      </c>
      <c r="E561" s="2" t="s">
        <v>3889</v>
      </c>
      <c r="F561" s="2" t="s">
        <v>3890</v>
      </c>
      <c r="G561" s="3" t="s">
        <v>3891</v>
      </c>
      <c r="H561" s="3" t="s">
        <v>3870</v>
      </c>
      <c r="I561" s="4" t="s">
        <v>3871</v>
      </c>
      <c r="J561" s="21" t="s">
        <v>49</v>
      </c>
      <c r="K561" s="3">
        <v>18.0</v>
      </c>
      <c r="L561" s="3" t="s">
        <v>50</v>
      </c>
      <c r="M561" s="3" t="s">
        <v>51</v>
      </c>
      <c r="N561" s="3" t="s">
        <v>83</v>
      </c>
      <c r="O561" s="3" t="s">
        <v>1540</v>
      </c>
      <c r="P561" s="3" t="s">
        <v>54</v>
      </c>
      <c r="Q561" s="3" t="s">
        <v>54</v>
      </c>
      <c r="R561" s="3" t="s">
        <v>55</v>
      </c>
      <c r="S561" s="3" t="s">
        <v>2738</v>
      </c>
      <c r="T561" s="3" t="s">
        <v>57</v>
      </c>
      <c r="U561" s="3" t="s">
        <v>57</v>
      </c>
      <c r="V561" s="3" t="s">
        <v>57</v>
      </c>
      <c r="W561" s="3" t="s">
        <v>57</v>
      </c>
      <c r="X561" s="3" t="s">
        <v>58</v>
      </c>
      <c r="Y561" s="3" t="s">
        <v>57</v>
      </c>
      <c r="Z561" s="3" t="s">
        <v>57</v>
      </c>
      <c r="AA561" s="3" t="s">
        <v>3892</v>
      </c>
      <c r="AB561" s="3" t="s">
        <v>429</v>
      </c>
      <c r="AC561" s="3" t="s">
        <v>57</v>
      </c>
      <c r="AD561" s="3" t="str">
        <f t="shared" si="1"/>
        <v>#REF!</v>
      </c>
      <c r="AE561" s="3" t="str">
        <f t="shared" si="2"/>
        <v>#REF!</v>
      </c>
      <c r="AF561" s="3" t="str">
        <f t="shared" si="3"/>
        <v>#REF!</v>
      </c>
      <c r="AG561" s="3" t="str">
        <f t="shared" si="4"/>
        <v>#REF!</v>
      </c>
      <c r="AH561" s="6"/>
      <c r="AI561" s="6"/>
      <c r="AJ561" s="6"/>
      <c r="AK561" s="6"/>
      <c r="AL561" s="6"/>
      <c r="AM561" s="3">
        <v>2020.0</v>
      </c>
      <c r="AN561" s="6"/>
      <c r="AO561" s="6"/>
      <c r="AP561" s="6"/>
      <c r="AQ561" s="6"/>
    </row>
    <row r="562" ht="15.75" customHeight="1">
      <c r="A562" s="2">
        <v>1021.0</v>
      </c>
      <c r="B562" s="2">
        <v>580.0</v>
      </c>
      <c r="C562" s="2" t="s">
        <v>3893</v>
      </c>
      <c r="D562" s="2">
        <v>100622.0</v>
      </c>
      <c r="E562" s="2" t="s">
        <v>3894</v>
      </c>
      <c r="F562" s="2" t="s">
        <v>3895</v>
      </c>
      <c r="G562" s="3" t="s">
        <v>3896</v>
      </c>
      <c r="H562" s="3" t="s">
        <v>3870</v>
      </c>
      <c r="I562" s="4" t="s">
        <v>3871</v>
      </c>
      <c r="J562" s="21" t="s">
        <v>49</v>
      </c>
      <c r="K562" s="3">
        <v>21.0</v>
      </c>
      <c r="L562" s="3" t="s">
        <v>50</v>
      </c>
      <c r="M562" s="3" t="s">
        <v>51</v>
      </c>
      <c r="N562" s="3" t="s">
        <v>83</v>
      </c>
      <c r="O562" s="3" t="s">
        <v>1540</v>
      </c>
      <c r="P562" s="3" t="s">
        <v>54</v>
      </c>
      <c r="Q562" s="3" t="s">
        <v>54</v>
      </c>
      <c r="R562" s="3" t="s">
        <v>55</v>
      </c>
      <c r="S562" s="3" t="s">
        <v>252</v>
      </c>
      <c r="T562" s="3" t="s">
        <v>57</v>
      </c>
      <c r="U562" s="3" t="s">
        <v>57</v>
      </c>
      <c r="V562" s="3" t="s">
        <v>57</v>
      </c>
      <c r="W562" s="3" t="s">
        <v>57</v>
      </c>
      <c r="X562" s="3" t="s">
        <v>58</v>
      </c>
      <c r="Y562" s="3" t="s">
        <v>112</v>
      </c>
      <c r="Z562" s="3" t="s">
        <v>57</v>
      </c>
      <c r="AA562" s="3" t="s">
        <v>3897</v>
      </c>
      <c r="AB562" s="3" t="s">
        <v>3898</v>
      </c>
      <c r="AC562" s="3" t="s">
        <v>3844</v>
      </c>
      <c r="AD562" s="3" t="str">
        <f t="shared" si="1"/>
        <v>#REF!</v>
      </c>
      <c r="AE562" s="3" t="str">
        <f t="shared" si="2"/>
        <v>#REF!</v>
      </c>
      <c r="AF562" s="3" t="str">
        <f t="shared" si="3"/>
        <v>#REF!</v>
      </c>
      <c r="AG562" s="3" t="str">
        <f t="shared" si="4"/>
        <v>#REF!</v>
      </c>
      <c r="AH562" s="6"/>
      <c r="AI562" s="6"/>
      <c r="AJ562" s="6"/>
      <c r="AK562" s="6"/>
      <c r="AL562" s="6"/>
      <c r="AM562" s="3">
        <v>2020.0</v>
      </c>
      <c r="AN562" s="6"/>
      <c r="AO562" s="6"/>
      <c r="AP562" s="6"/>
      <c r="AQ562" s="6"/>
    </row>
    <row r="563" ht="15.75" customHeight="1">
      <c r="A563" s="2">
        <v>1265.0</v>
      </c>
      <c r="B563" s="2">
        <v>581.0</v>
      </c>
      <c r="C563" s="2" t="s">
        <v>3899</v>
      </c>
      <c r="D563" s="2">
        <v>100623.0</v>
      </c>
      <c r="E563" s="2" t="s">
        <v>3900</v>
      </c>
      <c r="F563" s="2" t="s">
        <v>3901</v>
      </c>
      <c r="G563" s="3" t="s">
        <v>3902</v>
      </c>
      <c r="H563" s="3" t="s">
        <v>3870</v>
      </c>
      <c r="I563" s="4" t="s">
        <v>3871</v>
      </c>
      <c r="J563" s="21" t="s">
        <v>49</v>
      </c>
      <c r="K563" s="3">
        <v>22.0</v>
      </c>
      <c r="L563" s="3" t="s">
        <v>50</v>
      </c>
      <c r="M563" s="3" t="s">
        <v>51</v>
      </c>
      <c r="N563" s="3" t="s">
        <v>83</v>
      </c>
      <c r="O563" s="3" t="s">
        <v>1540</v>
      </c>
      <c r="P563" s="3" t="s">
        <v>54</v>
      </c>
      <c r="Q563" s="3" t="s">
        <v>54</v>
      </c>
      <c r="R563" s="3" t="s">
        <v>55</v>
      </c>
      <c r="S563" s="3" t="s">
        <v>3568</v>
      </c>
      <c r="T563" s="3" t="s">
        <v>57</v>
      </c>
      <c r="U563" s="3" t="s">
        <v>57</v>
      </c>
      <c r="V563" s="3" t="s">
        <v>57</v>
      </c>
      <c r="W563" s="3" t="s">
        <v>57</v>
      </c>
      <c r="X563" s="3" t="s">
        <v>58</v>
      </c>
      <c r="Y563" s="3" t="s">
        <v>57</v>
      </c>
      <c r="Z563" s="3" t="s">
        <v>57</v>
      </c>
      <c r="AA563" s="3" t="s">
        <v>3844</v>
      </c>
      <c r="AB563" s="3" t="s">
        <v>3903</v>
      </c>
      <c r="AC563" s="3" t="s">
        <v>3904</v>
      </c>
      <c r="AD563" s="3" t="str">
        <f t="shared" si="1"/>
        <v>#REF!</v>
      </c>
      <c r="AE563" s="3" t="str">
        <f t="shared" si="2"/>
        <v>#REF!</v>
      </c>
      <c r="AF563" s="3" t="str">
        <f t="shared" si="3"/>
        <v>#REF!</v>
      </c>
      <c r="AG563" s="3" t="str">
        <f t="shared" si="4"/>
        <v>#REF!</v>
      </c>
      <c r="AH563" s="6"/>
      <c r="AI563" s="6"/>
      <c r="AJ563" s="6"/>
      <c r="AK563" s="6"/>
      <c r="AL563" s="6"/>
      <c r="AM563" s="3">
        <v>2020.0</v>
      </c>
      <c r="AN563" s="6"/>
      <c r="AO563" s="6"/>
      <c r="AP563" s="6"/>
      <c r="AQ563" s="6"/>
    </row>
    <row r="564" ht="15.75" customHeight="1">
      <c r="A564" s="2">
        <v>1048.0</v>
      </c>
      <c r="B564" s="2">
        <v>582.0</v>
      </c>
      <c r="C564" s="2" t="s">
        <v>3905</v>
      </c>
      <c r="D564" s="2">
        <v>100624.0</v>
      </c>
      <c r="E564" s="2" t="s">
        <v>3906</v>
      </c>
      <c r="F564" s="2" t="s">
        <v>3907</v>
      </c>
      <c r="G564" s="3" t="s">
        <v>3908</v>
      </c>
      <c r="H564" s="3" t="s">
        <v>3870</v>
      </c>
      <c r="I564" s="4" t="s">
        <v>3871</v>
      </c>
      <c r="J564" s="21" t="s">
        <v>49</v>
      </c>
      <c r="K564" s="3">
        <v>25.0</v>
      </c>
      <c r="L564" s="3" t="s">
        <v>50</v>
      </c>
      <c r="M564" s="3" t="s">
        <v>51</v>
      </c>
      <c r="N564" s="3" t="s">
        <v>83</v>
      </c>
      <c r="O564" s="3" t="s">
        <v>1540</v>
      </c>
      <c r="P564" s="3" t="s">
        <v>54</v>
      </c>
      <c r="Q564" s="3" t="s">
        <v>54</v>
      </c>
      <c r="R564" s="3" t="s">
        <v>55</v>
      </c>
      <c r="S564" s="3" t="s">
        <v>66</v>
      </c>
      <c r="T564" s="3" t="s">
        <v>57</v>
      </c>
      <c r="U564" s="3" t="s">
        <v>57</v>
      </c>
      <c r="V564" s="3" t="s">
        <v>57</v>
      </c>
      <c r="W564" s="3" t="s">
        <v>57</v>
      </c>
      <c r="X564" s="3" t="s">
        <v>58</v>
      </c>
      <c r="Y564" s="3" t="s">
        <v>57</v>
      </c>
      <c r="Z564" s="3" t="s">
        <v>57</v>
      </c>
      <c r="AA564" s="3" t="s">
        <v>3909</v>
      </c>
      <c r="AB564" s="3" t="s">
        <v>3910</v>
      </c>
      <c r="AC564" s="3" t="s">
        <v>572</v>
      </c>
      <c r="AD564" s="3" t="str">
        <f t="shared" si="1"/>
        <v>#REF!</v>
      </c>
      <c r="AE564" s="3" t="str">
        <f t="shared" si="2"/>
        <v>#REF!</v>
      </c>
      <c r="AF564" s="3" t="str">
        <f t="shared" si="3"/>
        <v>#REF!</v>
      </c>
      <c r="AG564" s="3" t="str">
        <f t="shared" si="4"/>
        <v>#REF!</v>
      </c>
      <c r="AH564" s="6"/>
      <c r="AI564" s="6"/>
      <c r="AJ564" s="6"/>
      <c r="AK564" s="6"/>
      <c r="AL564" s="6"/>
      <c r="AM564" s="3">
        <v>2020.0</v>
      </c>
      <c r="AN564" s="6"/>
      <c r="AO564" s="6"/>
      <c r="AP564" s="6"/>
      <c r="AQ564" s="6"/>
    </row>
    <row r="565" ht="15.75" customHeight="1">
      <c r="A565" s="2">
        <v>1071.0</v>
      </c>
      <c r="B565" s="2">
        <v>583.0</v>
      </c>
      <c r="C565" s="2" t="s">
        <v>3911</v>
      </c>
      <c r="D565" s="2">
        <v>100625.0</v>
      </c>
      <c r="E565" s="2" t="s">
        <v>3912</v>
      </c>
      <c r="F565" s="2" t="s">
        <v>3913</v>
      </c>
      <c r="G565" s="3" t="s">
        <v>3914</v>
      </c>
      <c r="H565" s="3" t="s">
        <v>3870</v>
      </c>
      <c r="I565" s="4" t="s">
        <v>3871</v>
      </c>
      <c r="J565" s="21" t="s">
        <v>49</v>
      </c>
      <c r="K565" s="3">
        <v>30.0</v>
      </c>
      <c r="L565" s="3" t="s">
        <v>50</v>
      </c>
      <c r="M565" s="3" t="s">
        <v>51</v>
      </c>
      <c r="N565" s="3" t="s">
        <v>83</v>
      </c>
      <c r="O565" s="3" t="s">
        <v>1540</v>
      </c>
      <c r="P565" s="3" t="s">
        <v>54</v>
      </c>
      <c r="Q565" s="3" t="s">
        <v>54</v>
      </c>
      <c r="R565" s="3" t="s">
        <v>55</v>
      </c>
      <c r="S565" s="3" t="s">
        <v>378</v>
      </c>
      <c r="T565" s="3" t="s">
        <v>57</v>
      </c>
      <c r="U565" s="3" t="s">
        <v>57</v>
      </c>
      <c r="V565" s="3" t="s">
        <v>57</v>
      </c>
      <c r="W565" s="3" t="s">
        <v>57</v>
      </c>
      <c r="X565" s="3" t="s">
        <v>58</v>
      </c>
      <c r="Y565" s="3" t="s">
        <v>57</v>
      </c>
      <c r="Z565" s="3" t="s">
        <v>57</v>
      </c>
      <c r="AA565" s="3" t="s">
        <v>3751</v>
      </c>
      <c r="AB565" s="3" t="s">
        <v>3915</v>
      </c>
      <c r="AC565" s="3" t="s">
        <v>3916</v>
      </c>
      <c r="AD565" s="3" t="str">
        <f t="shared" si="1"/>
        <v>#REF!</v>
      </c>
      <c r="AE565" s="3" t="str">
        <f t="shared" si="2"/>
        <v>#REF!</v>
      </c>
      <c r="AF565" s="3" t="str">
        <f t="shared" si="3"/>
        <v>#REF!</v>
      </c>
      <c r="AG565" s="3" t="str">
        <f t="shared" si="4"/>
        <v>#REF!</v>
      </c>
      <c r="AH565" s="6"/>
      <c r="AI565" s="6"/>
      <c r="AJ565" s="6"/>
      <c r="AK565" s="6"/>
      <c r="AL565" s="6"/>
      <c r="AM565" s="3">
        <v>2020.0</v>
      </c>
      <c r="AN565" s="6"/>
      <c r="AO565" s="6"/>
      <c r="AP565" s="6"/>
      <c r="AQ565" s="6"/>
    </row>
    <row r="566" ht="15.75" customHeight="1">
      <c r="A566" s="2">
        <v>1075.0</v>
      </c>
      <c r="B566" s="2">
        <v>584.0</v>
      </c>
      <c r="C566" s="2" t="s">
        <v>3917</v>
      </c>
      <c r="D566" s="2">
        <v>100626.0</v>
      </c>
      <c r="E566" s="2" t="s">
        <v>3918</v>
      </c>
      <c r="F566" s="2" t="s">
        <v>3919</v>
      </c>
      <c r="G566" s="3" t="s">
        <v>3920</v>
      </c>
      <c r="H566" s="3" t="s">
        <v>3870</v>
      </c>
      <c r="I566" s="4" t="s">
        <v>3871</v>
      </c>
      <c r="J566" s="21" t="s">
        <v>49</v>
      </c>
      <c r="K566" s="3">
        <v>31.0</v>
      </c>
      <c r="L566" s="3" t="s">
        <v>50</v>
      </c>
      <c r="M566" s="3" t="s">
        <v>51</v>
      </c>
      <c r="N566" s="3" t="s">
        <v>83</v>
      </c>
      <c r="O566" s="3" t="s">
        <v>1540</v>
      </c>
      <c r="P566" s="3" t="s">
        <v>54</v>
      </c>
      <c r="Q566" s="3" t="s">
        <v>54</v>
      </c>
      <c r="R566" s="3" t="s">
        <v>55</v>
      </c>
      <c r="S566" s="3" t="s">
        <v>101</v>
      </c>
      <c r="T566" s="3" t="s">
        <v>57</v>
      </c>
      <c r="U566" s="3" t="s">
        <v>57</v>
      </c>
      <c r="V566" s="3" t="s">
        <v>57</v>
      </c>
      <c r="W566" s="3" t="s">
        <v>57</v>
      </c>
      <c r="X566" s="3" t="s">
        <v>58</v>
      </c>
      <c r="Y566" s="3" t="s">
        <v>163</v>
      </c>
      <c r="Z566" s="3" t="s">
        <v>57</v>
      </c>
      <c r="AA566" s="3" t="s">
        <v>3921</v>
      </c>
      <c r="AB566" s="3" t="s">
        <v>3922</v>
      </c>
      <c r="AC566" s="3" t="s">
        <v>2761</v>
      </c>
      <c r="AD566" s="3" t="str">
        <f t="shared" si="1"/>
        <v>#REF!</v>
      </c>
      <c r="AE566" s="3" t="str">
        <f t="shared" si="2"/>
        <v>#REF!</v>
      </c>
      <c r="AF566" s="3" t="str">
        <f t="shared" si="3"/>
        <v>#REF!</v>
      </c>
      <c r="AG566" s="3" t="str">
        <f t="shared" si="4"/>
        <v>#REF!</v>
      </c>
      <c r="AH566" s="6"/>
      <c r="AI566" s="6"/>
      <c r="AJ566" s="6"/>
      <c r="AK566" s="6"/>
      <c r="AL566" s="6"/>
      <c r="AM566" s="3">
        <v>2020.0</v>
      </c>
      <c r="AN566" s="6"/>
      <c r="AO566" s="6"/>
      <c r="AP566" s="6"/>
      <c r="AQ566" s="6"/>
    </row>
    <row r="567" ht="15.75" customHeight="1">
      <c r="A567" s="2">
        <v>1099.0</v>
      </c>
      <c r="B567" s="2">
        <v>585.0</v>
      </c>
      <c r="C567" s="2" t="s">
        <v>3923</v>
      </c>
      <c r="D567" s="2">
        <v>100627.0</v>
      </c>
      <c r="E567" s="2" t="s">
        <v>3924</v>
      </c>
      <c r="F567" s="2" t="s">
        <v>3925</v>
      </c>
      <c r="G567" s="3" t="s">
        <v>3926</v>
      </c>
      <c r="H567" s="3" t="s">
        <v>3870</v>
      </c>
      <c r="I567" s="4" t="s">
        <v>3871</v>
      </c>
      <c r="J567" s="21" t="s">
        <v>49</v>
      </c>
      <c r="K567" s="3">
        <v>34.0</v>
      </c>
      <c r="L567" s="3" t="s">
        <v>50</v>
      </c>
      <c r="M567" s="3" t="s">
        <v>51</v>
      </c>
      <c r="N567" s="3" t="s">
        <v>83</v>
      </c>
      <c r="O567" s="3" t="s">
        <v>1540</v>
      </c>
      <c r="P567" s="3" t="s">
        <v>54</v>
      </c>
      <c r="Q567" s="3" t="s">
        <v>54</v>
      </c>
      <c r="R567" s="3" t="s">
        <v>55</v>
      </c>
      <c r="S567" s="3" t="s">
        <v>316</v>
      </c>
      <c r="T567" s="3" t="s">
        <v>57</v>
      </c>
      <c r="U567" s="3" t="s">
        <v>57</v>
      </c>
      <c r="V567" s="3" t="s">
        <v>57</v>
      </c>
      <c r="W567" s="3" t="s">
        <v>57</v>
      </c>
      <c r="X567" s="3" t="s">
        <v>163</v>
      </c>
      <c r="Y567" s="3" t="s">
        <v>58</v>
      </c>
      <c r="Z567" s="3" t="s">
        <v>57</v>
      </c>
      <c r="AA567" s="3" t="s">
        <v>3751</v>
      </c>
      <c r="AB567" s="3" t="s">
        <v>3927</v>
      </c>
      <c r="AC567" s="3" t="s">
        <v>3928</v>
      </c>
      <c r="AD567" s="3" t="str">
        <f t="shared" si="1"/>
        <v>#REF!</v>
      </c>
      <c r="AE567" s="3" t="str">
        <f t="shared" si="2"/>
        <v>#REF!</v>
      </c>
      <c r="AF567" s="3" t="str">
        <f t="shared" si="3"/>
        <v>#REF!</v>
      </c>
      <c r="AG567" s="3" t="str">
        <f t="shared" si="4"/>
        <v>#REF!</v>
      </c>
      <c r="AH567" s="6"/>
      <c r="AI567" s="6"/>
      <c r="AJ567" s="6"/>
      <c r="AK567" s="6"/>
      <c r="AL567" s="6"/>
      <c r="AM567" s="3">
        <v>2020.0</v>
      </c>
      <c r="AN567" s="6"/>
      <c r="AO567" s="6"/>
      <c r="AP567" s="6"/>
      <c r="AQ567" s="6"/>
    </row>
    <row r="568" ht="15.75" customHeight="1">
      <c r="A568" s="2">
        <v>1116.0</v>
      </c>
      <c r="B568" s="2">
        <v>586.0</v>
      </c>
      <c r="C568" s="2" t="s">
        <v>3929</v>
      </c>
      <c r="D568" s="2">
        <v>100628.0</v>
      </c>
      <c r="E568" s="2" t="s">
        <v>3930</v>
      </c>
      <c r="F568" s="2" t="s">
        <v>3931</v>
      </c>
      <c r="G568" s="3" t="s">
        <v>3932</v>
      </c>
      <c r="H568" s="3" t="s">
        <v>3870</v>
      </c>
      <c r="I568" s="4" t="s">
        <v>3871</v>
      </c>
      <c r="J568" s="21" t="s">
        <v>49</v>
      </c>
      <c r="K568" s="3">
        <v>36.0</v>
      </c>
      <c r="L568" s="3" t="s">
        <v>50</v>
      </c>
      <c r="M568" s="3" t="s">
        <v>51</v>
      </c>
      <c r="N568" s="3" t="s">
        <v>83</v>
      </c>
      <c r="O568" s="3" t="s">
        <v>1540</v>
      </c>
      <c r="P568" s="3" t="s">
        <v>54</v>
      </c>
      <c r="Q568" s="3" t="s">
        <v>54</v>
      </c>
      <c r="R568" s="3" t="s">
        <v>55</v>
      </c>
      <c r="S568" s="3" t="s">
        <v>85</v>
      </c>
      <c r="T568" s="3" t="s">
        <v>57</v>
      </c>
      <c r="U568" s="3" t="s">
        <v>57</v>
      </c>
      <c r="V568" s="3" t="s">
        <v>57</v>
      </c>
      <c r="W568" s="3" t="s">
        <v>57</v>
      </c>
      <c r="X568" s="3" t="s">
        <v>58</v>
      </c>
      <c r="Y568" s="3" t="s">
        <v>163</v>
      </c>
      <c r="Z568" s="3" t="s">
        <v>239</v>
      </c>
      <c r="AA568" s="3" t="s">
        <v>3933</v>
      </c>
      <c r="AB568" s="3" t="s">
        <v>3934</v>
      </c>
      <c r="AC568" s="3" t="s">
        <v>3935</v>
      </c>
      <c r="AD568" s="3" t="str">
        <f t="shared" si="1"/>
        <v>#REF!</v>
      </c>
      <c r="AE568" s="3" t="str">
        <f t="shared" si="2"/>
        <v>#REF!</v>
      </c>
      <c r="AF568" s="3" t="str">
        <f t="shared" si="3"/>
        <v>#REF!</v>
      </c>
      <c r="AG568" s="3" t="str">
        <f t="shared" si="4"/>
        <v>#REF!</v>
      </c>
      <c r="AH568" s="6"/>
      <c r="AI568" s="6"/>
      <c r="AJ568" s="6"/>
      <c r="AK568" s="6"/>
      <c r="AL568" s="6"/>
      <c r="AM568" s="3">
        <v>2020.0</v>
      </c>
      <c r="AN568" s="6"/>
      <c r="AO568" s="6"/>
      <c r="AP568" s="6"/>
      <c r="AQ568" s="6"/>
    </row>
    <row r="569" ht="15.75" customHeight="1">
      <c r="A569" s="2">
        <v>1131.0</v>
      </c>
      <c r="B569" s="2">
        <v>587.0</v>
      </c>
      <c r="C569" s="2" t="s">
        <v>3936</v>
      </c>
      <c r="D569" s="2">
        <v>100629.0</v>
      </c>
      <c r="E569" s="2" t="s">
        <v>3937</v>
      </c>
      <c r="F569" s="2" t="s">
        <v>3938</v>
      </c>
      <c r="G569" s="3" t="s">
        <v>3939</v>
      </c>
      <c r="H569" s="3" t="s">
        <v>3870</v>
      </c>
      <c r="I569" s="4" t="s">
        <v>3871</v>
      </c>
      <c r="J569" s="21" t="s">
        <v>49</v>
      </c>
      <c r="K569" s="3">
        <v>38.0</v>
      </c>
      <c r="L569" s="3" t="s">
        <v>50</v>
      </c>
      <c r="M569" s="3" t="s">
        <v>51</v>
      </c>
      <c r="N569" s="3" t="s">
        <v>83</v>
      </c>
      <c r="O569" s="3" t="s">
        <v>1540</v>
      </c>
      <c r="P569" s="3" t="s">
        <v>54</v>
      </c>
      <c r="Q569" s="3" t="s">
        <v>54</v>
      </c>
      <c r="R569" s="3" t="s">
        <v>55</v>
      </c>
      <c r="S569" s="3" t="s">
        <v>2273</v>
      </c>
      <c r="T569" s="3" t="s">
        <v>57</v>
      </c>
      <c r="U569" s="3" t="s">
        <v>57</v>
      </c>
      <c r="V569" s="3" t="s">
        <v>57</v>
      </c>
      <c r="W569" s="3" t="s">
        <v>57</v>
      </c>
      <c r="X569" s="3" t="s">
        <v>58</v>
      </c>
      <c r="Y569" s="3" t="s">
        <v>163</v>
      </c>
      <c r="Z569" s="3" t="s">
        <v>57</v>
      </c>
      <c r="AA569" s="3" t="s">
        <v>3751</v>
      </c>
      <c r="AB569" s="3" t="s">
        <v>3940</v>
      </c>
      <c r="AC569" s="3" t="s">
        <v>3941</v>
      </c>
      <c r="AD569" s="3" t="str">
        <f t="shared" si="1"/>
        <v>#REF!</v>
      </c>
      <c r="AE569" s="3" t="str">
        <f t="shared" si="2"/>
        <v>#REF!</v>
      </c>
      <c r="AF569" s="3" t="str">
        <f t="shared" si="3"/>
        <v>#REF!</v>
      </c>
      <c r="AG569" s="3" t="str">
        <f t="shared" si="4"/>
        <v>#REF!</v>
      </c>
      <c r="AH569" s="6"/>
      <c r="AI569" s="6"/>
      <c r="AJ569" s="6"/>
      <c r="AK569" s="6"/>
      <c r="AL569" s="6"/>
      <c r="AM569" s="3">
        <v>2020.0</v>
      </c>
      <c r="AN569" s="6"/>
      <c r="AO569" s="6"/>
      <c r="AP569" s="6"/>
      <c r="AQ569" s="6"/>
    </row>
    <row r="570" ht="15.75" customHeight="1">
      <c r="A570" s="2">
        <v>1134.0</v>
      </c>
      <c r="B570" s="2">
        <v>588.0</v>
      </c>
      <c r="C570" s="2" t="s">
        <v>3942</v>
      </c>
      <c r="D570" s="2">
        <v>100630.0</v>
      </c>
      <c r="E570" s="2" t="s">
        <v>3943</v>
      </c>
      <c r="F570" s="2" t="s">
        <v>3944</v>
      </c>
      <c r="G570" s="3" t="s">
        <v>3945</v>
      </c>
      <c r="H570" s="3" t="s">
        <v>3870</v>
      </c>
      <c r="I570" s="4" t="s">
        <v>3871</v>
      </c>
      <c r="J570" s="21" t="s">
        <v>49</v>
      </c>
      <c r="K570" s="3">
        <v>40.0</v>
      </c>
      <c r="L570" s="3" t="s">
        <v>50</v>
      </c>
      <c r="M570" s="3" t="s">
        <v>51</v>
      </c>
      <c r="N570" s="3" t="s">
        <v>83</v>
      </c>
      <c r="O570" s="3" t="s">
        <v>1540</v>
      </c>
      <c r="P570" s="3" t="s">
        <v>54</v>
      </c>
      <c r="Q570" s="3" t="s">
        <v>54</v>
      </c>
      <c r="R570" s="3" t="s">
        <v>55</v>
      </c>
      <c r="S570" s="3" t="s">
        <v>92</v>
      </c>
      <c r="T570" s="3" t="s">
        <v>57</v>
      </c>
      <c r="U570" s="3" t="s">
        <v>57</v>
      </c>
      <c r="V570" s="3" t="s">
        <v>57</v>
      </c>
      <c r="W570" s="3" t="s">
        <v>57</v>
      </c>
      <c r="X570" s="3" t="s">
        <v>58</v>
      </c>
      <c r="Y570" s="3" t="s">
        <v>239</v>
      </c>
      <c r="Z570" s="3" t="s">
        <v>57</v>
      </c>
      <c r="AA570" s="3" t="s">
        <v>3946</v>
      </c>
      <c r="AB570" s="3" t="s">
        <v>3751</v>
      </c>
      <c r="AC570" s="3" t="s">
        <v>3947</v>
      </c>
      <c r="AD570" s="3" t="str">
        <f t="shared" si="1"/>
        <v>#REF!</v>
      </c>
      <c r="AE570" s="3" t="str">
        <f t="shared" si="2"/>
        <v>#REF!</v>
      </c>
      <c r="AF570" s="3" t="str">
        <f t="shared" si="3"/>
        <v>#REF!</v>
      </c>
      <c r="AG570" s="3" t="str">
        <f t="shared" si="4"/>
        <v>#REF!</v>
      </c>
      <c r="AH570" s="6"/>
      <c r="AI570" s="6"/>
      <c r="AJ570" s="6"/>
      <c r="AK570" s="6"/>
      <c r="AL570" s="6"/>
      <c r="AM570" s="3">
        <v>2020.0</v>
      </c>
      <c r="AN570" s="6"/>
      <c r="AO570" s="6"/>
      <c r="AP570" s="6"/>
      <c r="AQ570" s="6"/>
    </row>
    <row r="571" ht="15.75" customHeight="1">
      <c r="A571" s="2">
        <v>1135.0</v>
      </c>
      <c r="B571" s="2">
        <v>589.0</v>
      </c>
      <c r="C571" s="2" t="s">
        <v>3948</v>
      </c>
      <c r="D571" s="2">
        <v>100631.0</v>
      </c>
      <c r="E571" s="2" t="s">
        <v>3949</v>
      </c>
      <c r="F571" s="2" t="s">
        <v>3950</v>
      </c>
      <c r="G571" s="3" t="s">
        <v>3951</v>
      </c>
      <c r="H571" s="3" t="s">
        <v>3870</v>
      </c>
      <c r="I571" s="4" t="s">
        <v>3871</v>
      </c>
      <c r="J571" s="21" t="s">
        <v>49</v>
      </c>
      <c r="K571" s="3">
        <v>43.0</v>
      </c>
      <c r="L571" s="3" t="s">
        <v>50</v>
      </c>
      <c r="M571" s="3" t="s">
        <v>51</v>
      </c>
      <c r="N571" s="3" t="s">
        <v>83</v>
      </c>
      <c r="O571" s="3" t="s">
        <v>1540</v>
      </c>
      <c r="P571" s="3" t="s">
        <v>54</v>
      </c>
      <c r="Q571" s="3" t="s">
        <v>54</v>
      </c>
      <c r="R571" s="3" t="s">
        <v>55</v>
      </c>
      <c r="S571" s="3" t="s">
        <v>232</v>
      </c>
      <c r="T571" s="3" t="s">
        <v>57</v>
      </c>
      <c r="U571" s="3" t="s">
        <v>57</v>
      </c>
      <c r="V571" s="3" t="s">
        <v>57</v>
      </c>
      <c r="W571" s="3" t="s">
        <v>57</v>
      </c>
      <c r="X571" s="3" t="s">
        <v>58</v>
      </c>
      <c r="Y571" s="3" t="s">
        <v>239</v>
      </c>
      <c r="Z571" s="3" t="s">
        <v>57</v>
      </c>
      <c r="AA571" s="3" t="s">
        <v>3910</v>
      </c>
      <c r="AB571" s="3" t="s">
        <v>3952</v>
      </c>
      <c r="AC571" s="3" t="s">
        <v>3953</v>
      </c>
      <c r="AD571" s="3" t="str">
        <f t="shared" si="1"/>
        <v>#REF!</v>
      </c>
      <c r="AE571" s="3" t="str">
        <f t="shared" si="2"/>
        <v>#REF!</v>
      </c>
      <c r="AF571" s="3" t="str">
        <f t="shared" si="3"/>
        <v>#REF!</v>
      </c>
      <c r="AG571" s="3" t="str">
        <f t="shared" si="4"/>
        <v>#REF!</v>
      </c>
      <c r="AH571" s="6"/>
      <c r="AI571" s="6"/>
      <c r="AJ571" s="6"/>
      <c r="AK571" s="6"/>
      <c r="AL571" s="6"/>
      <c r="AM571" s="3">
        <v>2020.0</v>
      </c>
      <c r="AN571" s="6"/>
      <c r="AO571" s="6"/>
      <c r="AP571" s="6"/>
      <c r="AQ571" s="6"/>
    </row>
    <row r="572" ht="15.75" customHeight="1">
      <c r="A572" s="2">
        <v>1137.0</v>
      </c>
      <c r="B572" s="2">
        <v>590.0</v>
      </c>
      <c r="C572" s="2" t="s">
        <v>3954</v>
      </c>
      <c r="D572" s="2">
        <v>100632.0</v>
      </c>
      <c r="E572" s="2" t="s">
        <v>3955</v>
      </c>
      <c r="F572" s="2" t="s">
        <v>3956</v>
      </c>
      <c r="G572" s="3" t="s">
        <v>3957</v>
      </c>
      <c r="H572" s="3" t="s">
        <v>3870</v>
      </c>
      <c r="I572" s="4" t="s">
        <v>3871</v>
      </c>
      <c r="J572" s="21" t="s">
        <v>49</v>
      </c>
      <c r="K572" s="3">
        <v>44.0</v>
      </c>
      <c r="L572" s="3" t="s">
        <v>50</v>
      </c>
      <c r="M572" s="3" t="s">
        <v>51</v>
      </c>
      <c r="N572" s="3" t="s">
        <v>83</v>
      </c>
      <c r="O572" s="3" t="s">
        <v>1540</v>
      </c>
      <c r="P572" s="3" t="s">
        <v>54</v>
      </c>
      <c r="Q572" s="3" t="s">
        <v>54</v>
      </c>
      <c r="R572" s="3" t="s">
        <v>55</v>
      </c>
      <c r="S572" s="3" t="s">
        <v>3129</v>
      </c>
      <c r="T572" s="3" t="s">
        <v>57</v>
      </c>
      <c r="U572" s="3" t="s">
        <v>57</v>
      </c>
      <c r="V572" s="3" t="s">
        <v>57</v>
      </c>
      <c r="W572" s="3" t="s">
        <v>57</v>
      </c>
      <c r="X572" s="3" t="s">
        <v>58</v>
      </c>
      <c r="Y572" s="3" t="s">
        <v>57</v>
      </c>
      <c r="Z572" s="3" t="s">
        <v>57</v>
      </c>
      <c r="AA572" s="3" t="s">
        <v>3958</v>
      </c>
      <c r="AB572" s="3" t="s">
        <v>3887</v>
      </c>
      <c r="AC572" s="3" t="s">
        <v>3959</v>
      </c>
      <c r="AD572" s="3" t="str">
        <f t="shared" si="1"/>
        <v>#REF!</v>
      </c>
      <c r="AE572" s="3" t="str">
        <f t="shared" si="2"/>
        <v>#REF!</v>
      </c>
      <c r="AF572" s="3" t="str">
        <f t="shared" si="3"/>
        <v>#REF!</v>
      </c>
      <c r="AG572" s="3" t="str">
        <f t="shared" si="4"/>
        <v>#REF!</v>
      </c>
      <c r="AH572" s="6"/>
      <c r="AI572" s="6"/>
      <c r="AJ572" s="6"/>
      <c r="AK572" s="6"/>
      <c r="AL572" s="6"/>
      <c r="AM572" s="3">
        <v>2020.0</v>
      </c>
      <c r="AN572" s="6"/>
      <c r="AO572" s="6"/>
      <c r="AP572" s="6"/>
      <c r="AQ572" s="6"/>
    </row>
    <row r="573" ht="15.75" customHeight="1">
      <c r="A573" s="2">
        <v>1243.0</v>
      </c>
      <c r="B573" s="2">
        <v>591.0</v>
      </c>
      <c r="C573" s="2" t="s">
        <v>3960</v>
      </c>
      <c r="D573" s="2">
        <v>100633.0</v>
      </c>
      <c r="E573" s="2" t="s">
        <v>3961</v>
      </c>
      <c r="F573" s="2" t="s">
        <v>3962</v>
      </c>
      <c r="G573" s="3" t="s">
        <v>3963</v>
      </c>
      <c r="H573" s="3" t="s">
        <v>3870</v>
      </c>
      <c r="I573" s="4" t="s">
        <v>3871</v>
      </c>
      <c r="J573" s="21" t="s">
        <v>49</v>
      </c>
      <c r="K573" s="3">
        <v>47.0</v>
      </c>
      <c r="L573" s="3" t="s">
        <v>50</v>
      </c>
      <c r="M573" s="3" t="s">
        <v>51</v>
      </c>
      <c r="N573" s="3" t="s">
        <v>83</v>
      </c>
      <c r="O573" s="3" t="s">
        <v>1540</v>
      </c>
      <c r="P573" s="3" t="s">
        <v>54</v>
      </c>
      <c r="Q573" s="3" t="s">
        <v>54</v>
      </c>
      <c r="R573" s="3" t="s">
        <v>55</v>
      </c>
      <c r="S573" s="3" t="s">
        <v>442</v>
      </c>
      <c r="T573" s="3" t="s">
        <v>57</v>
      </c>
      <c r="U573" s="3" t="s">
        <v>57</v>
      </c>
      <c r="V573" s="3" t="s">
        <v>57</v>
      </c>
      <c r="W573" s="3" t="s">
        <v>57</v>
      </c>
      <c r="X573" s="3" t="s">
        <v>58</v>
      </c>
      <c r="Y573" s="3" t="s">
        <v>57</v>
      </c>
      <c r="Z573" s="3" t="s">
        <v>57</v>
      </c>
      <c r="AA573" s="3" t="s">
        <v>3751</v>
      </c>
      <c r="AB573" s="3" t="s">
        <v>3964</v>
      </c>
      <c r="AC573" s="3" t="s">
        <v>57</v>
      </c>
      <c r="AD573" s="3" t="str">
        <f t="shared" si="1"/>
        <v>#REF!</v>
      </c>
      <c r="AE573" s="3" t="str">
        <f t="shared" si="2"/>
        <v>#REF!</v>
      </c>
      <c r="AF573" s="3" t="str">
        <f t="shared" si="3"/>
        <v>#REF!</v>
      </c>
      <c r="AG573" s="3" t="str">
        <f t="shared" si="4"/>
        <v>#REF!</v>
      </c>
      <c r="AH573" s="6"/>
      <c r="AI573" s="6"/>
      <c r="AJ573" s="6"/>
      <c r="AK573" s="6"/>
      <c r="AL573" s="6"/>
      <c r="AM573" s="3">
        <v>2020.0</v>
      </c>
      <c r="AN573" s="6"/>
      <c r="AO573" s="6"/>
      <c r="AP573" s="6"/>
      <c r="AQ573" s="6"/>
    </row>
    <row r="574" ht="15.75" customHeight="1">
      <c r="A574" s="2">
        <v>1250.0</v>
      </c>
      <c r="B574" s="2">
        <v>592.0</v>
      </c>
      <c r="C574" s="2" t="s">
        <v>3965</v>
      </c>
      <c r="D574" s="2">
        <v>100634.0</v>
      </c>
      <c r="E574" s="2" t="s">
        <v>3966</v>
      </c>
      <c r="F574" s="2" t="s">
        <v>3967</v>
      </c>
      <c r="G574" s="3" t="s">
        <v>3968</v>
      </c>
      <c r="H574" s="3" t="s">
        <v>3870</v>
      </c>
      <c r="I574" s="4" t="s">
        <v>3871</v>
      </c>
      <c r="J574" s="21" t="s">
        <v>49</v>
      </c>
      <c r="K574" s="3">
        <v>48.0</v>
      </c>
      <c r="L574" s="3" t="s">
        <v>50</v>
      </c>
      <c r="M574" s="3" t="s">
        <v>51</v>
      </c>
      <c r="N574" s="3" t="s">
        <v>83</v>
      </c>
      <c r="O574" s="3" t="s">
        <v>1540</v>
      </c>
      <c r="P574" s="3" t="s">
        <v>54</v>
      </c>
      <c r="Q574" s="3" t="s">
        <v>54</v>
      </c>
      <c r="R574" s="3" t="s">
        <v>55</v>
      </c>
      <c r="S574" s="3" t="s">
        <v>146</v>
      </c>
      <c r="T574" s="3" t="s">
        <v>57</v>
      </c>
      <c r="U574" s="3" t="s">
        <v>57</v>
      </c>
      <c r="V574" s="3" t="s">
        <v>57</v>
      </c>
      <c r="W574" s="3" t="s">
        <v>57</v>
      </c>
      <c r="X574" s="3" t="s">
        <v>58</v>
      </c>
      <c r="Y574" s="3" t="s">
        <v>112</v>
      </c>
      <c r="Z574" s="3" t="s">
        <v>57</v>
      </c>
      <c r="AA574" s="3" t="s">
        <v>3969</v>
      </c>
      <c r="AB574" s="3" t="s">
        <v>3751</v>
      </c>
      <c r="AC574" s="3" t="s">
        <v>3970</v>
      </c>
      <c r="AD574" s="3" t="str">
        <f t="shared" si="1"/>
        <v>#REF!</v>
      </c>
      <c r="AE574" s="3" t="str">
        <f t="shared" si="2"/>
        <v>#REF!</v>
      </c>
      <c r="AF574" s="3" t="str">
        <f t="shared" si="3"/>
        <v>#REF!</v>
      </c>
      <c r="AG574" s="3" t="str">
        <f t="shared" si="4"/>
        <v>#REF!</v>
      </c>
      <c r="AH574" s="6"/>
      <c r="AI574" s="6"/>
      <c r="AJ574" s="6"/>
      <c r="AK574" s="6"/>
      <c r="AL574" s="6"/>
      <c r="AM574" s="3">
        <v>2020.0</v>
      </c>
      <c r="AN574" s="6"/>
      <c r="AO574" s="6"/>
      <c r="AP574" s="6"/>
      <c r="AQ574" s="6"/>
    </row>
    <row r="575" ht="15.75" customHeight="1">
      <c r="A575" s="2">
        <v>1266.0</v>
      </c>
      <c r="B575" s="2">
        <v>593.0</v>
      </c>
      <c r="C575" s="2" t="s">
        <v>3971</v>
      </c>
      <c r="D575" s="2">
        <v>100635.0</v>
      </c>
      <c r="E575" s="2" t="s">
        <v>3972</v>
      </c>
      <c r="F575" s="2" t="s">
        <v>3973</v>
      </c>
      <c r="G575" s="3" t="s">
        <v>3974</v>
      </c>
      <c r="H575" s="3" t="s">
        <v>3870</v>
      </c>
      <c r="I575" s="4" t="s">
        <v>3871</v>
      </c>
      <c r="J575" s="21" t="s">
        <v>49</v>
      </c>
      <c r="K575" s="3">
        <v>50.0</v>
      </c>
      <c r="L575" s="3" t="s">
        <v>50</v>
      </c>
      <c r="M575" s="3" t="s">
        <v>51</v>
      </c>
      <c r="N575" s="3" t="s">
        <v>83</v>
      </c>
      <c r="O575" s="3" t="s">
        <v>1540</v>
      </c>
      <c r="P575" s="3" t="s">
        <v>54</v>
      </c>
      <c r="Q575" s="3" t="s">
        <v>54</v>
      </c>
      <c r="R575" s="3" t="s">
        <v>55</v>
      </c>
      <c r="S575" s="3" t="s">
        <v>533</v>
      </c>
      <c r="T575" s="3" t="s">
        <v>57</v>
      </c>
      <c r="U575" s="3" t="s">
        <v>57</v>
      </c>
      <c r="V575" s="3" t="s">
        <v>57</v>
      </c>
      <c r="W575" s="3" t="s">
        <v>57</v>
      </c>
      <c r="X575" s="3" t="s">
        <v>58</v>
      </c>
      <c r="Y575" s="3" t="s">
        <v>57</v>
      </c>
      <c r="Z575" s="3" t="s">
        <v>57</v>
      </c>
      <c r="AA575" s="3" t="s">
        <v>3975</v>
      </c>
      <c r="AB575" s="3" t="s">
        <v>3976</v>
      </c>
      <c r="AC575" s="3" t="s">
        <v>3977</v>
      </c>
      <c r="AD575" s="3" t="str">
        <f t="shared" si="1"/>
        <v>#REF!</v>
      </c>
      <c r="AE575" s="3" t="str">
        <f t="shared" si="2"/>
        <v>#REF!</v>
      </c>
      <c r="AF575" s="3" t="str">
        <f t="shared" si="3"/>
        <v>#REF!</v>
      </c>
      <c r="AG575" s="3" t="str">
        <f t="shared" si="4"/>
        <v>#REF!</v>
      </c>
      <c r="AH575" s="6"/>
      <c r="AI575" s="6"/>
      <c r="AJ575" s="6"/>
      <c r="AK575" s="6"/>
      <c r="AL575" s="6"/>
      <c r="AM575" s="3">
        <v>2020.0</v>
      </c>
      <c r="AN575" s="6"/>
      <c r="AO575" s="6"/>
      <c r="AP575" s="6"/>
      <c r="AQ575" s="6"/>
    </row>
    <row r="576" ht="15.75" customHeight="1">
      <c r="A576" s="2">
        <v>1271.0</v>
      </c>
      <c r="B576" s="2">
        <v>594.0</v>
      </c>
      <c r="C576" s="2" t="s">
        <v>3978</v>
      </c>
      <c r="D576" s="2">
        <v>100636.0</v>
      </c>
      <c r="E576" s="2" t="s">
        <v>3979</v>
      </c>
      <c r="F576" s="2" t="s">
        <v>3980</v>
      </c>
      <c r="G576" s="3" t="s">
        <v>3981</v>
      </c>
      <c r="H576" s="3" t="s">
        <v>3870</v>
      </c>
      <c r="I576" s="4" t="s">
        <v>3871</v>
      </c>
      <c r="J576" s="21" t="s">
        <v>49</v>
      </c>
      <c r="K576" s="3">
        <v>52.0</v>
      </c>
      <c r="L576" s="3" t="s">
        <v>50</v>
      </c>
      <c r="M576" s="3" t="s">
        <v>51</v>
      </c>
      <c r="N576" s="3" t="s">
        <v>83</v>
      </c>
      <c r="O576" s="3" t="s">
        <v>1540</v>
      </c>
      <c r="P576" s="3" t="s">
        <v>54</v>
      </c>
      <c r="Q576" s="3" t="s">
        <v>54</v>
      </c>
      <c r="R576" s="3" t="s">
        <v>55</v>
      </c>
      <c r="S576" s="3" t="s">
        <v>303</v>
      </c>
      <c r="T576" s="3" t="s">
        <v>57</v>
      </c>
      <c r="U576" s="3" t="s">
        <v>57</v>
      </c>
      <c r="V576" s="3" t="s">
        <v>57</v>
      </c>
      <c r="W576" s="3" t="s">
        <v>57</v>
      </c>
      <c r="X576" s="3" t="s">
        <v>58</v>
      </c>
      <c r="Y576" s="3" t="s">
        <v>57</v>
      </c>
      <c r="Z576" s="3" t="s">
        <v>57</v>
      </c>
      <c r="AA576" s="3" t="s">
        <v>3982</v>
      </c>
      <c r="AB576" s="3" t="s">
        <v>3983</v>
      </c>
      <c r="AC576" s="3" t="s">
        <v>3984</v>
      </c>
      <c r="AD576" s="3" t="str">
        <f t="shared" si="1"/>
        <v>#REF!</v>
      </c>
      <c r="AE576" s="3" t="str">
        <f t="shared" si="2"/>
        <v>#REF!</v>
      </c>
      <c r="AF576" s="3" t="str">
        <f t="shared" si="3"/>
        <v>#REF!</v>
      </c>
      <c r="AG576" s="3" t="str">
        <f t="shared" si="4"/>
        <v>#REF!</v>
      </c>
      <c r="AH576" s="6"/>
      <c r="AI576" s="3" t="s">
        <v>580</v>
      </c>
      <c r="AJ576" s="6"/>
      <c r="AK576" s="6"/>
      <c r="AL576" s="6"/>
      <c r="AM576" s="3">
        <v>2020.0</v>
      </c>
      <c r="AN576" s="4" t="s">
        <v>3985</v>
      </c>
      <c r="AO576" s="3" t="s">
        <v>212</v>
      </c>
      <c r="AP576" s="6"/>
      <c r="AQ576" s="6"/>
    </row>
    <row r="577" ht="15.75" customHeight="1">
      <c r="A577" s="2">
        <v>1276.0</v>
      </c>
      <c r="B577" s="2">
        <v>595.0</v>
      </c>
      <c r="C577" s="2" t="s">
        <v>3986</v>
      </c>
      <c r="D577" s="2">
        <v>100637.0</v>
      </c>
      <c r="E577" s="2" t="s">
        <v>3987</v>
      </c>
      <c r="F577" s="2" t="s">
        <v>3988</v>
      </c>
      <c r="G577" s="3" t="s">
        <v>3989</v>
      </c>
      <c r="H577" s="3" t="s">
        <v>3870</v>
      </c>
      <c r="I577" s="4" t="s">
        <v>3871</v>
      </c>
      <c r="J577" s="21" t="s">
        <v>49</v>
      </c>
      <c r="K577" s="3">
        <v>56.0</v>
      </c>
      <c r="L577" s="3" t="s">
        <v>50</v>
      </c>
      <c r="M577" s="3" t="s">
        <v>51</v>
      </c>
      <c r="N577" s="3" t="s">
        <v>83</v>
      </c>
      <c r="O577" s="3" t="s">
        <v>1540</v>
      </c>
      <c r="P577" s="3" t="s">
        <v>54</v>
      </c>
      <c r="Q577" s="3" t="s">
        <v>54</v>
      </c>
      <c r="R577" s="3" t="s">
        <v>55</v>
      </c>
      <c r="S577" s="3" t="s">
        <v>56</v>
      </c>
      <c r="T577" s="3" t="s">
        <v>57</v>
      </c>
      <c r="U577" s="3" t="s">
        <v>57</v>
      </c>
      <c r="V577" s="3" t="s">
        <v>57</v>
      </c>
      <c r="W577" s="3" t="s">
        <v>57</v>
      </c>
      <c r="X577" s="3" t="s">
        <v>58</v>
      </c>
      <c r="Y577" s="3" t="s">
        <v>163</v>
      </c>
      <c r="Z577" s="3" t="s">
        <v>57</v>
      </c>
      <c r="AA577" s="3" t="s">
        <v>3990</v>
      </c>
      <c r="AB577" s="3" t="s">
        <v>3991</v>
      </c>
      <c r="AC577" s="3" t="s">
        <v>806</v>
      </c>
      <c r="AD577" s="3" t="str">
        <f t="shared" si="1"/>
        <v>#REF!</v>
      </c>
      <c r="AE577" s="3" t="str">
        <f t="shared" si="2"/>
        <v>#REF!</v>
      </c>
      <c r="AF577" s="3" t="str">
        <f t="shared" si="3"/>
        <v>#REF!</v>
      </c>
      <c r="AG577" s="3" t="str">
        <f t="shared" si="4"/>
        <v>#REF!</v>
      </c>
      <c r="AH577" s="6"/>
      <c r="AI577" s="6"/>
      <c r="AJ577" s="6"/>
      <c r="AK577" s="6"/>
      <c r="AL577" s="6"/>
      <c r="AM577" s="3">
        <v>2020.0</v>
      </c>
      <c r="AN577" s="6"/>
      <c r="AO577" s="6"/>
      <c r="AP577" s="6"/>
      <c r="AQ577" s="6"/>
    </row>
    <row r="578" ht="15.75" customHeight="1">
      <c r="A578" s="2">
        <v>4146.0</v>
      </c>
      <c r="B578" s="2">
        <v>717.0</v>
      </c>
      <c r="C578" s="2" t="s">
        <v>3992</v>
      </c>
      <c r="D578" s="2">
        <v>100868.0</v>
      </c>
      <c r="E578" s="2" t="s">
        <v>3367</v>
      </c>
      <c r="F578" s="2" t="s">
        <v>3993</v>
      </c>
      <c r="G578" s="3" t="s">
        <v>3994</v>
      </c>
      <c r="H578" s="50" t="s">
        <v>3800</v>
      </c>
      <c r="I578" s="4" t="s">
        <v>3801</v>
      </c>
      <c r="J578" s="21" t="s">
        <v>49</v>
      </c>
      <c r="K578" s="3" t="s">
        <v>57</v>
      </c>
      <c r="L578" s="15" t="s">
        <v>50</v>
      </c>
      <c r="M578" s="3" t="s">
        <v>51</v>
      </c>
      <c r="N578" s="3" t="s">
        <v>427</v>
      </c>
      <c r="O578" s="3" t="s">
        <v>428</v>
      </c>
      <c r="P578" s="3" t="s">
        <v>54</v>
      </c>
      <c r="Q578" s="3" t="s">
        <v>54</v>
      </c>
      <c r="R578" s="3" t="s">
        <v>55</v>
      </c>
      <c r="S578" s="3" t="s">
        <v>259</v>
      </c>
      <c r="T578" s="3" t="s">
        <v>57</v>
      </c>
      <c r="U578" s="3" t="s">
        <v>57</v>
      </c>
      <c r="V578" s="3" t="s">
        <v>57</v>
      </c>
      <c r="W578" s="3" t="s">
        <v>57</v>
      </c>
      <c r="X578" s="3" t="s">
        <v>58</v>
      </c>
      <c r="Y578" s="3" t="s">
        <v>163</v>
      </c>
      <c r="Z578" s="3" t="s">
        <v>57</v>
      </c>
      <c r="AA578" s="3" t="s">
        <v>427</v>
      </c>
      <c r="AB578" s="3" t="s">
        <v>219</v>
      </c>
      <c r="AC578" s="3" t="s">
        <v>3803</v>
      </c>
      <c r="AD578" s="3" t="str">
        <f t="shared" si="1"/>
        <v>#REF!</v>
      </c>
      <c r="AE578" s="3" t="str">
        <f t="shared" si="2"/>
        <v>#REF!</v>
      </c>
      <c r="AF578" s="3" t="str">
        <f t="shared" si="3"/>
        <v>#REF!</v>
      </c>
      <c r="AG578" s="3" t="str">
        <f t="shared" si="4"/>
        <v>#REF!</v>
      </c>
      <c r="AH578" s="6"/>
      <c r="AI578" s="6"/>
      <c r="AJ578" s="6"/>
      <c r="AK578" s="6"/>
      <c r="AL578" s="6"/>
      <c r="AM578" s="3">
        <v>2020.0</v>
      </c>
      <c r="AN578" s="6"/>
      <c r="AO578" s="6"/>
      <c r="AP578" s="6"/>
      <c r="AQ578" s="6"/>
    </row>
    <row r="579" ht="15.75" customHeight="1">
      <c r="A579" s="7">
        <v>1000.0</v>
      </c>
      <c r="B579" s="7">
        <v>777.0</v>
      </c>
      <c r="C579" s="2" t="s">
        <v>3995</v>
      </c>
      <c r="D579" s="2">
        <v>100938.0</v>
      </c>
      <c r="E579" s="7" t="s">
        <v>3996</v>
      </c>
      <c r="F579" s="2" t="s">
        <v>3997</v>
      </c>
      <c r="G579" s="3" t="s">
        <v>3998</v>
      </c>
      <c r="H579" s="45" t="s">
        <v>3999</v>
      </c>
      <c r="I579" s="9" t="s">
        <v>4000</v>
      </c>
      <c r="J579" s="21" t="s">
        <v>49</v>
      </c>
      <c r="K579" s="5" t="s">
        <v>57</v>
      </c>
      <c r="L579" s="15" t="s">
        <v>50</v>
      </c>
      <c r="M579" s="3" t="s">
        <v>51</v>
      </c>
      <c r="N579" s="3" t="s">
        <v>83</v>
      </c>
      <c r="O579" s="3" t="s">
        <v>110</v>
      </c>
      <c r="P579" s="8" t="s">
        <v>54</v>
      </c>
      <c r="Q579" s="8" t="s">
        <v>54</v>
      </c>
      <c r="R579" s="8" t="s">
        <v>55</v>
      </c>
      <c r="S579" s="3" t="s">
        <v>246</v>
      </c>
      <c r="T579" s="8" t="s">
        <v>4001</v>
      </c>
      <c r="U579" s="8" t="s">
        <v>57</v>
      </c>
      <c r="V579" s="8" t="s">
        <v>57</v>
      </c>
      <c r="W579" s="8" t="s">
        <v>57</v>
      </c>
      <c r="X579" s="3" t="s">
        <v>58</v>
      </c>
      <c r="Y579" s="8" t="s">
        <v>112</v>
      </c>
      <c r="Z579" s="8" t="s">
        <v>57</v>
      </c>
      <c r="AA579" s="8" t="s">
        <v>4002</v>
      </c>
      <c r="AB579" s="8" t="s">
        <v>178</v>
      </c>
      <c r="AC579" s="8" t="s">
        <v>4003</v>
      </c>
      <c r="AD579" s="3" t="str">
        <f t="shared" si="1"/>
        <v>#REF!</v>
      </c>
      <c r="AE579" s="3" t="str">
        <f t="shared" si="2"/>
        <v>#REF!</v>
      </c>
      <c r="AF579" s="3" t="str">
        <f t="shared" si="3"/>
        <v>#REF!</v>
      </c>
      <c r="AG579" s="3" t="str">
        <f t="shared" si="4"/>
        <v>#REF!</v>
      </c>
      <c r="AH579" s="10"/>
      <c r="AI579" s="10"/>
      <c r="AJ579" s="10"/>
      <c r="AK579" s="10"/>
      <c r="AL579" s="10"/>
      <c r="AM579" s="3">
        <v>2020.0</v>
      </c>
      <c r="AN579" s="6"/>
      <c r="AO579" s="10"/>
      <c r="AP579" s="10"/>
      <c r="AQ579" s="10"/>
    </row>
    <row r="580" ht="15.75" customHeight="1">
      <c r="A580" s="2" t="str">
        <f>#REF!+1</f>
        <v>#REF!</v>
      </c>
      <c r="B580" s="2">
        <v>786.0</v>
      </c>
      <c r="C580" s="2" t="s">
        <v>4004</v>
      </c>
      <c r="D580" s="2">
        <v>100950.0</v>
      </c>
      <c r="E580" s="2" t="s">
        <v>4005</v>
      </c>
      <c r="F580" s="2" t="s">
        <v>4006</v>
      </c>
      <c r="G580" s="3" t="s">
        <v>4007</v>
      </c>
      <c r="H580" s="3" t="s">
        <v>3741</v>
      </c>
      <c r="I580" s="4" t="s">
        <v>3742</v>
      </c>
      <c r="J580" s="21" t="s">
        <v>49</v>
      </c>
      <c r="K580" s="48">
        <v>46.0</v>
      </c>
      <c r="L580" s="3" t="s">
        <v>50</v>
      </c>
      <c r="M580" s="3" t="s">
        <v>51</v>
      </c>
      <c r="N580" s="3" t="s">
        <v>52</v>
      </c>
      <c r="O580" s="3" t="s">
        <v>53</v>
      </c>
      <c r="P580" s="3" t="s">
        <v>54</v>
      </c>
      <c r="Q580" s="3" t="s">
        <v>54</v>
      </c>
      <c r="R580" s="3" t="s">
        <v>55</v>
      </c>
      <c r="S580" s="3" t="s">
        <v>554</v>
      </c>
      <c r="T580" s="3" t="s">
        <v>194</v>
      </c>
      <c r="U580" s="3" t="s">
        <v>57</v>
      </c>
      <c r="V580" s="3" t="s">
        <v>57</v>
      </c>
      <c r="W580" s="3" t="s">
        <v>57</v>
      </c>
      <c r="X580" s="3" t="s">
        <v>58</v>
      </c>
      <c r="Y580" s="3" t="s">
        <v>163</v>
      </c>
      <c r="Z580" s="3" t="s">
        <v>57</v>
      </c>
      <c r="AA580" s="3" t="s">
        <v>4008</v>
      </c>
      <c r="AB580" s="3" t="s">
        <v>4009</v>
      </c>
      <c r="AC580" s="3" t="s">
        <v>4010</v>
      </c>
      <c r="AD580" s="3" t="str">
        <f t="shared" si="1"/>
        <v>#REF!</v>
      </c>
      <c r="AE580" s="3" t="str">
        <f t="shared" si="2"/>
        <v>#REF!</v>
      </c>
      <c r="AF580" s="3" t="str">
        <f t="shared" si="3"/>
        <v>#REF!</v>
      </c>
      <c r="AG580" s="3" t="str">
        <f t="shared" si="4"/>
        <v>#REF!</v>
      </c>
      <c r="AH580" s="6"/>
      <c r="AI580" s="3" t="s">
        <v>344</v>
      </c>
      <c r="AJ580" s="6"/>
      <c r="AK580" s="6"/>
      <c r="AL580" s="6"/>
      <c r="AM580" s="3">
        <v>2020.0</v>
      </c>
      <c r="AN580" s="4" t="s">
        <v>4011</v>
      </c>
      <c r="AO580" s="6"/>
      <c r="AP580" s="6"/>
      <c r="AQ580" s="6"/>
    </row>
    <row r="581" ht="15.75" customHeight="1">
      <c r="A581" s="2">
        <v>1001.0</v>
      </c>
      <c r="B581" s="2">
        <v>948.0</v>
      </c>
      <c r="C581" s="2" t="s">
        <v>4012</v>
      </c>
      <c r="D581" s="2">
        <v>101155.0</v>
      </c>
      <c r="E581" s="2" t="s">
        <v>4013</v>
      </c>
      <c r="F581" s="2" t="s">
        <v>4014</v>
      </c>
      <c r="G581" s="3" t="s">
        <v>4015</v>
      </c>
      <c r="H581" s="3" t="s">
        <v>4016</v>
      </c>
      <c r="I581" s="4" t="s">
        <v>4017</v>
      </c>
      <c r="J581" s="21" t="s">
        <v>49</v>
      </c>
      <c r="K581" s="5">
        <v>29.0</v>
      </c>
      <c r="L581" s="3" t="s">
        <v>50</v>
      </c>
      <c r="M581" s="3" t="s">
        <v>51</v>
      </c>
      <c r="N581" s="3" t="s">
        <v>99</v>
      </c>
      <c r="O581" s="3" t="s">
        <v>100</v>
      </c>
      <c r="P581" s="3" t="s">
        <v>54</v>
      </c>
      <c r="Q581" s="3" t="s">
        <v>54</v>
      </c>
      <c r="R581" s="3" t="s">
        <v>55</v>
      </c>
      <c r="S581" s="3" t="s">
        <v>246</v>
      </c>
      <c r="T581" s="3" t="s">
        <v>57</v>
      </c>
      <c r="U581" s="3" t="s">
        <v>57</v>
      </c>
      <c r="V581" s="3" t="s">
        <v>57</v>
      </c>
      <c r="W581" s="3" t="s">
        <v>57</v>
      </c>
      <c r="X581" s="3" t="s">
        <v>112</v>
      </c>
      <c r="Y581" s="3" t="s">
        <v>57</v>
      </c>
      <c r="Z581" s="3" t="s">
        <v>57</v>
      </c>
      <c r="AA581" s="3" t="s">
        <v>4018</v>
      </c>
      <c r="AB581" s="3" t="s">
        <v>840</v>
      </c>
      <c r="AC581" s="3" t="s">
        <v>4019</v>
      </c>
      <c r="AD581" s="3" t="str">
        <f t="shared" si="1"/>
        <v>#REF!</v>
      </c>
      <c r="AE581" s="3" t="str">
        <f t="shared" si="2"/>
        <v>#REF!</v>
      </c>
      <c r="AF581" s="3" t="str">
        <f t="shared" si="3"/>
        <v>#REF!</v>
      </c>
      <c r="AG581" s="3" t="str">
        <f t="shared" si="4"/>
        <v>#REF!</v>
      </c>
      <c r="AH581" s="6"/>
      <c r="AI581" s="6"/>
      <c r="AJ581" s="6"/>
      <c r="AK581" s="6"/>
      <c r="AL581" s="6"/>
      <c r="AM581" s="3">
        <v>2020.0</v>
      </c>
      <c r="AN581" s="6"/>
      <c r="AO581" s="6"/>
      <c r="AP581" s="6"/>
      <c r="AQ581" s="6"/>
    </row>
    <row r="582" ht="15.75" customHeight="1">
      <c r="A582" s="2">
        <v>1012.0</v>
      </c>
      <c r="B582" s="2">
        <v>949.0</v>
      </c>
      <c r="C582" s="2" t="s">
        <v>4020</v>
      </c>
      <c r="D582" s="2">
        <v>101156.0</v>
      </c>
      <c r="E582" s="2" t="s">
        <v>4021</v>
      </c>
      <c r="F582" s="2" t="s">
        <v>4022</v>
      </c>
      <c r="G582" s="3" t="s">
        <v>4023</v>
      </c>
      <c r="H582" s="3" t="s">
        <v>4016</v>
      </c>
      <c r="I582" s="4" t="s">
        <v>4017</v>
      </c>
      <c r="J582" s="21" t="s">
        <v>49</v>
      </c>
      <c r="K582" s="5">
        <v>29.0</v>
      </c>
      <c r="L582" s="3" t="s">
        <v>50</v>
      </c>
      <c r="M582" s="3" t="s">
        <v>51</v>
      </c>
      <c r="N582" s="3" t="s">
        <v>99</v>
      </c>
      <c r="O582" s="3" t="s">
        <v>100</v>
      </c>
      <c r="P582" s="3" t="s">
        <v>54</v>
      </c>
      <c r="Q582" s="3" t="s">
        <v>54</v>
      </c>
      <c r="R582" s="3" t="s">
        <v>55</v>
      </c>
      <c r="S582" s="3" t="s">
        <v>259</v>
      </c>
      <c r="T582" s="3" t="s">
        <v>57</v>
      </c>
      <c r="U582" s="3" t="s">
        <v>57</v>
      </c>
      <c r="V582" s="3" t="s">
        <v>57</v>
      </c>
      <c r="W582" s="3" t="s">
        <v>57</v>
      </c>
      <c r="X582" s="3" t="s">
        <v>112</v>
      </c>
      <c r="Y582" s="3" t="s">
        <v>163</v>
      </c>
      <c r="Z582" s="3" t="s">
        <v>57</v>
      </c>
      <c r="AA582" s="3" t="s">
        <v>4018</v>
      </c>
      <c r="AB582" s="3" t="s">
        <v>840</v>
      </c>
      <c r="AC582" s="3" t="s">
        <v>4024</v>
      </c>
      <c r="AD582" s="3" t="str">
        <f t="shared" si="1"/>
        <v>#REF!</v>
      </c>
      <c r="AE582" s="3" t="str">
        <f t="shared" si="2"/>
        <v>#REF!</v>
      </c>
      <c r="AF582" s="3" t="str">
        <f t="shared" si="3"/>
        <v>#REF!</v>
      </c>
      <c r="AG582" s="3" t="str">
        <f t="shared" si="4"/>
        <v>#REF!</v>
      </c>
      <c r="AH582" s="6"/>
      <c r="AI582" s="6"/>
      <c r="AJ582" s="6"/>
      <c r="AK582" s="6"/>
      <c r="AL582" s="6"/>
      <c r="AM582" s="3">
        <v>2020.0</v>
      </c>
      <c r="AN582" s="6"/>
      <c r="AO582" s="6"/>
      <c r="AP582" s="6"/>
      <c r="AQ582" s="6"/>
    </row>
    <row r="583" ht="15.75" customHeight="1">
      <c r="A583" s="7">
        <v>1046.0</v>
      </c>
      <c r="B583" s="7">
        <v>950.0</v>
      </c>
      <c r="C583" s="2" t="s">
        <v>4025</v>
      </c>
      <c r="D583" s="2">
        <v>101157.0</v>
      </c>
      <c r="E583" s="7" t="s">
        <v>4026</v>
      </c>
      <c r="F583" s="2" t="s">
        <v>4027</v>
      </c>
      <c r="G583" s="3" t="s">
        <v>4028</v>
      </c>
      <c r="H583" s="45" t="s">
        <v>4016</v>
      </c>
      <c r="I583" s="9" t="s">
        <v>4017</v>
      </c>
      <c r="J583" s="21" t="s">
        <v>49</v>
      </c>
      <c r="K583" s="5">
        <v>21.0</v>
      </c>
      <c r="L583" s="3" t="s">
        <v>50</v>
      </c>
      <c r="M583" s="3" t="s">
        <v>51</v>
      </c>
      <c r="N583" s="3" t="s">
        <v>99</v>
      </c>
      <c r="O583" s="3" t="s">
        <v>100</v>
      </c>
      <c r="P583" s="8" t="s">
        <v>54</v>
      </c>
      <c r="Q583" s="8" t="s">
        <v>54</v>
      </c>
      <c r="R583" s="8" t="s">
        <v>55</v>
      </c>
      <c r="S583" s="3" t="s">
        <v>66</v>
      </c>
      <c r="T583" s="51" t="s">
        <v>2252</v>
      </c>
      <c r="U583" s="8" t="s">
        <v>57</v>
      </c>
      <c r="V583" s="8" t="s">
        <v>57</v>
      </c>
      <c r="W583" s="8" t="s">
        <v>57</v>
      </c>
      <c r="X583" s="8" t="s">
        <v>112</v>
      </c>
      <c r="Y583" s="3" t="s">
        <v>57</v>
      </c>
      <c r="Z583" s="8" t="s">
        <v>57</v>
      </c>
      <c r="AA583" s="8" t="s">
        <v>4018</v>
      </c>
      <c r="AB583" s="8" t="s">
        <v>840</v>
      </c>
      <c r="AC583" s="8" t="s">
        <v>4029</v>
      </c>
      <c r="AD583" s="3" t="str">
        <f t="shared" si="1"/>
        <v>#REF!</v>
      </c>
      <c r="AE583" s="3" t="str">
        <f t="shared" si="2"/>
        <v>#REF!</v>
      </c>
      <c r="AF583" s="3" t="str">
        <f t="shared" si="3"/>
        <v>#REF!</v>
      </c>
      <c r="AG583" s="3" t="str">
        <f t="shared" si="4"/>
        <v>#REF!</v>
      </c>
      <c r="AH583" s="10"/>
      <c r="AI583" s="10"/>
      <c r="AJ583" s="10"/>
      <c r="AK583" s="10"/>
      <c r="AL583" s="10"/>
      <c r="AM583" s="3">
        <v>2020.0</v>
      </c>
      <c r="AN583" s="6"/>
      <c r="AO583" s="10"/>
      <c r="AP583" s="10"/>
      <c r="AQ583" s="10"/>
    </row>
    <row r="584" ht="15.75" customHeight="1">
      <c r="A584" s="2">
        <v>1070.0</v>
      </c>
      <c r="B584" s="2">
        <v>951.0</v>
      </c>
      <c r="C584" s="2" t="s">
        <v>4030</v>
      </c>
      <c r="D584" s="2">
        <v>101158.0</v>
      </c>
      <c r="E584" s="2" t="s">
        <v>4031</v>
      </c>
      <c r="F584" s="2" t="s">
        <v>4032</v>
      </c>
      <c r="G584" s="3" t="s">
        <v>4033</v>
      </c>
      <c r="H584" s="3" t="s">
        <v>4016</v>
      </c>
      <c r="I584" s="4" t="s">
        <v>4017</v>
      </c>
      <c r="J584" s="21" t="s">
        <v>49</v>
      </c>
      <c r="K584" s="5">
        <v>16.0</v>
      </c>
      <c r="L584" s="3" t="s">
        <v>50</v>
      </c>
      <c r="M584" s="3" t="s">
        <v>51</v>
      </c>
      <c r="N584" s="3" t="s">
        <v>99</v>
      </c>
      <c r="O584" s="3" t="s">
        <v>100</v>
      </c>
      <c r="P584" s="3" t="s">
        <v>54</v>
      </c>
      <c r="Q584" s="3" t="s">
        <v>54</v>
      </c>
      <c r="R584" s="3" t="s">
        <v>55</v>
      </c>
      <c r="S584" s="3" t="s">
        <v>378</v>
      </c>
      <c r="T584" s="3" t="s">
        <v>57</v>
      </c>
      <c r="U584" s="3" t="s">
        <v>57</v>
      </c>
      <c r="V584" s="3" t="s">
        <v>57</v>
      </c>
      <c r="W584" s="3" t="s">
        <v>57</v>
      </c>
      <c r="X584" s="3" t="s">
        <v>112</v>
      </c>
      <c r="Y584" s="3" t="s">
        <v>163</v>
      </c>
      <c r="Z584" s="3" t="s">
        <v>57</v>
      </c>
      <c r="AA584" s="3" t="s">
        <v>4018</v>
      </c>
      <c r="AB584" s="3" t="s">
        <v>840</v>
      </c>
      <c r="AC584" s="3" t="s">
        <v>4034</v>
      </c>
      <c r="AD584" s="3" t="str">
        <f t="shared" si="1"/>
        <v>#REF!</v>
      </c>
      <c r="AE584" s="3" t="str">
        <f t="shared" si="2"/>
        <v>#REF!</v>
      </c>
      <c r="AF584" s="3" t="str">
        <f t="shared" si="3"/>
        <v>#REF!</v>
      </c>
      <c r="AG584" s="3" t="str">
        <f t="shared" si="4"/>
        <v>#REF!</v>
      </c>
      <c r="AH584" s="6"/>
      <c r="AI584" s="6"/>
      <c r="AJ584" s="6"/>
      <c r="AK584" s="6"/>
      <c r="AL584" s="6"/>
      <c r="AM584" s="3">
        <v>2020.0</v>
      </c>
      <c r="AN584" s="6"/>
      <c r="AO584" s="6"/>
      <c r="AP584" s="6"/>
      <c r="AQ584" s="6"/>
    </row>
    <row r="585" ht="15.75" customHeight="1">
      <c r="A585" s="2">
        <v>1098.0</v>
      </c>
      <c r="B585" s="2">
        <v>952.0</v>
      </c>
      <c r="C585" s="2" t="s">
        <v>4035</v>
      </c>
      <c r="D585" s="2">
        <v>101159.0</v>
      </c>
      <c r="E585" s="2" t="s">
        <v>4036</v>
      </c>
      <c r="F585" s="2" t="s">
        <v>4037</v>
      </c>
      <c r="G585" s="3" t="s">
        <v>4038</v>
      </c>
      <c r="H585" s="3" t="s">
        <v>4016</v>
      </c>
      <c r="I585" s="4" t="s">
        <v>4017</v>
      </c>
      <c r="J585" s="21" t="s">
        <v>49</v>
      </c>
      <c r="K585" s="5">
        <v>18.0</v>
      </c>
      <c r="L585" s="3" t="s">
        <v>50</v>
      </c>
      <c r="M585" s="3" t="s">
        <v>51</v>
      </c>
      <c r="N585" s="3" t="s">
        <v>99</v>
      </c>
      <c r="O585" s="3" t="s">
        <v>100</v>
      </c>
      <c r="P585" s="3" t="s">
        <v>54</v>
      </c>
      <c r="Q585" s="3" t="s">
        <v>54</v>
      </c>
      <c r="R585" s="3" t="s">
        <v>55</v>
      </c>
      <c r="S585" s="3" t="s">
        <v>316</v>
      </c>
      <c r="T585" s="3" t="s">
        <v>57</v>
      </c>
      <c r="U585" s="3" t="s">
        <v>57</v>
      </c>
      <c r="V585" s="3" t="s">
        <v>57</v>
      </c>
      <c r="W585" s="3" t="s">
        <v>57</v>
      </c>
      <c r="X585" s="3" t="s">
        <v>112</v>
      </c>
      <c r="Y585" s="3" t="s">
        <v>163</v>
      </c>
      <c r="Z585" s="3" t="s">
        <v>57</v>
      </c>
      <c r="AA585" s="3" t="s">
        <v>4018</v>
      </c>
      <c r="AB585" s="3" t="s">
        <v>840</v>
      </c>
      <c r="AC585" s="3" t="s">
        <v>4039</v>
      </c>
      <c r="AD585" s="3" t="str">
        <f t="shared" si="1"/>
        <v>#REF!</v>
      </c>
      <c r="AE585" s="3" t="str">
        <f t="shared" si="2"/>
        <v>#REF!</v>
      </c>
      <c r="AF585" s="3" t="str">
        <f t="shared" si="3"/>
        <v>#REF!</v>
      </c>
      <c r="AG585" s="3" t="str">
        <f t="shared" si="4"/>
        <v>#REF!</v>
      </c>
      <c r="AH585" s="6"/>
      <c r="AI585" s="6"/>
      <c r="AJ585" s="6"/>
      <c r="AK585" s="6"/>
      <c r="AL585" s="6"/>
      <c r="AM585" s="3">
        <v>2020.0</v>
      </c>
      <c r="AN585" s="6"/>
      <c r="AO585" s="6"/>
      <c r="AP585" s="6"/>
      <c r="AQ585" s="6"/>
    </row>
    <row r="586" ht="15.75" customHeight="1">
      <c r="A586" s="7">
        <v>1113.0</v>
      </c>
      <c r="B586" s="7">
        <v>953.0</v>
      </c>
      <c r="C586" s="2" t="s">
        <v>4040</v>
      </c>
      <c r="D586" s="2">
        <v>101160.0</v>
      </c>
      <c r="E586" s="7" t="s">
        <v>4041</v>
      </c>
      <c r="F586" s="2" t="s">
        <v>4042</v>
      </c>
      <c r="G586" s="3" t="s">
        <v>4043</v>
      </c>
      <c r="H586" s="45" t="s">
        <v>4016</v>
      </c>
      <c r="I586" s="9" t="s">
        <v>4017</v>
      </c>
      <c r="J586" s="21" t="s">
        <v>49</v>
      </c>
      <c r="K586" s="5">
        <v>17.0</v>
      </c>
      <c r="L586" s="3" t="s">
        <v>50</v>
      </c>
      <c r="M586" s="3" t="s">
        <v>51</v>
      </c>
      <c r="N586" s="3" t="s">
        <v>99</v>
      </c>
      <c r="O586" s="3" t="s">
        <v>100</v>
      </c>
      <c r="P586" s="8" t="s">
        <v>54</v>
      </c>
      <c r="Q586" s="8" t="s">
        <v>54</v>
      </c>
      <c r="R586" s="8" t="s">
        <v>55</v>
      </c>
      <c r="S586" s="3" t="s">
        <v>85</v>
      </c>
      <c r="T586" s="8" t="s">
        <v>1649</v>
      </c>
      <c r="U586" s="8" t="s">
        <v>57</v>
      </c>
      <c r="V586" s="8" t="s">
        <v>57</v>
      </c>
      <c r="W586" s="8" t="s">
        <v>57</v>
      </c>
      <c r="X586" s="8" t="s">
        <v>112</v>
      </c>
      <c r="Y586" s="3" t="s">
        <v>163</v>
      </c>
      <c r="Z586" s="8" t="s">
        <v>57</v>
      </c>
      <c r="AA586" s="8" t="s">
        <v>4044</v>
      </c>
      <c r="AB586" s="8" t="s">
        <v>1409</v>
      </c>
      <c r="AC586" s="8" t="s">
        <v>4045</v>
      </c>
      <c r="AD586" s="3" t="str">
        <f t="shared" si="1"/>
        <v>#REF!</v>
      </c>
      <c r="AE586" s="3" t="str">
        <f t="shared" si="2"/>
        <v>#REF!</v>
      </c>
      <c r="AF586" s="3" t="str">
        <f t="shared" si="3"/>
        <v>#REF!</v>
      </c>
      <c r="AG586" s="3" t="str">
        <f t="shared" si="4"/>
        <v>#REF!</v>
      </c>
      <c r="AH586" s="10"/>
      <c r="AI586" s="10"/>
      <c r="AJ586" s="10"/>
      <c r="AK586" s="10"/>
      <c r="AL586" s="10"/>
      <c r="AM586" s="3">
        <v>2020.0</v>
      </c>
      <c r="AN586" s="6"/>
      <c r="AO586" s="10"/>
      <c r="AP586" s="10"/>
      <c r="AQ586" s="10"/>
    </row>
    <row r="587" ht="15.75" customHeight="1">
      <c r="A587" s="2">
        <v>1177.0</v>
      </c>
      <c r="B587" s="2">
        <v>954.0</v>
      </c>
      <c r="C587" s="2" t="s">
        <v>4046</v>
      </c>
      <c r="D587" s="2">
        <v>101161.0</v>
      </c>
      <c r="E587" s="2" t="s">
        <v>4047</v>
      </c>
      <c r="F587" s="2" t="s">
        <v>4048</v>
      </c>
      <c r="G587" s="3" t="s">
        <v>4049</v>
      </c>
      <c r="H587" s="28" t="s">
        <v>4016</v>
      </c>
      <c r="I587" s="4" t="s">
        <v>4017</v>
      </c>
      <c r="J587" s="21" t="s">
        <v>49</v>
      </c>
      <c r="K587" s="5">
        <v>16.0</v>
      </c>
      <c r="L587" s="3" t="s">
        <v>50</v>
      </c>
      <c r="M587" s="3" t="s">
        <v>51</v>
      </c>
      <c r="N587" s="3" t="s">
        <v>99</v>
      </c>
      <c r="O587" s="3" t="s">
        <v>100</v>
      </c>
      <c r="P587" s="3" t="s">
        <v>54</v>
      </c>
      <c r="Q587" s="3" t="s">
        <v>54</v>
      </c>
      <c r="R587" s="3" t="s">
        <v>55</v>
      </c>
      <c r="S587" s="3" t="s">
        <v>224</v>
      </c>
      <c r="T587" s="3" t="s">
        <v>57</v>
      </c>
      <c r="U587" s="3" t="s">
        <v>57</v>
      </c>
      <c r="V587" s="3" t="s">
        <v>57</v>
      </c>
      <c r="W587" s="3" t="s">
        <v>57</v>
      </c>
      <c r="X587" s="3" t="s">
        <v>112</v>
      </c>
      <c r="Y587" s="3" t="s">
        <v>163</v>
      </c>
      <c r="Z587" s="3" t="s">
        <v>57</v>
      </c>
      <c r="AA587" s="3" t="s">
        <v>4018</v>
      </c>
      <c r="AB587" s="3" t="s">
        <v>840</v>
      </c>
      <c r="AC587" s="3" t="s">
        <v>4050</v>
      </c>
      <c r="AD587" s="3" t="str">
        <f t="shared" si="1"/>
        <v>#REF!</v>
      </c>
      <c r="AE587" s="3" t="str">
        <f t="shared" si="2"/>
        <v>#REF!</v>
      </c>
      <c r="AF587" s="3" t="str">
        <f t="shared" si="3"/>
        <v>#REF!</v>
      </c>
      <c r="AG587" s="3" t="str">
        <f t="shared" si="4"/>
        <v>#REF!</v>
      </c>
      <c r="AH587" s="6"/>
      <c r="AI587" s="6"/>
      <c r="AJ587" s="6"/>
      <c r="AK587" s="6"/>
      <c r="AL587" s="6"/>
      <c r="AM587" s="3">
        <v>2020.0</v>
      </c>
      <c r="AN587" s="6"/>
      <c r="AO587" s="6"/>
      <c r="AP587" s="6"/>
      <c r="AQ587" s="6"/>
    </row>
    <row r="588" ht="15.75" customHeight="1">
      <c r="A588" s="2">
        <v>1236.0</v>
      </c>
      <c r="B588" s="2">
        <v>955.0</v>
      </c>
      <c r="C588" s="2" t="s">
        <v>4051</v>
      </c>
      <c r="D588" s="2">
        <v>101162.0</v>
      </c>
      <c r="E588" s="2" t="s">
        <v>4052</v>
      </c>
      <c r="F588" s="2" t="s">
        <v>4053</v>
      </c>
      <c r="G588" s="3" t="s">
        <v>4054</v>
      </c>
      <c r="H588" s="28" t="s">
        <v>4016</v>
      </c>
      <c r="I588" s="4" t="s">
        <v>4017</v>
      </c>
      <c r="J588" s="21" t="s">
        <v>49</v>
      </c>
      <c r="K588" s="5">
        <v>16.0</v>
      </c>
      <c r="L588" s="3" t="s">
        <v>50</v>
      </c>
      <c r="M588" s="3" t="s">
        <v>51</v>
      </c>
      <c r="N588" s="3" t="s">
        <v>99</v>
      </c>
      <c r="O588" s="3" t="s">
        <v>100</v>
      </c>
      <c r="P588" s="3" t="s">
        <v>54</v>
      </c>
      <c r="Q588" s="3" t="s">
        <v>54</v>
      </c>
      <c r="R588" s="3" t="s">
        <v>55</v>
      </c>
      <c r="S588" s="3" t="s">
        <v>554</v>
      </c>
      <c r="T588" s="3" t="s">
        <v>57</v>
      </c>
      <c r="U588" s="3" t="s">
        <v>57</v>
      </c>
      <c r="V588" s="3" t="s">
        <v>57</v>
      </c>
      <c r="W588" s="3" t="s">
        <v>57</v>
      </c>
      <c r="X588" s="3" t="s">
        <v>112</v>
      </c>
      <c r="Y588" s="3" t="s">
        <v>163</v>
      </c>
      <c r="Z588" s="3" t="s">
        <v>57</v>
      </c>
      <c r="AA588" s="3" t="s">
        <v>4018</v>
      </c>
      <c r="AB588" s="3" t="s">
        <v>840</v>
      </c>
      <c r="AC588" s="3" t="s">
        <v>4055</v>
      </c>
      <c r="AD588" s="3" t="str">
        <f t="shared" si="1"/>
        <v>#REF!</v>
      </c>
      <c r="AE588" s="3" t="str">
        <f t="shared" si="2"/>
        <v>#REF!</v>
      </c>
      <c r="AF588" s="3" t="str">
        <f t="shared" si="3"/>
        <v>#REF!</v>
      </c>
      <c r="AG588" s="3" t="str">
        <f t="shared" si="4"/>
        <v>#REF!</v>
      </c>
      <c r="AH588" s="6"/>
      <c r="AI588" s="6"/>
      <c r="AJ588" s="6"/>
      <c r="AK588" s="6"/>
      <c r="AL588" s="6"/>
      <c r="AM588" s="3">
        <v>2020.0</v>
      </c>
      <c r="AN588" s="6"/>
      <c r="AO588" s="6"/>
      <c r="AP588" s="6"/>
      <c r="AQ588" s="6"/>
    </row>
    <row r="589" ht="15.75" customHeight="1">
      <c r="A589" s="2">
        <v>1268.0</v>
      </c>
      <c r="B589" s="2">
        <v>956.0</v>
      </c>
      <c r="C589" s="2" t="s">
        <v>4056</v>
      </c>
      <c r="D589" s="2">
        <v>101163.0</v>
      </c>
      <c r="E589" s="2" t="s">
        <v>4057</v>
      </c>
      <c r="F589" s="2" t="s">
        <v>4058</v>
      </c>
      <c r="G589" s="3" t="s">
        <v>4059</v>
      </c>
      <c r="H589" s="28" t="s">
        <v>4016</v>
      </c>
      <c r="I589" s="4" t="s">
        <v>4017</v>
      </c>
      <c r="J589" s="21" t="s">
        <v>49</v>
      </c>
      <c r="K589" s="5">
        <v>15.0</v>
      </c>
      <c r="L589" s="3" t="s">
        <v>50</v>
      </c>
      <c r="M589" s="3" t="s">
        <v>51</v>
      </c>
      <c r="N589" s="3" t="s">
        <v>99</v>
      </c>
      <c r="O589" s="3" t="s">
        <v>100</v>
      </c>
      <c r="P589" s="3" t="s">
        <v>54</v>
      </c>
      <c r="Q589" s="3" t="s">
        <v>54</v>
      </c>
      <c r="R589" s="3" t="s">
        <v>55</v>
      </c>
      <c r="S589" s="3" t="s">
        <v>303</v>
      </c>
      <c r="T589" s="3" t="s">
        <v>57</v>
      </c>
      <c r="U589" s="3" t="s">
        <v>57</v>
      </c>
      <c r="V589" s="3" t="s">
        <v>57</v>
      </c>
      <c r="W589" s="3" t="s">
        <v>57</v>
      </c>
      <c r="X589" s="3" t="s">
        <v>112</v>
      </c>
      <c r="Y589" s="3" t="s">
        <v>57</v>
      </c>
      <c r="Z589" s="3" t="s">
        <v>57</v>
      </c>
      <c r="AA589" s="3" t="s">
        <v>4018</v>
      </c>
      <c r="AB589" s="3" t="s">
        <v>840</v>
      </c>
      <c r="AC589" s="3" t="s">
        <v>4060</v>
      </c>
      <c r="AD589" s="3" t="str">
        <f t="shared" si="1"/>
        <v>#REF!</v>
      </c>
      <c r="AE589" s="3" t="str">
        <f t="shared" si="2"/>
        <v>#REF!</v>
      </c>
      <c r="AF589" s="3" t="str">
        <f t="shared" si="3"/>
        <v>#REF!</v>
      </c>
      <c r="AG589" s="3" t="str">
        <f t="shared" si="4"/>
        <v>#REF!</v>
      </c>
      <c r="AH589" s="6"/>
      <c r="AI589" s="6"/>
      <c r="AJ589" s="6"/>
      <c r="AK589" s="6"/>
      <c r="AL589" s="6"/>
      <c r="AM589" s="3">
        <v>2020.0</v>
      </c>
      <c r="AN589" s="6"/>
      <c r="AO589" s="6"/>
      <c r="AP589" s="6"/>
      <c r="AQ589" s="6"/>
    </row>
    <row r="590" ht="15.75" customHeight="1">
      <c r="A590" s="7">
        <v>1281.0</v>
      </c>
      <c r="B590" s="7">
        <v>957.0</v>
      </c>
      <c r="C590" s="2" t="s">
        <v>4061</v>
      </c>
      <c r="D590" s="2">
        <v>101164.0</v>
      </c>
      <c r="E590" s="7" t="s">
        <v>4062</v>
      </c>
      <c r="F590" s="2" t="s">
        <v>4063</v>
      </c>
      <c r="G590" s="3" t="s">
        <v>4064</v>
      </c>
      <c r="H590" s="45" t="s">
        <v>4016</v>
      </c>
      <c r="I590" s="9" t="s">
        <v>4017</v>
      </c>
      <c r="J590" s="21" t="s">
        <v>49</v>
      </c>
      <c r="K590" s="5">
        <v>16.0</v>
      </c>
      <c r="L590" s="3" t="s">
        <v>50</v>
      </c>
      <c r="M590" s="3" t="s">
        <v>51</v>
      </c>
      <c r="N590" s="3" t="s">
        <v>99</v>
      </c>
      <c r="O590" s="3" t="s">
        <v>100</v>
      </c>
      <c r="P590" s="8" t="s">
        <v>54</v>
      </c>
      <c r="Q590" s="8" t="s">
        <v>54</v>
      </c>
      <c r="R590" s="8" t="s">
        <v>55</v>
      </c>
      <c r="S590" s="3" t="s">
        <v>201</v>
      </c>
      <c r="T590" s="8" t="s">
        <v>1587</v>
      </c>
      <c r="U590" s="8" t="s">
        <v>57</v>
      </c>
      <c r="V590" s="8" t="s">
        <v>57</v>
      </c>
      <c r="W590" s="8" t="s">
        <v>57</v>
      </c>
      <c r="X590" s="8" t="s">
        <v>112</v>
      </c>
      <c r="Y590" s="3" t="s">
        <v>57</v>
      </c>
      <c r="Z590" s="8" t="s">
        <v>57</v>
      </c>
      <c r="AA590" s="8" t="s">
        <v>4018</v>
      </c>
      <c r="AB590" s="8" t="s">
        <v>840</v>
      </c>
      <c r="AC590" s="8" t="s">
        <v>4065</v>
      </c>
      <c r="AD590" s="3" t="str">
        <f t="shared" si="1"/>
        <v>#REF!</v>
      </c>
      <c r="AE590" s="3" t="str">
        <f t="shared" si="2"/>
        <v>#REF!</v>
      </c>
      <c r="AF590" s="3" t="str">
        <f t="shared" si="3"/>
        <v>#REF!</v>
      </c>
      <c r="AG590" s="3" t="str">
        <f t="shared" si="4"/>
        <v>#REF!</v>
      </c>
      <c r="AH590" s="10"/>
      <c r="AI590" s="10"/>
      <c r="AJ590" s="10"/>
      <c r="AK590" s="10"/>
      <c r="AL590" s="10"/>
      <c r="AM590" s="3">
        <v>2020.0</v>
      </c>
      <c r="AN590" s="6"/>
      <c r="AO590" s="10"/>
      <c r="AP590" s="10"/>
      <c r="AQ590" s="10"/>
    </row>
    <row r="591" ht="15.75" customHeight="1">
      <c r="A591" s="2">
        <v>4147.0</v>
      </c>
      <c r="B591" s="2">
        <v>984.0</v>
      </c>
      <c r="C591" s="2" t="s">
        <v>4066</v>
      </c>
      <c r="D591" s="2">
        <v>101192.0</v>
      </c>
      <c r="E591" s="2" t="s">
        <v>2122</v>
      </c>
      <c r="F591" s="2" t="s">
        <v>4067</v>
      </c>
      <c r="G591" s="3" t="s">
        <v>4068</v>
      </c>
      <c r="H591" s="50" t="s">
        <v>3800</v>
      </c>
      <c r="I591" s="4" t="s">
        <v>3801</v>
      </c>
      <c r="J591" s="21" t="s">
        <v>49</v>
      </c>
      <c r="K591" s="3" t="s">
        <v>57</v>
      </c>
      <c r="L591" s="15" t="s">
        <v>50</v>
      </c>
      <c r="M591" s="3" t="s">
        <v>51</v>
      </c>
      <c r="N591" s="3" t="s">
        <v>427</v>
      </c>
      <c r="O591" s="3" t="s">
        <v>428</v>
      </c>
      <c r="P591" s="3" t="s">
        <v>54</v>
      </c>
      <c r="Q591" s="3" t="s">
        <v>54</v>
      </c>
      <c r="R591" s="3" t="s">
        <v>55</v>
      </c>
      <c r="S591" s="3" t="s">
        <v>252</v>
      </c>
      <c r="T591" s="3" t="s">
        <v>57</v>
      </c>
      <c r="U591" s="3" t="s">
        <v>57</v>
      </c>
      <c r="V591" s="3" t="s">
        <v>57</v>
      </c>
      <c r="W591" s="3" t="s">
        <v>57</v>
      </c>
      <c r="X591" s="3" t="s">
        <v>58</v>
      </c>
      <c r="Y591" s="3" t="s">
        <v>163</v>
      </c>
      <c r="Z591" s="3" t="s">
        <v>57</v>
      </c>
      <c r="AA591" s="3" t="s">
        <v>427</v>
      </c>
      <c r="AB591" s="3" t="s">
        <v>219</v>
      </c>
      <c r="AC591" s="3" t="s">
        <v>3803</v>
      </c>
      <c r="AD591" s="3" t="str">
        <f t="shared" si="1"/>
        <v>#REF!</v>
      </c>
      <c r="AE591" s="3" t="str">
        <f t="shared" si="2"/>
        <v>#REF!</v>
      </c>
      <c r="AF591" s="3" t="str">
        <f t="shared" si="3"/>
        <v>#REF!</v>
      </c>
      <c r="AG591" s="3" t="str">
        <f t="shared" si="4"/>
        <v>#REF!</v>
      </c>
      <c r="AH591" s="6"/>
      <c r="AI591" s="6"/>
      <c r="AJ591" s="6"/>
      <c r="AK591" s="6"/>
      <c r="AL591" s="6"/>
      <c r="AM591" s="3">
        <v>2020.0</v>
      </c>
      <c r="AN591" s="6"/>
      <c r="AO591" s="6"/>
      <c r="AP591" s="6"/>
      <c r="AQ591" s="6"/>
    </row>
    <row r="592" ht="15.75" customHeight="1">
      <c r="A592" s="7">
        <v>1022.0</v>
      </c>
      <c r="B592" s="7">
        <v>993.0</v>
      </c>
      <c r="C592" s="2" t="s">
        <v>4069</v>
      </c>
      <c r="D592" s="2">
        <v>101201.0</v>
      </c>
      <c r="E592" s="7" t="s">
        <v>4070</v>
      </c>
      <c r="F592" s="2" t="s">
        <v>4071</v>
      </c>
      <c r="G592" s="3" t="s">
        <v>4072</v>
      </c>
      <c r="H592" s="45" t="s">
        <v>3999</v>
      </c>
      <c r="I592" s="9" t="s">
        <v>4073</v>
      </c>
      <c r="J592" s="21" t="s">
        <v>49</v>
      </c>
      <c r="K592" s="5" t="s">
        <v>57</v>
      </c>
      <c r="L592" s="15" t="s">
        <v>50</v>
      </c>
      <c r="M592" s="3" t="s">
        <v>51</v>
      </c>
      <c r="N592" s="3" t="s">
        <v>83</v>
      </c>
      <c r="O592" s="3" t="s">
        <v>110</v>
      </c>
      <c r="P592" s="8" t="s">
        <v>54</v>
      </c>
      <c r="Q592" s="8" t="s">
        <v>54</v>
      </c>
      <c r="R592" s="8" t="s">
        <v>55</v>
      </c>
      <c r="S592" s="3" t="s">
        <v>252</v>
      </c>
      <c r="T592" s="8" t="s">
        <v>4074</v>
      </c>
      <c r="U592" s="8" t="s">
        <v>57</v>
      </c>
      <c r="V592" s="8" t="s">
        <v>57</v>
      </c>
      <c r="W592" s="8" t="s">
        <v>57</v>
      </c>
      <c r="X592" s="3" t="s">
        <v>58</v>
      </c>
      <c r="Y592" s="3" t="s">
        <v>57</v>
      </c>
      <c r="Z592" s="8" t="s">
        <v>57</v>
      </c>
      <c r="AA592" s="8" t="s">
        <v>31</v>
      </c>
      <c r="AB592" s="8" t="s">
        <v>329</v>
      </c>
      <c r="AC592" s="8" t="s">
        <v>4075</v>
      </c>
      <c r="AD592" s="3" t="str">
        <f t="shared" si="1"/>
        <v>#REF!</v>
      </c>
      <c r="AE592" s="3" t="str">
        <f t="shared" si="2"/>
        <v>#REF!</v>
      </c>
      <c r="AF592" s="3" t="str">
        <f t="shared" si="3"/>
        <v>#REF!</v>
      </c>
      <c r="AG592" s="3" t="str">
        <f t="shared" si="4"/>
        <v>#REF!</v>
      </c>
      <c r="AH592" s="10"/>
      <c r="AI592" s="10"/>
      <c r="AJ592" s="10"/>
      <c r="AK592" s="10"/>
      <c r="AL592" s="10"/>
      <c r="AM592" s="3">
        <v>2020.0</v>
      </c>
      <c r="AN592" s="6"/>
      <c r="AO592" s="10"/>
      <c r="AP592" s="10"/>
      <c r="AQ592" s="10"/>
    </row>
    <row r="593" ht="15.75" customHeight="1">
      <c r="A593" s="7">
        <v>1831.0</v>
      </c>
      <c r="B593" s="7">
        <v>1074.0</v>
      </c>
      <c r="C593" s="2" t="s">
        <v>4076</v>
      </c>
      <c r="D593" s="2">
        <v>101299.0</v>
      </c>
      <c r="E593" s="7" t="s">
        <v>4077</v>
      </c>
      <c r="F593" s="2" t="s">
        <v>4078</v>
      </c>
      <c r="G593" s="3" t="s">
        <v>4079</v>
      </c>
      <c r="H593" s="8" t="s">
        <v>3750</v>
      </c>
      <c r="I593" s="4" t="s">
        <v>3742</v>
      </c>
      <c r="J593" s="21" t="s">
        <v>49</v>
      </c>
      <c r="K593" s="8">
        <v>52.0</v>
      </c>
      <c r="L593" s="3" t="s">
        <v>50</v>
      </c>
      <c r="M593" s="3" t="s">
        <v>51</v>
      </c>
      <c r="N593" s="3" t="s">
        <v>83</v>
      </c>
      <c r="O593" s="3" t="s">
        <v>484</v>
      </c>
      <c r="P593" s="8" t="s">
        <v>54</v>
      </c>
      <c r="Q593" s="8" t="s">
        <v>54</v>
      </c>
      <c r="R593" s="8" t="s">
        <v>55</v>
      </c>
      <c r="S593" s="3" t="s">
        <v>378</v>
      </c>
      <c r="T593" s="8" t="s">
        <v>2225</v>
      </c>
      <c r="U593" s="8" t="s">
        <v>57</v>
      </c>
      <c r="V593" s="8" t="s">
        <v>57</v>
      </c>
      <c r="W593" s="8" t="s">
        <v>57</v>
      </c>
      <c r="X593" s="3" t="s">
        <v>163</v>
      </c>
      <c r="Y593" s="3" t="s">
        <v>58</v>
      </c>
      <c r="Z593" s="8" t="s">
        <v>112</v>
      </c>
      <c r="AA593" s="8" t="s">
        <v>3751</v>
      </c>
      <c r="AB593" s="8" t="s">
        <v>4080</v>
      </c>
      <c r="AC593" s="8" t="s">
        <v>786</v>
      </c>
      <c r="AD593" s="3" t="str">
        <f t="shared" si="1"/>
        <v>#REF!</v>
      </c>
      <c r="AE593" s="3" t="str">
        <f t="shared" si="2"/>
        <v>#REF!</v>
      </c>
      <c r="AF593" s="3" t="str">
        <f t="shared" si="3"/>
        <v>#REF!</v>
      </c>
      <c r="AG593" s="3" t="str">
        <f t="shared" si="4"/>
        <v>#REF!</v>
      </c>
      <c r="AH593" s="10"/>
      <c r="AI593" s="8" t="s">
        <v>212</v>
      </c>
      <c r="AJ593" s="10"/>
      <c r="AK593" s="10"/>
      <c r="AL593" s="10"/>
      <c r="AM593" s="3">
        <v>2020.0</v>
      </c>
      <c r="AN593" s="19" t="s">
        <v>4081</v>
      </c>
      <c r="AO593" s="8" t="s">
        <v>212</v>
      </c>
      <c r="AP593" s="6"/>
      <c r="AQ593" s="6"/>
    </row>
    <row r="594" ht="15.75" customHeight="1">
      <c r="A594" s="2">
        <v>4148.0</v>
      </c>
      <c r="B594" s="2">
        <v>1287.0</v>
      </c>
      <c r="C594" s="2" t="s">
        <v>4082</v>
      </c>
      <c r="D594" s="2">
        <v>101547.0</v>
      </c>
      <c r="E594" s="2" t="s">
        <v>4083</v>
      </c>
      <c r="F594" s="2" t="s">
        <v>4084</v>
      </c>
      <c r="G594" s="3" t="s">
        <v>4085</v>
      </c>
      <c r="H594" s="50" t="s">
        <v>3800</v>
      </c>
      <c r="I594" s="4" t="s">
        <v>3801</v>
      </c>
      <c r="J594" s="21" t="s">
        <v>49</v>
      </c>
      <c r="K594" s="3" t="s">
        <v>57</v>
      </c>
      <c r="L594" s="3" t="s">
        <v>50</v>
      </c>
      <c r="M594" s="3" t="s">
        <v>51</v>
      </c>
      <c r="N594" s="3" t="s">
        <v>427</v>
      </c>
      <c r="O594" s="3" t="s">
        <v>428</v>
      </c>
      <c r="P594" s="3" t="s">
        <v>54</v>
      </c>
      <c r="Q594" s="3" t="s">
        <v>54</v>
      </c>
      <c r="R594" s="3" t="s">
        <v>55</v>
      </c>
      <c r="S594" s="3" t="s">
        <v>3568</v>
      </c>
      <c r="T594" s="3" t="s">
        <v>57</v>
      </c>
      <c r="U594" s="3" t="s">
        <v>57</v>
      </c>
      <c r="V594" s="3" t="s">
        <v>57</v>
      </c>
      <c r="W594" s="3" t="s">
        <v>57</v>
      </c>
      <c r="X594" s="3" t="s">
        <v>58</v>
      </c>
      <c r="Y594" s="3" t="s">
        <v>163</v>
      </c>
      <c r="Z594" s="3" t="s">
        <v>57</v>
      </c>
      <c r="AA594" s="3" t="s">
        <v>427</v>
      </c>
      <c r="AB594" s="3" t="s">
        <v>219</v>
      </c>
      <c r="AC594" s="3" t="s">
        <v>3803</v>
      </c>
      <c r="AD594" s="3" t="str">
        <f t="shared" si="1"/>
        <v>#REF!</v>
      </c>
      <c r="AE594" s="3" t="str">
        <f t="shared" si="2"/>
        <v>#REF!</v>
      </c>
      <c r="AF594" s="3" t="str">
        <f t="shared" si="3"/>
        <v>#REF!</v>
      </c>
      <c r="AG594" s="3" t="str">
        <f t="shared" si="4"/>
        <v>#REF!</v>
      </c>
      <c r="AH594" s="6"/>
      <c r="AI594" s="6"/>
      <c r="AJ594" s="6"/>
      <c r="AK594" s="6"/>
      <c r="AL594" s="6"/>
      <c r="AM594" s="3">
        <v>2020.0</v>
      </c>
      <c r="AN594" s="6"/>
      <c r="AO594" s="6"/>
      <c r="AP594" s="6"/>
      <c r="AQ594" s="6"/>
    </row>
    <row r="595" ht="15.75" customHeight="1">
      <c r="A595" s="2" t="str">
        <f>#REF!+1</f>
        <v>#REF!</v>
      </c>
      <c r="B595" s="2">
        <v>1301.0</v>
      </c>
      <c r="C595" s="2" t="s">
        <v>4086</v>
      </c>
      <c r="D595" s="2">
        <v>101562.0</v>
      </c>
      <c r="E595" s="2" t="s">
        <v>4087</v>
      </c>
      <c r="F595" s="2" t="s">
        <v>4088</v>
      </c>
      <c r="G595" s="3" t="s">
        <v>4089</v>
      </c>
      <c r="H595" s="3" t="s">
        <v>3741</v>
      </c>
      <c r="I595" s="4" t="s">
        <v>3742</v>
      </c>
      <c r="J595" s="21" t="s">
        <v>49</v>
      </c>
      <c r="K595" s="48">
        <v>18.0</v>
      </c>
      <c r="L595" s="3" t="s">
        <v>50</v>
      </c>
      <c r="M595" s="3" t="s">
        <v>51</v>
      </c>
      <c r="N595" s="3" t="s">
        <v>52</v>
      </c>
      <c r="O595" s="3" t="s">
        <v>53</v>
      </c>
      <c r="P595" s="3" t="s">
        <v>54</v>
      </c>
      <c r="Q595" s="3" t="s">
        <v>54</v>
      </c>
      <c r="R595" s="3" t="s">
        <v>55</v>
      </c>
      <c r="S595" s="3" t="s">
        <v>554</v>
      </c>
      <c r="T595" s="3" t="s">
        <v>57</v>
      </c>
      <c r="U595" s="3" t="s">
        <v>57</v>
      </c>
      <c r="V595" s="3" t="s">
        <v>57</v>
      </c>
      <c r="W595" s="3" t="s">
        <v>57</v>
      </c>
      <c r="X595" s="3" t="s">
        <v>58</v>
      </c>
      <c r="Y595" s="3" t="s">
        <v>57</v>
      </c>
      <c r="Z595" s="3" t="s">
        <v>57</v>
      </c>
      <c r="AA595" s="3" t="s">
        <v>496</v>
      </c>
      <c r="AB595" s="3" t="s">
        <v>4090</v>
      </c>
      <c r="AC595" s="3" t="s">
        <v>4091</v>
      </c>
      <c r="AD595" s="3" t="str">
        <f t="shared" si="1"/>
        <v>#REF!</v>
      </c>
      <c r="AE595" s="3" t="str">
        <f t="shared" si="2"/>
        <v>#REF!</v>
      </c>
      <c r="AF595" s="3" t="str">
        <f t="shared" si="3"/>
        <v>#REF!</v>
      </c>
      <c r="AG595" s="3" t="str">
        <f t="shared" si="4"/>
        <v>#REF!</v>
      </c>
      <c r="AH595" s="6"/>
      <c r="AI595" s="3" t="s">
        <v>212</v>
      </c>
      <c r="AJ595" s="6"/>
      <c r="AK595" s="6"/>
      <c r="AL595" s="6"/>
      <c r="AM595" s="3">
        <v>2020.0</v>
      </c>
      <c r="AN595" s="4" t="s">
        <v>4092</v>
      </c>
      <c r="AO595" s="6"/>
      <c r="AP595" s="6"/>
      <c r="AQ595" s="6"/>
    </row>
    <row r="596" ht="15.75" customHeight="1">
      <c r="A596" s="2">
        <v>4149.0</v>
      </c>
      <c r="B596" s="2">
        <v>1346.0</v>
      </c>
      <c r="C596" s="2" t="s">
        <v>4093</v>
      </c>
      <c r="D596" s="2">
        <v>101628.0</v>
      </c>
      <c r="E596" s="2" t="s">
        <v>75</v>
      </c>
      <c r="F596" s="2" t="s">
        <v>4094</v>
      </c>
      <c r="G596" s="3" t="s">
        <v>4095</v>
      </c>
      <c r="H596" s="50" t="s">
        <v>3800</v>
      </c>
      <c r="I596" s="4" t="s">
        <v>3801</v>
      </c>
      <c r="J596" s="21" t="s">
        <v>49</v>
      </c>
      <c r="K596" s="3" t="s">
        <v>57</v>
      </c>
      <c r="L596" s="3" t="s">
        <v>50</v>
      </c>
      <c r="M596" s="3" t="s">
        <v>51</v>
      </c>
      <c r="N596" s="3" t="s">
        <v>427</v>
      </c>
      <c r="O596" s="3" t="s">
        <v>428</v>
      </c>
      <c r="P596" s="3" t="s">
        <v>54</v>
      </c>
      <c r="Q596" s="3" t="s">
        <v>54</v>
      </c>
      <c r="R596" s="3" t="s">
        <v>55</v>
      </c>
      <c r="S596" s="3" t="s">
        <v>290</v>
      </c>
      <c r="T596" s="3" t="s">
        <v>57</v>
      </c>
      <c r="U596" s="3" t="s">
        <v>57</v>
      </c>
      <c r="V596" s="3" t="s">
        <v>57</v>
      </c>
      <c r="W596" s="3" t="s">
        <v>57</v>
      </c>
      <c r="X596" s="3" t="s">
        <v>58</v>
      </c>
      <c r="Y596" s="3" t="s">
        <v>239</v>
      </c>
      <c r="Z596" s="3" t="s">
        <v>57</v>
      </c>
      <c r="AA596" s="3" t="s">
        <v>427</v>
      </c>
      <c r="AB596" s="3" t="s">
        <v>219</v>
      </c>
      <c r="AC596" s="3" t="s">
        <v>3803</v>
      </c>
      <c r="AD596" s="3" t="str">
        <f t="shared" si="1"/>
        <v>#REF!</v>
      </c>
      <c r="AE596" s="3" t="str">
        <f t="shared" si="2"/>
        <v>#REF!</v>
      </c>
      <c r="AF596" s="3" t="str">
        <f t="shared" si="3"/>
        <v>#REF!</v>
      </c>
      <c r="AG596" s="3" t="str">
        <f t="shared" si="4"/>
        <v>#REF!</v>
      </c>
      <c r="AH596" s="6"/>
      <c r="AI596" s="6"/>
      <c r="AJ596" s="6"/>
      <c r="AK596" s="6"/>
      <c r="AL596" s="6"/>
      <c r="AM596" s="3">
        <v>2020.0</v>
      </c>
      <c r="AN596" s="6"/>
      <c r="AO596" s="6"/>
      <c r="AP596" s="6"/>
      <c r="AQ596" s="6"/>
    </row>
    <row r="597" ht="15.75" customHeight="1">
      <c r="A597" s="7">
        <v>1331.0</v>
      </c>
      <c r="B597" s="7">
        <v>1382.0</v>
      </c>
      <c r="C597" s="2" t="s">
        <v>4096</v>
      </c>
      <c r="D597" s="2">
        <v>101672.0</v>
      </c>
      <c r="E597" s="7" t="s">
        <v>4097</v>
      </c>
      <c r="F597" s="2" t="s">
        <v>4098</v>
      </c>
      <c r="G597" s="3" t="s">
        <v>4099</v>
      </c>
      <c r="H597" s="8" t="s">
        <v>3741</v>
      </c>
      <c r="I597" s="4" t="s">
        <v>3742</v>
      </c>
      <c r="J597" s="21" t="s">
        <v>49</v>
      </c>
      <c r="K597" s="48">
        <v>25.0</v>
      </c>
      <c r="L597" s="3" t="s">
        <v>50</v>
      </c>
      <c r="M597" s="3" t="s">
        <v>51</v>
      </c>
      <c r="N597" s="3" t="s">
        <v>52</v>
      </c>
      <c r="O597" s="3" t="s">
        <v>53</v>
      </c>
      <c r="P597" s="8" t="s">
        <v>54</v>
      </c>
      <c r="Q597" s="8" t="s">
        <v>54</v>
      </c>
      <c r="R597" s="8" t="s">
        <v>55</v>
      </c>
      <c r="S597" s="3" t="s">
        <v>378</v>
      </c>
      <c r="T597" s="8" t="s">
        <v>2225</v>
      </c>
      <c r="U597" s="8" t="s">
        <v>57</v>
      </c>
      <c r="V597" s="8" t="s">
        <v>57</v>
      </c>
      <c r="W597" s="8" t="s">
        <v>57</v>
      </c>
      <c r="X597" s="8" t="s">
        <v>58</v>
      </c>
      <c r="Y597" s="3" t="s">
        <v>57</v>
      </c>
      <c r="Z597" s="8" t="s">
        <v>57</v>
      </c>
      <c r="AA597" s="8" t="s">
        <v>4100</v>
      </c>
      <c r="AB597" s="8" t="s">
        <v>4101</v>
      </c>
      <c r="AC597" s="8" t="s">
        <v>4102</v>
      </c>
      <c r="AD597" s="3" t="str">
        <f t="shared" si="1"/>
        <v>#REF!</v>
      </c>
      <c r="AE597" s="3" t="str">
        <f t="shared" si="2"/>
        <v>#REF!</v>
      </c>
      <c r="AF597" s="3" t="str">
        <f t="shared" si="3"/>
        <v>#REF!</v>
      </c>
      <c r="AG597" s="3" t="str">
        <f t="shared" si="4"/>
        <v>#REF!</v>
      </c>
      <c r="AH597" s="10"/>
      <c r="AI597" s="8" t="s">
        <v>212</v>
      </c>
      <c r="AJ597" s="10"/>
      <c r="AK597" s="10"/>
      <c r="AL597" s="10"/>
      <c r="AM597" s="3">
        <v>2020.0</v>
      </c>
      <c r="AN597" s="19" t="s">
        <v>4103</v>
      </c>
      <c r="AO597" s="6"/>
      <c r="AP597" s="6"/>
      <c r="AQ597" s="6"/>
    </row>
    <row r="598" ht="15.75" customHeight="1">
      <c r="A598" s="2" t="str">
        <f>#REF!+1</f>
        <v>#REF!</v>
      </c>
      <c r="B598" s="2">
        <v>1477.0</v>
      </c>
      <c r="C598" s="2" t="s">
        <v>4104</v>
      </c>
      <c r="D598" s="2">
        <v>101809.0</v>
      </c>
      <c r="E598" s="2" t="s">
        <v>4105</v>
      </c>
      <c r="F598" s="2" t="s">
        <v>4106</v>
      </c>
      <c r="G598" s="3" t="s">
        <v>4107</v>
      </c>
      <c r="H598" s="3" t="s">
        <v>3741</v>
      </c>
      <c r="I598" s="4" t="s">
        <v>3742</v>
      </c>
      <c r="J598" s="21" t="s">
        <v>49</v>
      </c>
      <c r="K598" s="48">
        <v>23.0</v>
      </c>
      <c r="L598" s="3" t="s">
        <v>50</v>
      </c>
      <c r="M598" s="3" t="s">
        <v>51</v>
      </c>
      <c r="N598" s="3" t="s">
        <v>83</v>
      </c>
      <c r="O598" s="3" t="s">
        <v>484</v>
      </c>
      <c r="P598" s="3" t="s">
        <v>54</v>
      </c>
      <c r="Q598" s="3" t="s">
        <v>54</v>
      </c>
      <c r="R598" s="3" t="s">
        <v>55</v>
      </c>
      <c r="S598" s="3" t="s">
        <v>316</v>
      </c>
      <c r="T598" s="3" t="s">
        <v>57</v>
      </c>
      <c r="U598" s="3" t="s">
        <v>57</v>
      </c>
      <c r="V598" s="3" t="s">
        <v>57</v>
      </c>
      <c r="W598" s="3" t="s">
        <v>57</v>
      </c>
      <c r="X598" s="3" t="s">
        <v>4108</v>
      </c>
      <c r="Y598" s="3" t="s">
        <v>57</v>
      </c>
      <c r="Z598" s="3" t="s">
        <v>57</v>
      </c>
      <c r="AA598" s="3" t="s">
        <v>4109</v>
      </c>
      <c r="AB598" s="3" t="s">
        <v>4110</v>
      </c>
      <c r="AC598" s="3" t="s">
        <v>4111</v>
      </c>
      <c r="AD598" s="3" t="str">
        <f t="shared" si="1"/>
        <v>#REF!</v>
      </c>
      <c r="AE598" s="3" t="str">
        <f t="shared" si="2"/>
        <v>#REF!</v>
      </c>
      <c r="AF598" s="3" t="str">
        <f t="shared" si="3"/>
        <v>#REF!</v>
      </c>
      <c r="AG598" s="3" t="str">
        <f t="shared" si="4"/>
        <v>#REF!</v>
      </c>
      <c r="AH598" s="6"/>
      <c r="AI598" s="6"/>
      <c r="AJ598" s="6"/>
      <c r="AK598" s="6"/>
      <c r="AL598" s="6"/>
      <c r="AM598" s="3">
        <v>2020.0</v>
      </c>
      <c r="AN598" s="6"/>
      <c r="AO598" s="6"/>
      <c r="AP598" s="6"/>
      <c r="AQ598" s="6"/>
    </row>
    <row r="599" ht="15.75" customHeight="1">
      <c r="A599" s="2">
        <v>1269.0</v>
      </c>
      <c r="B599" s="2">
        <v>1520.0</v>
      </c>
      <c r="C599" s="2" t="s">
        <v>4112</v>
      </c>
      <c r="D599" s="2">
        <v>101869.0</v>
      </c>
      <c r="E599" s="2" t="s">
        <v>4113</v>
      </c>
      <c r="F599" s="2" t="s">
        <v>4114</v>
      </c>
      <c r="G599" s="3" t="s">
        <v>4115</v>
      </c>
      <c r="H599" s="28" t="s">
        <v>3999</v>
      </c>
      <c r="I599" s="4" t="s">
        <v>4116</v>
      </c>
      <c r="J599" s="21" t="s">
        <v>49</v>
      </c>
      <c r="K599" s="5" t="s">
        <v>57</v>
      </c>
      <c r="L599" s="3" t="s">
        <v>50</v>
      </c>
      <c r="M599" s="3" t="s">
        <v>51</v>
      </c>
      <c r="N599" s="3" t="s">
        <v>99</v>
      </c>
      <c r="O599" s="3" t="s">
        <v>100</v>
      </c>
      <c r="P599" s="3" t="s">
        <v>54</v>
      </c>
      <c r="Q599" s="3" t="s">
        <v>54</v>
      </c>
      <c r="R599" s="3" t="s">
        <v>55</v>
      </c>
      <c r="S599" s="3" t="s">
        <v>303</v>
      </c>
      <c r="T599" s="3" t="s">
        <v>57</v>
      </c>
      <c r="U599" s="3" t="s">
        <v>57</v>
      </c>
      <c r="V599" s="3" t="s">
        <v>57</v>
      </c>
      <c r="W599" s="3" t="s">
        <v>57</v>
      </c>
      <c r="X599" s="3" t="s">
        <v>58</v>
      </c>
      <c r="Y599" s="3" t="s">
        <v>57</v>
      </c>
      <c r="Z599" s="3" t="s">
        <v>57</v>
      </c>
      <c r="AA599" s="3" t="s">
        <v>4018</v>
      </c>
      <c r="AB599" s="3" t="s">
        <v>4117</v>
      </c>
      <c r="AC599" s="3" t="s">
        <v>4118</v>
      </c>
      <c r="AD599" s="3" t="str">
        <f t="shared" si="1"/>
        <v>#REF!</v>
      </c>
      <c r="AE599" s="3" t="str">
        <f t="shared" si="2"/>
        <v>#REF!</v>
      </c>
      <c r="AF599" s="3" t="str">
        <f t="shared" si="3"/>
        <v>#REF!</v>
      </c>
      <c r="AG599" s="3" t="str">
        <f t="shared" si="4"/>
        <v>#REF!</v>
      </c>
      <c r="AH599" s="6"/>
      <c r="AI599" s="6"/>
      <c r="AJ599" s="6"/>
      <c r="AK599" s="6"/>
      <c r="AL599" s="6"/>
      <c r="AM599" s="3">
        <v>2020.0</v>
      </c>
      <c r="AN599" s="6"/>
      <c r="AO599" s="6"/>
      <c r="AP599" s="6"/>
      <c r="AQ599" s="6"/>
    </row>
    <row r="600" ht="15.75" customHeight="1">
      <c r="A600" s="2">
        <v>3209.0</v>
      </c>
      <c r="B600" s="2">
        <v>1583.0</v>
      </c>
      <c r="C600" s="2" t="s">
        <v>4119</v>
      </c>
      <c r="D600" s="2">
        <v>101954.0</v>
      </c>
      <c r="E600" s="2" t="s">
        <v>4120</v>
      </c>
      <c r="F600" s="2" t="s">
        <v>4121</v>
      </c>
      <c r="G600" s="3" t="s">
        <v>4122</v>
      </c>
      <c r="H600" s="3" t="s">
        <v>4123</v>
      </c>
      <c r="I600" s="4" t="s">
        <v>4124</v>
      </c>
      <c r="J600" s="21" t="s">
        <v>49</v>
      </c>
      <c r="K600" s="48">
        <v>9.0</v>
      </c>
      <c r="L600" s="3" t="s">
        <v>50</v>
      </c>
      <c r="M600" s="3" t="s">
        <v>51</v>
      </c>
      <c r="N600" s="3" t="s">
        <v>83</v>
      </c>
      <c r="O600" s="3" t="s">
        <v>184</v>
      </c>
      <c r="P600" s="3" t="s">
        <v>54</v>
      </c>
      <c r="Q600" s="3" t="s">
        <v>54</v>
      </c>
      <c r="R600" s="3" t="s">
        <v>55</v>
      </c>
      <c r="S600" s="3" t="s">
        <v>133</v>
      </c>
      <c r="T600" s="3" t="s">
        <v>57</v>
      </c>
      <c r="U600" s="3" t="s">
        <v>57</v>
      </c>
      <c r="V600" s="3" t="s">
        <v>57</v>
      </c>
      <c r="W600" s="3" t="s">
        <v>57</v>
      </c>
      <c r="X600" s="3" t="s">
        <v>163</v>
      </c>
      <c r="Y600" s="3" t="s">
        <v>57</v>
      </c>
      <c r="Z600" s="3" t="s">
        <v>57</v>
      </c>
      <c r="AA600" s="3" t="s">
        <v>4125</v>
      </c>
      <c r="AB600" s="3" t="s">
        <v>4126</v>
      </c>
      <c r="AC600" s="3" t="s">
        <v>1631</v>
      </c>
      <c r="AD600" s="3" t="str">
        <f t="shared" si="1"/>
        <v>#REF!</v>
      </c>
      <c r="AE600" s="3" t="str">
        <f t="shared" si="2"/>
        <v>#REF!</v>
      </c>
      <c r="AF600" s="3" t="str">
        <f t="shared" si="3"/>
        <v>#REF!</v>
      </c>
      <c r="AG600" s="3" t="str">
        <f t="shared" si="4"/>
        <v>#REF!</v>
      </c>
      <c r="AH600" s="6"/>
      <c r="AI600" s="6"/>
      <c r="AJ600" s="6"/>
      <c r="AK600" s="6"/>
      <c r="AL600" s="6"/>
      <c r="AM600" s="3">
        <v>2020.0</v>
      </c>
      <c r="AN600" s="6"/>
      <c r="AO600" s="6"/>
      <c r="AP600" s="6"/>
      <c r="AQ600" s="6"/>
    </row>
    <row r="601" ht="15.75" customHeight="1">
      <c r="A601" s="7">
        <v>4576.0</v>
      </c>
      <c r="B601" s="7">
        <v>1605.0</v>
      </c>
      <c r="C601" s="2" t="s">
        <v>4127</v>
      </c>
      <c r="D601" s="2">
        <v>101992.0</v>
      </c>
      <c r="E601" s="7" t="s">
        <v>4128</v>
      </c>
      <c r="F601" s="2" t="s">
        <v>4129</v>
      </c>
      <c r="G601" s="3" t="s">
        <v>4130</v>
      </c>
      <c r="H601" s="8" t="s">
        <v>3731</v>
      </c>
      <c r="I601" s="14" t="s">
        <v>3732</v>
      </c>
      <c r="J601" s="21" t="s">
        <v>49</v>
      </c>
      <c r="K601" s="8">
        <v>55.0</v>
      </c>
      <c r="L601" s="3" t="s">
        <v>50</v>
      </c>
      <c r="M601" s="3" t="s">
        <v>51</v>
      </c>
      <c r="N601" s="3" t="s">
        <v>52</v>
      </c>
      <c r="O601" s="3" t="s">
        <v>53</v>
      </c>
      <c r="P601" s="8" t="s">
        <v>54</v>
      </c>
      <c r="Q601" s="8" t="s">
        <v>54</v>
      </c>
      <c r="R601" s="8" t="s">
        <v>55</v>
      </c>
      <c r="S601" s="3" t="s">
        <v>290</v>
      </c>
      <c r="T601" s="8" t="s">
        <v>3835</v>
      </c>
      <c r="U601" s="8" t="s">
        <v>57</v>
      </c>
      <c r="V601" s="8" t="s">
        <v>57</v>
      </c>
      <c r="W601" s="8" t="s">
        <v>57</v>
      </c>
      <c r="X601" s="8" t="s">
        <v>112</v>
      </c>
      <c r="Y601" s="3" t="s">
        <v>58</v>
      </c>
      <c r="Z601" s="3" t="s">
        <v>360</v>
      </c>
      <c r="AA601" s="8" t="s">
        <v>4131</v>
      </c>
      <c r="AB601" s="8" t="s">
        <v>4132</v>
      </c>
      <c r="AC601" s="8" t="s">
        <v>4133</v>
      </c>
      <c r="AD601" s="3" t="str">
        <f t="shared" si="1"/>
        <v>#REF!</v>
      </c>
      <c r="AE601" s="3" t="str">
        <f t="shared" si="2"/>
        <v>#REF!</v>
      </c>
      <c r="AF601" s="3" t="str">
        <f t="shared" si="3"/>
        <v>#REF!</v>
      </c>
      <c r="AG601" s="3" t="str">
        <f t="shared" si="4"/>
        <v>#REF!</v>
      </c>
      <c r="AH601" s="10"/>
      <c r="AI601" s="10"/>
      <c r="AJ601" s="10"/>
      <c r="AK601" s="10"/>
      <c r="AL601" s="10"/>
      <c r="AM601" s="3">
        <v>2020.0</v>
      </c>
      <c r="AN601" s="6"/>
      <c r="AO601" s="10"/>
      <c r="AP601" s="10"/>
      <c r="AQ601" s="10"/>
    </row>
    <row r="602" ht="15.75" customHeight="1">
      <c r="A602" s="7">
        <v>582.0</v>
      </c>
      <c r="B602" s="7">
        <v>1647.0</v>
      </c>
      <c r="C602" s="2" t="s">
        <v>4134</v>
      </c>
      <c r="D602" s="2">
        <v>102044.0</v>
      </c>
      <c r="E602" s="7" t="s">
        <v>4135</v>
      </c>
      <c r="F602" s="2" t="s">
        <v>4135</v>
      </c>
      <c r="G602" s="3" t="s">
        <v>4136</v>
      </c>
      <c r="H602" s="45" t="s">
        <v>3720</v>
      </c>
      <c r="I602" s="9" t="s">
        <v>3721</v>
      </c>
      <c r="J602" s="21" t="s">
        <v>49</v>
      </c>
      <c r="K602" s="8">
        <v>12.0</v>
      </c>
      <c r="L602" s="3" t="s">
        <v>50</v>
      </c>
      <c r="M602" s="3" t="s">
        <v>51</v>
      </c>
      <c r="N602" s="3" t="s">
        <v>83</v>
      </c>
      <c r="O602" s="3" t="s">
        <v>110</v>
      </c>
      <c r="P602" s="8" t="s">
        <v>54</v>
      </c>
      <c r="Q602" s="8" t="s">
        <v>54</v>
      </c>
      <c r="R602" s="8" t="s">
        <v>55</v>
      </c>
      <c r="S602" s="3" t="s">
        <v>224</v>
      </c>
      <c r="T602" s="8" t="s">
        <v>4137</v>
      </c>
      <c r="U602" s="8" t="s">
        <v>57</v>
      </c>
      <c r="V602" s="8" t="s">
        <v>57</v>
      </c>
      <c r="W602" s="8" t="s">
        <v>57</v>
      </c>
      <c r="X602" s="3" t="s">
        <v>58</v>
      </c>
      <c r="Y602" s="3" t="s">
        <v>57</v>
      </c>
      <c r="Z602" s="8" t="s">
        <v>57</v>
      </c>
      <c r="AA602" s="8" t="s">
        <v>4138</v>
      </c>
      <c r="AB602" s="8" t="s">
        <v>172</v>
      </c>
      <c r="AC602" s="8" t="s">
        <v>4139</v>
      </c>
      <c r="AD602" s="3" t="str">
        <f t="shared" si="1"/>
        <v>#REF!</v>
      </c>
      <c r="AE602" s="3" t="str">
        <f t="shared" si="2"/>
        <v>#REF!</v>
      </c>
      <c r="AF602" s="3" t="str">
        <f t="shared" si="3"/>
        <v>#REF!</v>
      </c>
      <c r="AG602" s="3" t="str">
        <f t="shared" si="4"/>
        <v>#REF!</v>
      </c>
      <c r="AH602" s="10"/>
      <c r="AI602" s="10"/>
      <c r="AJ602" s="10"/>
      <c r="AK602" s="10"/>
      <c r="AL602" s="10"/>
      <c r="AM602" s="3">
        <v>2020.0</v>
      </c>
      <c r="AN602" s="6"/>
      <c r="AO602" s="10"/>
      <c r="AP602" s="10"/>
      <c r="AQ602" s="10"/>
    </row>
    <row r="603" ht="15.75" customHeight="1">
      <c r="A603" s="2">
        <f>A602+1</f>
        <v>583</v>
      </c>
      <c r="B603" s="2">
        <v>1653.0</v>
      </c>
      <c r="C603" s="2" t="s">
        <v>4140</v>
      </c>
      <c r="D603" s="2">
        <v>102049.0</v>
      </c>
      <c r="E603" s="2" t="s">
        <v>4141</v>
      </c>
      <c r="F603" s="2" t="s">
        <v>4142</v>
      </c>
      <c r="G603" s="3" t="s">
        <v>4143</v>
      </c>
      <c r="H603" s="3" t="s">
        <v>3741</v>
      </c>
      <c r="I603" s="4" t="s">
        <v>3742</v>
      </c>
      <c r="J603" s="21" t="s">
        <v>49</v>
      </c>
      <c r="K603" s="48">
        <v>42.0</v>
      </c>
      <c r="L603" s="3" t="s">
        <v>50</v>
      </c>
      <c r="M603" s="3" t="s">
        <v>51</v>
      </c>
      <c r="N603" s="3" t="s">
        <v>52</v>
      </c>
      <c r="O603" s="3" t="s">
        <v>53</v>
      </c>
      <c r="P603" s="3" t="s">
        <v>54</v>
      </c>
      <c r="Q603" s="3" t="s">
        <v>54</v>
      </c>
      <c r="R603" s="3" t="s">
        <v>55</v>
      </c>
      <c r="S603" s="3" t="s">
        <v>303</v>
      </c>
      <c r="T603" s="3" t="s">
        <v>194</v>
      </c>
      <c r="U603" s="3" t="s">
        <v>57</v>
      </c>
      <c r="V603" s="3" t="s">
        <v>57</v>
      </c>
      <c r="W603" s="3" t="s">
        <v>57</v>
      </c>
      <c r="X603" s="3" t="s">
        <v>58</v>
      </c>
      <c r="Y603" s="3" t="s">
        <v>57</v>
      </c>
      <c r="Z603" s="3" t="s">
        <v>57</v>
      </c>
      <c r="AA603" s="3" t="s">
        <v>1953</v>
      </c>
      <c r="AB603" s="3" t="s">
        <v>496</v>
      </c>
      <c r="AC603" s="3" t="s">
        <v>4144</v>
      </c>
      <c r="AD603" s="3" t="str">
        <f t="shared" si="1"/>
        <v>#REF!</v>
      </c>
      <c r="AE603" s="3" t="str">
        <f t="shared" si="2"/>
        <v>#REF!</v>
      </c>
      <c r="AF603" s="3" t="str">
        <f t="shared" si="3"/>
        <v>#REF!</v>
      </c>
      <c r="AG603" s="3" t="str">
        <f t="shared" si="4"/>
        <v>#REF!</v>
      </c>
      <c r="AH603" s="6"/>
      <c r="AI603" s="6"/>
      <c r="AJ603" s="6"/>
      <c r="AK603" s="6"/>
      <c r="AL603" s="6"/>
      <c r="AM603" s="3">
        <v>2020.0</v>
      </c>
      <c r="AN603" s="6"/>
      <c r="AO603" s="6"/>
      <c r="AP603" s="6"/>
      <c r="AQ603" s="6"/>
    </row>
    <row r="604" ht="15.75" customHeight="1">
      <c r="A604" s="7">
        <v>2531.0</v>
      </c>
      <c r="B604" s="7">
        <v>1683.0</v>
      </c>
      <c r="C604" s="2" t="s">
        <v>4145</v>
      </c>
      <c r="D604" s="2">
        <v>102094.0</v>
      </c>
      <c r="E604" s="7" t="s">
        <v>4146</v>
      </c>
      <c r="F604" s="2" t="s">
        <v>4147</v>
      </c>
      <c r="G604" s="3" t="s">
        <v>4148</v>
      </c>
      <c r="H604" s="45" t="s">
        <v>3756</v>
      </c>
      <c r="I604" s="9" t="s">
        <v>3757</v>
      </c>
      <c r="J604" s="21" t="s">
        <v>49</v>
      </c>
      <c r="K604" s="5">
        <v>18.0</v>
      </c>
      <c r="L604" s="3" t="s">
        <v>50</v>
      </c>
      <c r="M604" s="3" t="s">
        <v>1025</v>
      </c>
      <c r="N604" s="3" t="s">
        <v>83</v>
      </c>
      <c r="O604" s="3" t="s">
        <v>84</v>
      </c>
      <c r="P604" s="8" t="s">
        <v>54</v>
      </c>
      <c r="Q604" s="8" t="s">
        <v>54</v>
      </c>
      <c r="R604" s="8" t="s">
        <v>55</v>
      </c>
      <c r="S604" s="3" t="s">
        <v>303</v>
      </c>
      <c r="T604" s="8" t="s">
        <v>4149</v>
      </c>
      <c r="U604" s="8" t="s">
        <v>57</v>
      </c>
      <c r="V604" s="8" t="s">
        <v>57</v>
      </c>
      <c r="W604" s="8" t="s">
        <v>57</v>
      </c>
      <c r="X604" s="8" t="s">
        <v>112</v>
      </c>
      <c r="Y604" s="3" t="s">
        <v>57</v>
      </c>
      <c r="Z604" s="8" t="s">
        <v>57</v>
      </c>
      <c r="AA604" s="8" t="s">
        <v>4150</v>
      </c>
      <c r="AB604" s="8" t="s">
        <v>4151</v>
      </c>
      <c r="AC604" s="8" t="s">
        <v>4152</v>
      </c>
      <c r="AD604" s="3" t="str">
        <f t="shared" si="1"/>
        <v>#REF!</v>
      </c>
      <c r="AE604" s="3" t="str">
        <f t="shared" si="2"/>
        <v>#REF!</v>
      </c>
      <c r="AF604" s="3" t="str">
        <f t="shared" si="3"/>
        <v>#REF!</v>
      </c>
      <c r="AG604" s="3" t="str">
        <f t="shared" si="4"/>
        <v>#REF!</v>
      </c>
      <c r="AH604" s="10"/>
      <c r="AI604" s="10"/>
      <c r="AJ604" s="10"/>
      <c r="AK604" s="10"/>
      <c r="AL604" s="10"/>
      <c r="AM604" s="3">
        <v>2020.0</v>
      </c>
      <c r="AN604" s="6"/>
      <c r="AO604" s="10"/>
      <c r="AP604" s="10"/>
      <c r="AQ604" s="10"/>
    </row>
    <row r="605" ht="15.75" customHeight="1">
      <c r="A605" s="2">
        <v>1830.0</v>
      </c>
      <c r="B605" s="2">
        <v>1690.0</v>
      </c>
      <c r="C605" s="2" t="s">
        <v>4153</v>
      </c>
      <c r="D605" s="2">
        <v>102104.0</v>
      </c>
      <c r="E605" s="2" t="s">
        <v>4154</v>
      </c>
      <c r="F605" s="2" t="s">
        <v>4155</v>
      </c>
      <c r="G605" s="3" t="s">
        <v>4156</v>
      </c>
      <c r="H605" s="3" t="s">
        <v>3750</v>
      </c>
      <c r="I605" s="4" t="s">
        <v>3742</v>
      </c>
      <c r="J605" s="21" t="s">
        <v>49</v>
      </c>
      <c r="K605" s="3">
        <v>51.0</v>
      </c>
      <c r="L605" s="15" t="s">
        <v>50</v>
      </c>
      <c r="M605" s="3" t="s">
        <v>51</v>
      </c>
      <c r="N605" s="3" t="s">
        <v>52</v>
      </c>
      <c r="O605" s="3" t="s">
        <v>377</v>
      </c>
      <c r="P605" s="3" t="s">
        <v>54</v>
      </c>
      <c r="Q605" s="3" t="s">
        <v>54</v>
      </c>
      <c r="R605" s="3" t="s">
        <v>55</v>
      </c>
      <c r="S605" s="3" t="s">
        <v>252</v>
      </c>
      <c r="T605" s="3" t="s">
        <v>57</v>
      </c>
      <c r="U605" s="3" t="s">
        <v>57</v>
      </c>
      <c r="V605" s="3" t="s">
        <v>57</v>
      </c>
      <c r="W605" s="3" t="s">
        <v>57</v>
      </c>
      <c r="X605" s="3" t="s">
        <v>112</v>
      </c>
      <c r="Y605" s="3" t="s">
        <v>163</v>
      </c>
      <c r="Z605" s="3" t="s">
        <v>58</v>
      </c>
      <c r="AA605" s="3" t="s">
        <v>3751</v>
      </c>
      <c r="AB605" s="3" t="s">
        <v>4157</v>
      </c>
      <c r="AC605" s="3" t="s">
        <v>4158</v>
      </c>
      <c r="AD605" s="3" t="str">
        <f t="shared" si="1"/>
        <v>#REF!</v>
      </c>
      <c r="AE605" s="3" t="str">
        <f t="shared" si="2"/>
        <v>#REF!</v>
      </c>
      <c r="AF605" s="3" t="str">
        <f t="shared" si="3"/>
        <v>#REF!</v>
      </c>
      <c r="AG605" s="3" t="str">
        <f t="shared" si="4"/>
        <v>#REF!</v>
      </c>
      <c r="AH605" s="6"/>
      <c r="AI605" s="6"/>
      <c r="AJ605" s="6"/>
      <c r="AK605" s="6"/>
      <c r="AL605" s="6"/>
      <c r="AM605" s="3">
        <v>2020.0</v>
      </c>
      <c r="AN605" s="6"/>
      <c r="AO605" s="6"/>
      <c r="AP605" s="6"/>
      <c r="AQ605" s="6"/>
    </row>
    <row r="606" ht="15.75" customHeight="1">
      <c r="A606" s="7">
        <v>519.0</v>
      </c>
      <c r="B606" s="7">
        <v>1720.0</v>
      </c>
      <c r="C606" s="2" t="s">
        <v>4159</v>
      </c>
      <c r="D606" s="2">
        <v>102141.0</v>
      </c>
      <c r="E606" s="7" t="s">
        <v>4160</v>
      </c>
      <c r="F606" s="2" t="s">
        <v>4161</v>
      </c>
      <c r="G606" s="3" t="s">
        <v>4162</v>
      </c>
      <c r="H606" s="45" t="s">
        <v>3720</v>
      </c>
      <c r="I606" s="9" t="s">
        <v>3721</v>
      </c>
      <c r="J606" s="21" t="s">
        <v>49</v>
      </c>
      <c r="K606" s="8">
        <v>13.0</v>
      </c>
      <c r="L606" s="3" t="s">
        <v>50</v>
      </c>
      <c r="M606" s="3" t="s">
        <v>51</v>
      </c>
      <c r="N606" s="3" t="s">
        <v>52</v>
      </c>
      <c r="O606" s="3" t="s">
        <v>377</v>
      </c>
      <c r="P606" s="8" t="s">
        <v>54</v>
      </c>
      <c r="Q606" s="8" t="s">
        <v>54</v>
      </c>
      <c r="R606" s="8" t="s">
        <v>55</v>
      </c>
      <c r="S606" s="3" t="s">
        <v>378</v>
      </c>
      <c r="T606" s="8" t="s">
        <v>4163</v>
      </c>
      <c r="U606" s="8" t="s">
        <v>57</v>
      </c>
      <c r="V606" s="8" t="s">
        <v>57</v>
      </c>
      <c r="W606" s="8" t="s">
        <v>57</v>
      </c>
      <c r="X606" s="3" t="s">
        <v>58</v>
      </c>
      <c r="Y606" s="3" t="s">
        <v>57</v>
      </c>
      <c r="Z606" s="8" t="s">
        <v>57</v>
      </c>
      <c r="AA606" s="8" t="s">
        <v>2621</v>
      </c>
      <c r="AB606" s="8" t="s">
        <v>4164</v>
      </c>
      <c r="AC606" s="8" t="s">
        <v>57</v>
      </c>
      <c r="AD606" s="3" t="str">
        <f t="shared" si="1"/>
        <v>#REF!</v>
      </c>
      <c r="AE606" s="3" t="str">
        <f t="shared" si="2"/>
        <v>#REF!</v>
      </c>
      <c r="AF606" s="3" t="str">
        <f t="shared" si="3"/>
        <v>#REF!</v>
      </c>
      <c r="AG606" s="3" t="str">
        <f t="shared" si="4"/>
        <v>#REF!</v>
      </c>
      <c r="AH606" s="10"/>
      <c r="AI606" s="10"/>
      <c r="AJ606" s="10"/>
      <c r="AK606" s="10"/>
      <c r="AL606" s="10"/>
      <c r="AM606" s="3">
        <v>2020.0</v>
      </c>
      <c r="AN606" s="6"/>
      <c r="AO606" s="10"/>
      <c r="AP606" s="10"/>
      <c r="AQ606" s="10"/>
    </row>
    <row r="607" ht="15.75" customHeight="1">
      <c r="A607" s="2">
        <f>A606+1</f>
        <v>520</v>
      </c>
      <c r="B607" s="2">
        <v>1803.0</v>
      </c>
      <c r="C607" s="2" t="s">
        <v>4165</v>
      </c>
      <c r="D607" s="2">
        <v>102256.0</v>
      </c>
      <c r="E607" s="2" t="s">
        <v>4166</v>
      </c>
      <c r="F607" s="2" t="s">
        <v>4167</v>
      </c>
      <c r="G607" s="3" t="s">
        <v>4168</v>
      </c>
      <c r="H607" s="3" t="s">
        <v>3782</v>
      </c>
      <c r="I607" s="4" t="s">
        <v>3783</v>
      </c>
      <c r="J607" s="21" t="s">
        <v>49</v>
      </c>
      <c r="K607" s="3">
        <v>11.0</v>
      </c>
      <c r="L607" s="3" t="s">
        <v>50</v>
      </c>
      <c r="M607" s="3" t="s">
        <v>51</v>
      </c>
      <c r="N607" s="3" t="s">
        <v>99</v>
      </c>
      <c r="O607" s="3" t="s">
        <v>100</v>
      </c>
      <c r="P607" s="3" t="s">
        <v>54</v>
      </c>
      <c r="Q607" s="3" t="s">
        <v>54</v>
      </c>
      <c r="R607" s="3" t="s">
        <v>55</v>
      </c>
      <c r="S607" s="3" t="s">
        <v>185</v>
      </c>
      <c r="T607" s="3" t="s">
        <v>57</v>
      </c>
      <c r="U607" s="3" t="s">
        <v>57</v>
      </c>
      <c r="V607" s="3" t="s">
        <v>57</v>
      </c>
      <c r="W607" s="3" t="s">
        <v>57</v>
      </c>
      <c r="X607" s="3" t="s">
        <v>239</v>
      </c>
      <c r="Y607" s="3" t="s">
        <v>57</v>
      </c>
      <c r="Z607" s="3" t="s">
        <v>57</v>
      </c>
      <c r="AA607" s="3" t="s">
        <v>3785</v>
      </c>
      <c r="AB607" s="3" t="s">
        <v>4169</v>
      </c>
      <c r="AC607" s="3" t="s">
        <v>4170</v>
      </c>
      <c r="AD607" s="3" t="str">
        <f t="shared" si="1"/>
        <v>#REF!</v>
      </c>
      <c r="AE607" s="3" t="str">
        <f t="shared" si="2"/>
        <v>#REF!</v>
      </c>
      <c r="AF607" s="3" t="str">
        <f t="shared" si="3"/>
        <v>#REF!</v>
      </c>
      <c r="AG607" s="3" t="str">
        <f t="shared" si="4"/>
        <v>#REF!</v>
      </c>
      <c r="AH607" s="6"/>
      <c r="AI607" s="3" t="s">
        <v>580</v>
      </c>
      <c r="AJ607" s="6"/>
      <c r="AK607" s="6"/>
      <c r="AL607" s="6"/>
      <c r="AM607" s="3">
        <v>2020.0</v>
      </c>
      <c r="AN607" s="6"/>
      <c r="AO607" s="49"/>
      <c r="AP607" s="49"/>
      <c r="AQ607" s="49"/>
    </row>
    <row r="608" ht="15.75" customHeight="1">
      <c r="A608" s="2">
        <v>1179.0</v>
      </c>
      <c r="B608" s="2">
        <v>1860.0</v>
      </c>
      <c r="C608" s="2" t="s">
        <v>4171</v>
      </c>
      <c r="D608" s="2">
        <v>102325.0</v>
      </c>
      <c r="E608" s="2" t="s">
        <v>4172</v>
      </c>
      <c r="F608" s="2" t="s">
        <v>4173</v>
      </c>
      <c r="G608" s="3" t="s">
        <v>4174</v>
      </c>
      <c r="H608" s="28" t="s">
        <v>3999</v>
      </c>
      <c r="I608" s="4" t="s">
        <v>4175</v>
      </c>
      <c r="J608" s="21" t="s">
        <v>49</v>
      </c>
      <c r="K608" s="5" t="s">
        <v>57</v>
      </c>
      <c r="L608" s="3" t="s">
        <v>50</v>
      </c>
      <c r="M608" s="3" t="s">
        <v>51</v>
      </c>
      <c r="N608" s="3" t="s">
        <v>99</v>
      </c>
      <c r="O608" s="3" t="s">
        <v>100</v>
      </c>
      <c r="P608" s="3" t="s">
        <v>54</v>
      </c>
      <c r="Q608" s="3" t="s">
        <v>54</v>
      </c>
      <c r="R608" s="3" t="s">
        <v>55</v>
      </c>
      <c r="S608" s="3" t="s">
        <v>224</v>
      </c>
      <c r="T608" s="3" t="s">
        <v>57</v>
      </c>
      <c r="U608" s="3" t="s">
        <v>57</v>
      </c>
      <c r="V608" s="3" t="s">
        <v>57</v>
      </c>
      <c r="W608" s="3" t="s">
        <v>57</v>
      </c>
      <c r="X608" s="3" t="s">
        <v>58</v>
      </c>
      <c r="Y608" s="3" t="s">
        <v>163</v>
      </c>
      <c r="Z608" s="3" t="s">
        <v>57</v>
      </c>
      <c r="AA608" s="3" t="s">
        <v>4018</v>
      </c>
      <c r="AB608" s="3" t="s">
        <v>219</v>
      </c>
      <c r="AC608" s="3" t="s">
        <v>4176</v>
      </c>
      <c r="AD608" s="3" t="str">
        <f t="shared" si="1"/>
        <v>#REF!</v>
      </c>
      <c r="AE608" s="3" t="str">
        <f t="shared" si="2"/>
        <v>#REF!</v>
      </c>
      <c r="AF608" s="3" t="str">
        <f t="shared" si="3"/>
        <v>#REF!</v>
      </c>
      <c r="AG608" s="3" t="str">
        <f t="shared" si="4"/>
        <v>#REF!</v>
      </c>
      <c r="AH608" s="6"/>
      <c r="AI608" s="6"/>
      <c r="AJ608" s="6"/>
      <c r="AK608" s="6"/>
      <c r="AL608" s="6"/>
      <c r="AM608" s="3">
        <v>2020.0</v>
      </c>
      <c r="AN608" s="6"/>
      <c r="AO608" s="6"/>
      <c r="AP608" s="6"/>
      <c r="AQ608" s="6"/>
    </row>
    <row r="609" ht="15.75" customHeight="1">
      <c r="A609" s="2">
        <v>1037.0</v>
      </c>
      <c r="B609" s="2">
        <v>50.0</v>
      </c>
      <c r="C609" s="2" t="s">
        <v>4177</v>
      </c>
      <c r="D609" s="2">
        <v>102419.0</v>
      </c>
      <c r="E609" s="2" t="s">
        <v>4178</v>
      </c>
      <c r="F609" s="2" t="s">
        <v>4179</v>
      </c>
      <c r="G609" s="3" t="s">
        <v>4180</v>
      </c>
      <c r="H609" s="3" t="s">
        <v>3870</v>
      </c>
      <c r="I609" s="4" t="s">
        <v>3871</v>
      </c>
      <c r="J609" s="21" t="s">
        <v>49</v>
      </c>
      <c r="K609" s="3">
        <v>24.0</v>
      </c>
      <c r="L609" s="3" t="s">
        <v>50</v>
      </c>
      <c r="M609" s="3" t="s">
        <v>51</v>
      </c>
      <c r="N609" s="3" t="s">
        <v>83</v>
      </c>
      <c r="O609" s="3" t="s">
        <v>1540</v>
      </c>
      <c r="P609" s="3" t="s">
        <v>54</v>
      </c>
      <c r="Q609" s="3" t="s">
        <v>54</v>
      </c>
      <c r="R609" s="3" t="s">
        <v>55</v>
      </c>
      <c r="S609" s="3" t="s">
        <v>3346</v>
      </c>
      <c r="T609" s="3" t="s">
        <v>57</v>
      </c>
      <c r="U609" s="3" t="s">
        <v>57</v>
      </c>
      <c r="V609" s="3" t="s">
        <v>57</v>
      </c>
      <c r="W609" s="3" t="s">
        <v>57</v>
      </c>
      <c r="X609" s="3" t="s">
        <v>58</v>
      </c>
      <c r="Y609" s="3" t="s">
        <v>57</v>
      </c>
      <c r="Z609" s="3" t="s">
        <v>57</v>
      </c>
      <c r="AA609" s="3" t="s">
        <v>4181</v>
      </c>
      <c r="AB609" s="3" t="s">
        <v>4182</v>
      </c>
      <c r="AC609" s="3" t="s">
        <v>1242</v>
      </c>
      <c r="AD609" s="3" t="str">
        <f t="shared" si="1"/>
        <v>#REF!</v>
      </c>
      <c r="AE609" s="3" t="str">
        <f t="shared" si="2"/>
        <v>#REF!</v>
      </c>
      <c r="AF609" s="3" t="str">
        <f t="shared" si="3"/>
        <v>#REF!</v>
      </c>
      <c r="AG609" s="3" t="str">
        <f t="shared" si="4"/>
        <v>#REF!</v>
      </c>
      <c r="AH609" s="6"/>
      <c r="AI609" s="6"/>
      <c r="AJ609" s="6"/>
      <c r="AK609" s="6"/>
      <c r="AL609" s="6"/>
      <c r="AM609" s="3">
        <v>2020.0</v>
      </c>
      <c r="AN609" s="6"/>
      <c r="AO609" s="6"/>
      <c r="AP609" s="6"/>
      <c r="AQ609" s="6"/>
    </row>
    <row r="610" ht="15.75" customHeight="1">
      <c r="A610" s="2">
        <v>4150.0</v>
      </c>
      <c r="B610" s="2">
        <v>1934.0</v>
      </c>
      <c r="C610" s="2" t="s">
        <v>4183</v>
      </c>
      <c r="D610" s="2">
        <v>102423.0</v>
      </c>
      <c r="E610" s="2" t="s">
        <v>4178</v>
      </c>
      <c r="F610" s="2" t="s">
        <v>4184</v>
      </c>
      <c r="G610" s="3" t="s">
        <v>4185</v>
      </c>
      <c r="H610" s="50" t="s">
        <v>3800</v>
      </c>
      <c r="I610" s="4" t="s">
        <v>3801</v>
      </c>
      <c r="J610" s="21" t="s">
        <v>49</v>
      </c>
      <c r="K610" s="3" t="s">
        <v>57</v>
      </c>
      <c r="L610" s="3" t="s">
        <v>50</v>
      </c>
      <c r="M610" s="3" t="s">
        <v>51</v>
      </c>
      <c r="N610" s="3" t="s">
        <v>427</v>
      </c>
      <c r="O610" s="3" t="s">
        <v>428</v>
      </c>
      <c r="P610" s="3" t="s">
        <v>54</v>
      </c>
      <c r="Q610" s="3" t="s">
        <v>54</v>
      </c>
      <c r="R610" s="3" t="s">
        <v>55</v>
      </c>
      <c r="S610" s="3" t="s">
        <v>3346</v>
      </c>
      <c r="T610" s="3" t="s">
        <v>57</v>
      </c>
      <c r="U610" s="3" t="s">
        <v>57</v>
      </c>
      <c r="V610" s="3" t="s">
        <v>57</v>
      </c>
      <c r="W610" s="3" t="s">
        <v>57</v>
      </c>
      <c r="X610" s="3" t="s">
        <v>58</v>
      </c>
      <c r="Y610" s="3" t="s">
        <v>163</v>
      </c>
      <c r="Z610" s="3" t="s">
        <v>57</v>
      </c>
      <c r="AA610" s="3" t="s">
        <v>427</v>
      </c>
      <c r="AB610" s="3" t="s">
        <v>219</v>
      </c>
      <c r="AC610" s="3" t="s">
        <v>3803</v>
      </c>
      <c r="AD610" s="3" t="str">
        <f t="shared" si="1"/>
        <v>#REF!</v>
      </c>
      <c r="AE610" s="3" t="str">
        <f t="shared" si="2"/>
        <v>#REF!</v>
      </c>
      <c r="AF610" s="3" t="str">
        <f t="shared" si="3"/>
        <v>#REF!</v>
      </c>
      <c r="AG610" s="3" t="str">
        <f t="shared" si="4"/>
        <v>#REF!</v>
      </c>
      <c r="AH610" s="6"/>
      <c r="AI610" s="6"/>
      <c r="AJ610" s="6"/>
      <c r="AK610" s="6"/>
      <c r="AL610" s="6"/>
      <c r="AM610" s="3">
        <v>2020.0</v>
      </c>
      <c r="AN610" s="6"/>
      <c r="AO610" s="6"/>
      <c r="AP610" s="6"/>
      <c r="AQ610" s="6"/>
    </row>
    <row r="611" ht="15.75" customHeight="1">
      <c r="A611" s="7">
        <v>4943.0</v>
      </c>
      <c r="B611" s="7">
        <v>1995.0</v>
      </c>
      <c r="C611" s="2" t="s">
        <v>4186</v>
      </c>
      <c r="D611" s="2">
        <v>102494.0</v>
      </c>
      <c r="E611" s="7" t="s">
        <v>4187</v>
      </c>
      <c r="F611" s="2" t="s">
        <v>4188</v>
      </c>
      <c r="G611" s="3" t="s">
        <v>4189</v>
      </c>
      <c r="H611" s="8" t="s">
        <v>4190</v>
      </c>
      <c r="I611" s="14" t="s">
        <v>4191</v>
      </c>
      <c r="J611" s="21" t="s">
        <v>49</v>
      </c>
      <c r="K611" s="8">
        <v>79.0</v>
      </c>
      <c r="L611" s="3" t="s">
        <v>50</v>
      </c>
      <c r="M611" s="3" t="s">
        <v>51</v>
      </c>
      <c r="N611" s="3" t="s">
        <v>83</v>
      </c>
      <c r="O611" s="3" t="s">
        <v>84</v>
      </c>
      <c r="P611" s="8" t="s">
        <v>54</v>
      </c>
      <c r="Q611" s="8" t="s">
        <v>54</v>
      </c>
      <c r="R611" s="8" t="s">
        <v>55</v>
      </c>
      <c r="S611" s="3" t="s">
        <v>56</v>
      </c>
      <c r="T611" s="8" t="s">
        <v>2184</v>
      </c>
      <c r="U611" s="8" t="s">
        <v>4192</v>
      </c>
      <c r="V611" s="8" t="s">
        <v>4193</v>
      </c>
      <c r="W611" s="8" t="s">
        <v>57</v>
      </c>
      <c r="X611" s="3" t="s">
        <v>360</v>
      </c>
      <c r="Y611" s="3" t="s">
        <v>58</v>
      </c>
      <c r="Z611" s="3" t="s">
        <v>239</v>
      </c>
      <c r="AA611" s="8" t="s">
        <v>4194</v>
      </c>
      <c r="AB611" s="8" t="s">
        <v>4195</v>
      </c>
      <c r="AC611" s="8" t="s">
        <v>4196</v>
      </c>
      <c r="AD611" s="3" t="str">
        <f t="shared" si="1"/>
        <v>#REF!</v>
      </c>
      <c r="AE611" s="3" t="str">
        <f t="shared" si="2"/>
        <v>#REF!</v>
      </c>
      <c r="AF611" s="3" t="str">
        <f t="shared" si="3"/>
        <v>#REF!</v>
      </c>
      <c r="AG611" s="3" t="str">
        <f t="shared" si="4"/>
        <v>#REF!</v>
      </c>
      <c r="AH611" s="10"/>
      <c r="AI611" s="10"/>
      <c r="AJ611" s="10"/>
      <c r="AK611" s="10"/>
      <c r="AL611" s="10"/>
      <c r="AM611" s="3">
        <v>2020.0</v>
      </c>
      <c r="AN611" s="6"/>
      <c r="AO611" s="10"/>
      <c r="AP611" s="10"/>
      <c r="AQ611" s="10"/>
    </row>
    <row r="612" ht="15.75" customHeight="1">
      <c r="A612" s="2">
        <v>4777.0</v>
      </c>
      <c r="B612" s="2">
        <v>2027.0</v>
      </c>
      <c r="C612" s="2" t="s">
        <v>4197</v>
      </c>
      <c r="D612" s="2">
        <v>102560.0</v>
      </c>
      <c r="E612" s="2" t="s">
        <v>4198</v>
      </c>
      <c r="F612" s="2" t="s">
        <v>4199</v>
      </c>
      <c r="G612" s="3" t="s">
        <v>4200</v>
      </c>
      <c r="H612" s="3" t="s">
        <v>4201</v>
      </c>
      <c r="I612" s="12" t="s">
        <v>4202</v>
      </c>
      <c r="J612" s="21" t="s">
        <v>49</v>
      </c>
      <c r="K612" s="3">
        <v>51.0</v>
      </c>
      <c r="L612" s="3" t="s">
        <v>50</v>
      </c>
      <c r="M612" s="3" t="s">
        <v>51</v>
      </c>
      <c r="N612" s="3" t="s">
        <v>52</v>
      </c>
      <c r="O612" s="3" t="s">
        <v>377</v>
      </c>
      <c r="P612" s="3" t="s">
        <v>54</v>
      </c>
      <c r="Q612" s="3" t="s">
        <v>54</v>
      </c>
      <c r="R612" s="3" t="s">
        <v>55</v>
      </c>
      <c r="S612" s="3" t="s">
        <v>111</v>
      </c>
      <c r="T612" s="3" t="s">
        <v>57</v>
      </c>
      <c r="U612" s="3" t="s">
        <v>57</v>
      </c>
      <c r="V612" s="3" t="s">
        <v>57</v>
      </c>
      <c r="W612" s="3" t="s">
        <v>57</v>
      </c>
      <c r="X612" s="3" t="s">
        <v>58</v>
      </c>
      <c r="Y612" s="3" t="s">
        <v>57</v>
      </c>
      <c r="Z612" s="3" t="s">
        <v>57</v>
      </c>
      <c r="AA612" s="3" t="s">
        <v>4203</v>
      </c>
      <c r="AB612" s="3" t="s">
        <v>4204</v>
      </c>
      <c r="AC612" s="3" t="s">
        <v>4205</v>
      </c>
      <c r="AD612" s="3" t="str">
        <f t="shared" si="1"/>
        <v>#REF!</v>
      </c>
      <c r="AE612" s="3" t="str">
        <f t="shared" si="2"/>
        <v>#REF!</v>
      </c>
      <c r="AF612" s="3" t="str">
        <f t="shared" si="3"/>
        <v>#REF!</v>
      </c>
      <c r="AG612" s="3" t="str">
        <f t="shared" si="4"/>
        <v>#REF!</v>
      </c>
      <c r="AH612" s="6"/>
      <c r="AI612" s="6"/>
      <c r="AJ612" s="6"/>
      <c r="AK612" s="6"/>
      <c r="AL612" s="6"/>
      <c r="AM612" s="3">
        <v>2020.0</v>
      </c>
      <c r="AN612" s="6"/>
      <c r="AO612" s="6"/>
      <c r="AP612" s="6"/>
      <c r="AQ612" s="6"/>
    </row>
    <row r="613" ht="15.75" customHeight="1">
      <c r="A613" s="2">
        <v>4151.0</v>
      </c>
      <c r="B613" s="2">
        <v>2035.0</v>
      </c>
      <c r="C613" s="2" t="s">
        <v>4206</v>
      </c>
      <c r="D613" s="2">
        <v>102568.0</v>
      </c>
      <c r="E613" s="2" t="s">
        <v>4207</v>
      </c>
      <c r="F613" s="2" t="s">
        <v>4208</v>
      </c>
      <c r="G613" s="3" t="s">
        <v>4209</v>
      </c>
      <c r="H613" s="50" t="s">
        <v>3800</v>
      </c>
      <c r="I613" s="4" t="s">
        <v>3801</v>
      </c>
      <c r="J613" s="21" t="s">
        <v>49</v>
      </c>
      <c r="K613" s="3" t="s">
        <v>57</v>
      </c>
      <c r="L613" s="3" t="s">
        <v>50</v>
      </c>
      <c r="M613" s="3" t="s">
        <v>51</v>
      </c>
      <c r="N613" s="3" t="s">
        <v>427</v>
      </c>
      <c r="O613" s="3" t="s">
        <v>428</v>
      </c>
      <c r="P613" s="3" t="s">
        <v>54</v>
      </c>
      <c r="Q613" s="3" t="s">
        <v>54</v>
      </c>
      <c r="R613" s="3" t="s">
        <v>55</v>
      </c>
      <c r="S613" s="3" t="s">
        <v>66</v>
      </c>
      <c r="T613" s="3" t="s">
        <v>57</v>
      </c>
      <c r="U613" s="3" t="s">
        <v>57</v>
      </c>
      <c r="V613" s="3" t="s">
        <v>57</v>
      </c>
      <c r="W613" s="3" t="s">
        <v>57</v>
      </c>
      <c r="X613" s="3" t="s">
        <v>58</v>
      </c>
      <c r="Y613" s="3" t="s">
        <v>163</v>
      </c>
      <c r="Z613" s="3" t="s">
        <v>57</v>
      </c>
      <c r="AA613" s="3" t="s">
        <v>427</v>
      </c>
      <c r="AB613" s="3" t="s">
        <v>219</v>
      </c>
      <c r="AC613" s="3" t="s">
        <v>3803</v>
      </c>
      <c r="AD613" s="3" t="str">
        <f t="shared" si="1"/>
        <v>#REF!</v>
      </c>
      <c r="AE613" s="3" t="str">
        <f t="shared" si="2"/>
        <v>#REF!</v>
      </c>
      <c r="AF613" s="3" t="str">
        <f t="shared" si="3"/>
        <v>#REF!</v>
      </c>
      <c r="AG613" s="3" t="str">
        <f t="shared" si="4"/>
        <v>#REF!</v>
      </c>
      <c r="AH613" s="6"/>
      <c r="AI613" s="6"/>
      <c r="AJ613" s="6"/>
      <c r="AK613" s="6"/>
      <c r="AL613" s="6"/>
      <c r="AM613" s="3">
        <v>2020.0</v>
      </c>
      <c r="AN613" s="6"/>
      <c r="AO613" s="6"/>
      <c r="AP613" s="6"/>
      <c r="AQ613" s="6"/>
    </row>
    <row r="614" ht="15.75" customHeight="1">
      <c r="A614" s="2" t="str">
        <f>#REF!+1</f>
        <v>#REF!</v>
      </c>
      <c r="B614" s="2">
        <v>2090.0</v>
      </c>
      <c r="C614" s="2" t="s">
        <v>4210</v>
      </c>
      <c r="D614" s="2">
        <v>102630.0</v>
      </c>
      <c r="E614" s="2" t="s">
        <v>4211</v>
      </c>
      <c r="F614" s="2" t="s">
        <v>4212</v>
      </c>
      <c r="G614" s="3" t="s">
        <v>4213</v>
      </c>
      <c r="H614" s="3" t="s">
        <v>3741</v>
      </c>
      <c r="I614" s="4" t="s">
        <v>3742</v>
      </c>
      <c r="J614" s="21" t="s">
        <v>49</v>
      </c>
      <c r="K614" s="48">
        <v>11.0</v>
      </c>
      <c r="L614" s="3" t="s">
        <v>50</v>
      </c>
      <c r="M614" s="3" t="s">
        <v>51</v>
      </c>
      <c r="N614" s="3" t="s">
        <v>1055</v>
      </c>
      <c r="O614" s="3" t="s">
        <v>1490</v>
      </c>
      <c r="P614" s="3" t="s">
        <v>54</v>
      </c>
      <c r="Q614" s="3" t="s">
        <v>54</v>
      </c>
      <c r="R614" s="3" t="s">
        <v>55</v>
      </c>
      <c r="S614" s="3" t="s">
        <v>133</v>
      </c>
      <c r="T614" s="3" t="s">
        <v>57</v>
      </c>
      <c r="U614" s="3" t="s">
        <v>57</v>
      </c>
      <c r="V614" s="3" t="s">
        <v>57</v>
      </c>
      <c r="W614" s="3" t="s">
        <v>57</v>
      </c>
      <c r="X614" s="3" t="s">
        <v>58</v>
      </c>
      <c r="Y614" s="3" t="s">
        <v>57</v>
      </c>
      <c r="Z614" s="3" t="s">
        <v>57</v>
      </c>
      <c r="AA614" s="3" t="s">
        <v>4214</v>
      </c>
      <c r="AB614" s="3" t="s">
        <v>4215</v>
      </c>
      <c r="AC614" s="3" t="s">
        <v>4216</v>
      </c>
      <c r="AD614" s="3" t="str">
        <f t="shared" si="1"/>
        <v>#REF!</v>
      </c>
      <c r="AE614" s="3" t="str">
        <f t="shared" si="2"/>
        <v>#REF!</v>
      </c>
      <c r="AF614" s="3" t="str">
        <f t="shared" si="3"/>
        <v>#REF!</v>
      </c>
      <c r="AG614" s="3" t="str">
        <f t="shared" si="4"/>
        <v>#REF!</v>
      </c>
      <c r="AH614" s="6"/>
      <c r="AI614" s="6"/>
      <c r="AJ614" s="6"/>
      <c r="AK614" s="6"/>
      <c r="AL614" s="6"/>
      <c r="AM614" s="3">
        <v>2020.0</v>
      </c>
      <c r="AN614" s="6"/>
      <c r="AO614" s="6"/>
      <c r="AP614" s="6"/>
      <c r="AQ614" s="6"/>
    </row>
    <row r="615" ht="15.75" customHeight="1">
      <c r="A615" s="2">
        <v>1063.0</v>
      </c>
      <c r="B615" s="2">
        <v>2092.0</v>
      </c>
      <c r="C615" s="2" t="s">
        <v>4217</v>
      </c>
      <c r="D615" s="2">
        <v>102633.0</v>
      </c>
      <c r="E615" s="2" t="s">
        <v>4218</v>
      </c>
      <c r="F615" s="2" t="s">
        <v>4219</v>
      </c>
      <c r="G615" s="3" t="s">
        <v>4220</v>
      </c>
      <c r="H615" s="3" t="s">
        <v>3870</v>
      </c>
      <c r="I615" s="4" t="s">
        <v>3871</v>
      </c>
      <c r="J615" s="21" t="s">
        <v>49</v>
      </c>
      <c r="K615" s="3">
        <v>26.0</v>
      </c>
      <c r="L615" s="3" t="s">
        <v>50</v>
      </c>
      <c r="M615" s="3" t="s">
        <v>51</v>
      </c>
      <c r="N615" s="3" t="s">
        <v>83</v>
      </c>
      <c r="O615" s="3" t="s">
        <v>1540</v>
      </c>
      <c r="P615" s="3" t="s">
        <v>54</v>
      </c>
      <c r="Q615" s="3" t="s">
        <v>54</v>
      </c>
      <c r="R615" s="3" t="s">
        <v>55</v>
      </c>
      <c r="S615" s="3" t="s">
        <v>185</v>
      </c>
      <c r="T615" s="3" t="s">
        <v>57</v>
      </c>
      <c r="U615" s="3" t="s">
        <v>57</v>
      </c>
      <c r="V615" s="3" t="s">
        <v>57</v>
      </c>
      <c r="W615" s="3" t="s">
        <v>57</v>
      </c>
      <c r="X615" s="3" t="s">
        <v>58</v>
      </c>
      <c r="Y615" s="3" t="s">
        <v>112</v>
      </c>
      <c r="Z615" s="3" t="s">
        <v>163</v>
      </c>
      <c r="AA615" s="3" t="s">
        <v>4221</v>
      </c>
      <c r="AB615" s="3" t="s">
        <v>4222</v>
      </c>
      <c r="AC615" s="3" t="s">
        <v>1242</v>
      </c>
      <c r="AD615" s="3" t="str">
        <f t="shared" si="1"/>
        <v>#REF!</v>
      </c>
      <c r="AE615" s="3" t="str">
        <f t="shared" si="2"/>
        <v>#REF!</v>
      </c>
      <c r="AF615" s="3" t="str">
        <f t="shared" si="3"/>
        <v>#REF!</v>
      </c>
      <c r="AG615" s="3" t="str">
        <f t="shared" si="4"/>
        <v>#REF!</v>
      </c>
      <c r="AH615" s="6"/>
      <c r="AI615" s="6"/>
      <c r="AJ615" s="6"/>
      <c r="AK615" s="6"/>
      <c r="AL615" s="6"/>
      <c r="AM615" s="3">
        <v>2020.0</v>
      </c>
      <c r="AN615" s="6"/>
      <c r="AO615" s="6"/>
      <c r="AP615" s="6"/>
      <c r="AQ615" s="6"/>
    </row>
    <row r="616" ht="15.75" customHeight="1">
      <c r="A616" s="2">
        <v>4152.0</v>
      </c>
      <c r="B616" s="2">
        <v>2097.0</v>
      </c>
      <c r="C616" s="2" t="s">
        <v>4223</v>
      </c>
      <c r="D616" s="2">
        <v>102636.0</v>
      </c>
      <c r="E616" s="2" t="s">
        <v>4218</v>
      </c>
      <c r="F616" s="2" t="s">
        <v>4224</v>
      </c>
      <c r="G616" s="3" t="s">
        <v>4225</v>
      </c>
      <c r="H616" s="50" t="s">
        <v>3800</v>
      </c>
      <c r="I616" s="4" t="s">
        <v>3801</v>
      </c>
      <c r="J616" s="21" t="s">
        <v>49</v>
      </c>
      <c r="K616" s="3" t="s">
        <v>57</v>
      </c>
      <c r="L616" s="3" t="s">
        <v>50</v>
      </c>
      <c r="M616" s="3" t="s">
        <v>51</v>
      </c>
      <c r="N616" s="3" t="s">
        <v>427</v>
      </c>
      <c r="O616" s="3" t="s">
        <v>428</v>
      </c>
      <c r="P616" s="3" t="s">
        <v>54</v>
      </c>
      <c r="Q616" s="3" t="s">
        <v>54</v>
      </c>
      <c r="R616" s="3" t="s">
        <v>55</v>
      </c>
      <c r="S616" s="3" t="s">
        <v>185</v>
      </c>
      <c r="T616" s="3" t="s">
        <v>57</v>
      </c>
      <c r="U616" s="3" t="s">
        <v>57</v>
      </c>
      <c r="V616" s="3" t="s">
        <v>57</v>
      </c>
      <c r="W616" s="3" t="s">
        <v>57</v>
      </c>
      <c r="X616" s="3" t="s">
        <v>58</v>
      </c>
      <c r="Y616" s="3" t="s">
        <v>163</v>
      </c>
      <c r="Z616" s="3" t="s">
        <v>57</v>
      </c>
      <c r="AA616" s="3" t="s">
        <v>427</v>
      </c>
      <c r="AB616" s="3" t="s">
        <v>219</v>
      </c>
      <c r="AC616" s="3" t="s">
        <v>3803</v>
      </c>
      <c r="AD616" s="3" t="str">
        <f t="shared" si="1"/>
        <v>#REF!</v>
      </c>
      <c r="AE616" s="3" t="str">
        <f t="shared" si="2"/>
        <v>#REF!</v>
      </c>
      <c r="AF616" s="3" t="str">
        <f t="shared" si="3"/>
        <v>#REF!</v>
      </c>
      <c r="AG616" s="3" t="str">
        <f t="shared" si="4"/>
        <v>#REF!</v>
      </c>
      <c r="AH616" s="6"/>
      <c r="AI616" s="6"/>
      <c r="AJ616" s="6"/>
      <c r="AK616" s="6"/>
      <c r="AL616" s="6"/>
      <c r="AM616" s="3">
        <v>2020.0</v>
      </c>
      <c r="AN616" s="6"/>
      <c r="AO616" s="6"/>
      <c r="AP616" s="6"/>
      <c r="AQ616" s="6"/>
    </row>
    <row r="617" ht="15.75" customHeight="1">
      <c r="A617" s="7">
        <v>3254.0</v>
      </c>
      <c r="B617" s="7">
        <v>2112.0</v>
      </c>
      <c r="C617" s="2" t="s">
        <v>4226</v>
      </c>
      <c r="D617" s="2">
        <v>102653.0</v>
      </c>
      <c r="E617" s="7" t="s">
        <v>4227</v>
      </c>
      <c r="F617" s="2" t="s">
        <v>4228</v>
      </c>
      <c r="G617" s="3" t="s">
        <v>4229</v>
      </c>
      <c r="H617" s="8" t="s">
        <v>3782</v>
      </c>
      <c r="I617" s="9" t="s">
        <v>3783</v>
      </c>
      <c r="J617" s="21" t="s">
        <v>49</v>
      </c>
      <c r="K617" s="8">
        <v>27.0</v>
      </c>
      <c r="L617" s="3" t="s">
        <v>50</v>
      </c>
      <c r="M617" s="3" t="s">
        <v>51</v>
      </c>
      <c r="N617" s="3" t="s">
        <v>83</v>
      </c>
      <c r="O617" s="3" t="s">
        <v>110</v>
      </c>
      <c r="P617" s="8" t="s">
        <v>54</v>
      </c>
      <c r="Q617" s="8" t="s">
        <v>54</v>
      </c>
      <c r="R617" s="8" t="s">
        <v>55</v>
      </c>
      <c r="S617" s="3" t="s">
        <v>2273</v>
      </c>
      <c r="T617" s="8" t="s">
        <v>4230</v>
      </c>
      <c r="U617" s="8" t="s">
        <v>4231</v>
      </c>
      <c r="V617" s="8" t="s">
        <v>57</v>
      </c>
      <c r="W617" s="8" t="s">
        <v>4232</v>
      </c>
      <c r="X617" s="3" t="s">
        <v>239</v>
      </c>
      <c r="Y617" s="3" t="s">
        <v>57</v>
      </c>
      <c r="Z617" s="8" t="s">
        <v>57</v>
      </c>
      <c r="AA617" s="8" t="s">
        <v>3785</v>
      </c>
      <c r="AB617" s="8" t="s">
        <v>4233</v>
      </c>
      <c r="AC617" s="8" t="s">
        <v>4234</v>
      </c>
      <c r="AD617" s="3" t="str">
        <f t="shared" si="1"/>
        <v>#REF!</v>
      </c>
      <c r="AE617" s="3" t="str">
        <f t="shared" si="2"/>
        <v>#REF!</v>
      </c>
      <c r="AF617" s="3" t="str">
        <f t="shared" si="3"/>
        <v>#REF!</v>
      </c>
      <c r="AG617" s="3" t="str">
        <f t="shared" si="4"/>
        <v>#REF!</v>
      </c>
      <c r="AH617" s="10"/>
      <c r="AI617" s="8" t="s">
        <v>580</v>
      </c>
      <c r="AJ617" s="10"/>
      <c r="AK617" s="10"/>
      <c r="AL617" s="10"/>
      <c r="AM617" s="3">
        <v>2020.0</v>
      </c>
      <c r="AN617" s="4" t="s">
        <v>4235</v>
      </c>
      <c r="AO617" s="3" t="s">
        <v>212</v>
      </c>
      <c r="AP617" s="6"/>
      <c r="AQ617" s="6"/>
    </row>
    <row r="618" ht="15.75" customHeight="1">
      <c r="A618" s="2">
        <v>1065.0</v>
      </c>
      <c r="B618" s="2">
        <v>2146.0</v>
      </c>
      <c r="C618" s="2" t="s">
        <v>4236</v>
      </c>
      <c r="D618" s="2">
        <v>102694.0</v>
      </c>
      <c r="E618" s="2" t="s">
        <v>4237</v>
      </c>
      <c r="F618" s="2" t="s">
        <v>4238</v>
      </c>
      <c r="G618" s="3" t="s">
        <v>4239</v>
      </c>
      <c r="H618" s="3" t="s">
        <v>3870</v>
      </c>
      <c r="I618" s="4" t="s">
        <v>3871</v>
      </c>
      <c r="J618" s="21" t="s">
        <v>49</v>
      </c>
      <c r="K618" s="3">
        <v>28.0</v>
      </c>
      <c r="L618" s="3" t="s">
        <v>50</v>
      </c>
      <c r="M618" s="3" t="s">
        <v>51</v>
      </c>
      <c r="N618" s="3" t="s">
        <v>83</v>
      </c>
      <c r="O618" s="3" t="s">
        <v>1540</v>
      </c>
      <c r="P618" s="3" t="s">
        <v>54</v>
      </c>
      <c r="Q618" s="3" t="s">
        <v>54</v>
      </c>
      <c r="R618" s="3" t="s">
        <v>55</v>
      </c>
      <c r="S618" s="3" t="s">
        <v>193</v>
      </c>
      <c r="T618" s="3" t="s">
        <v>57</v>
      </c>
      <c r="U618" s="3" t="s">
        <v>57</v>
      </c>
      <c r="V618" s="3" t="s">
        <v>57</v>
      </c>
      <c r="W618" s="3" t="s">
        <v>57</v>
      </c>
      <c r="X618" s="3" t="s">
        <v>58</v>
      </c>
      <c r="Y618" s="3" t="s">
        <v>57</v>
      </c>
      <c r="Z618" s="3" t="s">
        <v>57</v>
      </c>
      <c r="AA618" s="3" t="s">
        <v>4240</v>
      </c>
      <c r="AB618" s="3" t="s">
        <v>4241</v>
      </c>
      <c r="AC618" s="3" t="s">
        <v>4242</v>
      </c>
      <c r="AD618" s="3" t="str">
        <f t="shared" si="1"/>
        <v>#REF!</v>
      </c>
      <c r="AE618" s="3" t="str">
        <f t="shared" si="2"/>
        <v>#REF!</v>
      </c>
      <c r="AF618" s="3" t="str">
        <f t="shared" si="3"/>
        <v>#REF!</v>
      </c>
      <c r="AG618" s="3" t="str">
        <f t="shared" si="4"/>
        <v>#REF!</v>
      </c>
      <c r="AH618" s="6"/>
      <c r="AI618" s="6"/>
      <c r="AJ618" s="6"/>
      <c r="AK618" s="6"/>
      <c r="AL618" s="6"/>
      <c r="AM618" s="3">
        <v>2020.0</v>
      </c>
      <c r="AN618" s="6"/>
      <c r="AO618" s="6"/>
      <c r="AP618" s="6"/>
      <c r="AQ618" s="6"/>
    </row>
    <row r="619" ht="15.75" customHeight="1">
      <c r="A619" s="2">
        <v>4153.0</v>
      </c>
      <c r="B619" s="2">
        <v>2154.0</v>
      </c>
      <c r="C619" s="2" t="s">
        <v>4243</v>
      </c>
      <c r="D619" s="2">
        <v>102701.0</v>
      </c>
      <c r="E619" s="2" t="s">
        <v>4237</v>
      </c>
      <c r="F619" s="2" t="s">
        <v>4244</v>
      </c>
      <c r="G619" s="3" t="s">
        <v>4245</v>
      </c>
      <c r="H619" s="50" t="s">
        <v>3800</v>
      </c>
      <c r="I619" s="4" t="s">
        <v>3801</v>
      </c>
      <c r="J619" s="21" t="s">
        <v>49</v>
      </c>
      <c r="K619" s="3" t="s">
        <v>57</v>
      </c>
      <c r="L619" s="3" t="s">
        <v>50</v>
      </c>
      <c r="M619" s="3" t="s">
        <v>51</v>
      </c>
      <c r="N619" s="3" t="s">
        <v>427</v>
      </c>
      <c r="O619" s="3" t="s">
        <v>428</v>
      </c>
      <c r="P619" s="3" t="s">
        <v>54</v>
      </c>
      <c r="Q619" s="3" t="s">
        <v>54</v>
      </c>
      <c r="R619" s="3" t="s">
        <v>55</v>
      </c>
      <c r="S619" s="3" t="s">
        <v>193</v>
      </c>
      <c r="T619" s="3" t="s">
        <v>57</v>
      </c>
      <c r="U619" s="3" t="s">
        <v>57</v>
      </c>
      <c r="V619" s="3" t="s">
        <v>57</v>
      </c>
      <c r="W619" s="3" t="s">
        <v>57</v>
      </c>
      <c r="X619" s="3" t="s">
        <v>58</v>
      </c>
      <c r="Y619" s="3" t="s">
        <v>163</v>
      </c>
      <c r="Z619" s="3" t="s">
        <v>57</v>
      </c>
      <c r="AA619" s="3" t="s">
        <v>427</v>
      </c>
      <c r="AB619" s="3" t="s">
        <v>219</v>
      </c>
      <c r="AC619" s="3" t="s">
        <v>3803</v>
      </c>
      <c r="AD619" s="3" t="str">
        <f t="shared" si="1"/>
        <v>#REF!</v>
      </c>
      <c r="AE619" s="3" t="str">
        <f t="shared" si="2"/>
        <v>#REF!</v>
      </c>
      <c r="AF619" s="3" t="str">
        <f t="shared" si="3"/>
        <v>#REF!</v>
      </c>
      <c r="AG619" s="3" t="str">
        <f t="shared" si="4"/>
        <v>#REF!</v>
      </c>
      <c r="AH619" s="6"/>
      <c r="AI619" s="6"/>
      <c r="AJ619" s="6"/>
      <c r="AK619" s="6"/>
      <c r="AL619" s="6"/>
      <c r="AM619" s="3">
        <v>2020.0</v>
      </c>
      <c r="AN619" s="6"/>
      <c r="AO619" s="6"/>
      <c r="AP619" s="6"/>
      <c r="AQ619" s="6"/>
    </row>
    <row r="620" ht="15.75" customHeight="1">
      <c r="A620" s="7">
        <v>453.0</v>
      </c>
      <c r="B620" s="7">
        <v>2184.0</v>
      </c>
      <c r="C620" s="2" t="s">
        <v>4246</v>
      </c>
      <c r="D620" s="2">
        <v>102737.0</v>
      </c>
      <c r="E620" s="7" t="s">
        <v>4247</v>
      </c>
      <c r="F620" s="2" t="s">
        <v>4248</v>
      </c>
      <c r="G620" s="3" t="s">
        <v>4249</v>
      </c>
      <c r="H620" s="45" t="s">
        <v>3720</v>
      </c>
      <c r="I620" s="9" t="s">
        <v>3721</v>
      </c>
      <c r="J620" s="21" t="s">
        <v>49</v>
      </c>
      <c r="K620" s="8">
        <v>15.0</v>
      </c>
      <c r="L620" s="3" t="s">
        <v>50</v>
      </c>
      <c r="M620" s="3" t="s">
        <v>51</v>
      </c>
      <c r="N620" s="3" t="s">
        <v>83</v>
      </c>
      <c r="O620" s="3" t="s">
        <v>110</v>
      </c>
      <c r="P620" s="8" t="s">
        <v>54</v>
      </c>
      <c r="Q620" s="8" t="s">
        <v>54</v>
      </c>
      <c r="R620" s="8" t="s">
        <v>55</v>
      </c>
      <c r="S620" s="3" t="s">
        <v>359</v>
      </c>
      <c r="T620" s="8" t="s">
        <v>4250</v>
      </c>
      <c r="U620" s="8" t="s">
        <v>57</v>
      </c>
      <c r="V620" s="8" t="s">
        <v>57</v>
      </c>
      <c r="W620" s="8" t="s">
        <v>57</v>
      </c>
      <c r="X620" s="3" t="s">
        <v>58</v>
      </c>
      <c r="Y620" s="3" t="s">
        <v>57</v>
      </c>
      <c r="Z620" s="8" t="s">
        <v>57</v>
      </c>
      <c r="AA620" s="8" t="s">
        <v>4251</v>
      </c>
      <c r="AB620" s="8" t="s">
        <v>4138</v>
      </c>
      <c r="AC620" s="8" t="s">
        <v>234</v>
      </c>
      <c r="AD620" s="3" t="str">
        <f t="shared" si="1"/>
        <v>#REF!</v>
      </c>
      <c r="AE620" s="3" t="str">
        <f t="shared" si="2"/>
        <v>#REF!</v>
      </c>
      <c r="AF620" s="3" t="str">
        <f t="shared" si="3"/>
        <v>#REF!</v>
      </c>
      <c r="AG620" s="3" t="str">
        <f t="shared" si="4"/>
        <v>#REF!</v>
      </c>
      <c r="AH620" s="10"/>
      <c r="AI620" s="10"/>
      <c r="AJ620" s="10"/>
      <c r="AK620" s="10"/>
      <c r="AL620" s="10"/>
      <c r="AM620" s="3">
        <v>2020.0</v>
      </c>
      <c r="AN620" s="6"/>
      <c r="AO620" s="10"/>
      <c r="AP620" s="10"/>
      <c r="AQ620" s="10"/>
    </row>
    <row r="621" ht="15.75" customHeight="1">
      <c r="A621" s="2" t="str">
        <f>#REF!+1</f>
        <v>#REF!</v>
      </c>
      <c r="B621" s="2">
        <v>2245.0</v>
      </c>
      <c r="C621" s="2" t="s">
        <v>4252</v>
      </c>
      <c r="D621" s="2">
        <v>102804.0</v>
      </c>
      <c r="E621" s="2" t="s">
        <v>4253</v>
      </c>
      <c r="F621" s="2" t="s">
        <v>4254</v>
      </c>
      <c r="G621" s="3" t="s">
        <v>4255</v>
      </c>
      <c r="H621" s="3" t="s">
        <v>3741</v>
      </c>
      <c r="I621" s="4" t="s">
        <v>3742</v>
      </c>
      <c r="J621" s="21" t="s">
        <v>49</v>
      </c>
      <c r="K621" s="48">
        <v>31.0</v>
      </c>
      <c r="L621" s="3" t="s">
        <v>50</v>
      </c>
      <c r="M621" s="3" t="s">
        <v>51</v>
      </c>
      <c r="N621" s="3" t="s">
        <v>52</v>
      </c>
      <c r="O621" s="3" t="s">
        <v>53</v>
      </c>
      <c r="P621" s="3" t="s">
        <v>54</v>
      </c>
      <c r="Q621" s="3" t="s">
        <v>54</v>
      </c>
      <c r="R621" s="3" t="s">
        <v>55</v>
      </c>
      <c r="S621" s="3" t="s">
        <v>554</v>
      </c>
      <c r="T621" s="3" t="s">
        <v>57</v>
      </c>
      <c r="U621" s="3" t="s">
        <v>57</v>
      </c>
      <c r="V621" s="3" t="s">
        <v>57</v>
      </c>
      <c r="W621" s="3" t="s">
        <v>57</v>
      </c>
      <c r="X621" s="3" t="s">
        <v>58</v>
      </c>
      <c r="Y621" s="3" t="s">
        <v>57</v>
      </c>
      <c r="Z621" s="3" t="s">
        <v>57</v>
      </c>
      <c r="AA621" s="3" t="s">
        <v>4256</v>
      </c>
      <c r="AB621" s="3" t="s">
        <v>4257</v>
      </c>
      <c r="AC621" s="3" t="s">
        <v>4258</v>
      </c>
      <c r="AD621" s="3" t="str">
        <f t="shared" si="1"/>
        <v>#REF!</v>
      </c>
      <c r="AE621" s="3" t="str">
        <f t="shared" si="2"/>
        <v>#REF!</v>
      </c>
      <c r="AF621" s="3" t="str">
        <f t="shared" si="3"/>
        <v>#REF!</v>
      </c>
      <c r="AG621" s="3" t="str">
        <f t="shared" si="4"/>
        <v>#REF!</v>
      </c>
      <c r="AH621" s="6"/>
      <c r="AI621" s="3" t="s">
        <v>344</v>
      </c>
      <c r="AJ621" s="6"/>
      <c r="AK621" s="6"/>
      <c r="AL621" s="6"/>
      <c r="AM621" s="3">
        <v>2020.0</v>
      </c>
      <c r="AN621" s="4" t="s">
        <v>4259</v>
      </c>
      <c r="AO621" s="6"/>
      <c r="AP621" s="6"/>
      <c r="AQ621" s="6"/>
    </row>
    <row r="622" ht="15.75" customHeight="1">
      <c r="A622" s="2">
        <v>4775.0</v>
      </c>
      <c r="B622" s="2">
        <v>2309.0</v>
      </c>
      <c r="C622" s="2" t="s">
        <v>4260</v>
      </c>
      <c r="D622" s="2">
        <v>102876.0</v>
      </c>
      <c r="E622" s="2" t="s">
        <v>4261</v>
      </c>
      <c r="F622" s="2" t="s">
        <v>4262</v>
      </c>
      <c r="G622" s="3" t="s">
        <v>4263</v>
      </c>
      <c r="H622" s="3" t="s">
        <v>4201</v>
      </c>
      <c r="I622" s="12" t="s">
        <v>4202</v>
      </c>
      <c r="J622" s="21" t="s">
        <v>49</v>
      </c>
      <c r="K622" s="3">
        <v>46.0</v>
      </c>
      <c r="L622" s="3" t="s">
        <v>50</v>
      </c>
      <c r="M622" s="3" t="s">
        <v>51</v>
      </c>
      <c r="N622" s="3" t="s">
        <v>52</v>
      </c>
      <c r="O622" s="3" t="s">
        <v>377</v>
      </c>
      <c r="P622" s="3" t="s">
        <v>54</v>
      </c>
      <c r="Q622" s="3" t="s">
        <v>54</v>
      </c>
      <c r="R622" s="3" t="s">
        <v>55</v>
      </c>
      <c r="S622" s="3" t="s">
        <v>111</v>
      </c>
      <c r="T622" s="3" t="s">
        <v>57</v>
      </c>
      <c r="U622" s="3" t="s">
        <v>57</v>
      </c>
      <c r="V622" s="3" t="s">
        <v>57</v>
      </c>
      <c r="W622" s="3" t="s">
        <v>57</v>
      </c>
      <c r="X622" s="3" t="s">
        <v>58</v>
      </c>
      <c r="Y622" s="3" t="s">
        <v>57</v>
      </c>
      <c r="Z622" s="3" t="s">
        <v>57</v>
      </c>
      <c r="AA622" s="3" t="s">
        <v>4264</v>
      </c>
      <c r="AB622" s="3" t="s">
        <v>1493</v>
      </c>
      <c r="AC622" s="3" t="s">
        <v>4265</v>
      </c>
      <c r="AD622" s="3" t="str">
        <f t="shared" si="1"/>
        <v>#REF!</v>
      </c>
      <c r="AE622" s="3" t="str">
        <f t="shared" si="2"/>
        <v>#REF!</v>
      </c>
      <c r="AF622" s="3" t="str">
        <f t="shared" si="3"/>
        <v>#REF!</v>
      </c>
      <c r="AG622" s="3" t="str">
        <f t="shared" si="4"/>
        <v>#REF!</v>
      </c>
      <c r="AH622" s="6"/>
      <c r="AI622" s="6"/>
      <c r="AJ622" s="6"/>
      <c r="AK622" s="6"/>
      <c r="AL622" s="6"/>
      <c r="AM622" s="3">
        <v>2020.0</v>
      </c>
      <c r="AN622" s="6"/>
      <c r="AO622" s="6"/>
      <c r="AP622" s="6"/>
      <c r="AQ622" s="6"/>
    </row>
    <row r="623" ht="15.75" customHeight="1">
      <c r="A623" s="2" t="str">
        <f>#REF!+1</f>
        <v>#REF!</v>
      </c>
      <c r="B623" s="2">
        <v>2349.0</v>
      </c>
      <c r="C623" s="2" t="s">
        <v>4266</v>
      </c>
      <c r="D623" s="2">
        <v>102921.0</v>
      </c>
      <c r="E623" s="2" t="s">
        <v>4267</v>
      </c>
      <c r="F623" s="2" t="s">
        <v>4268</v>
      </c>
      <c r="G623" s="3" t="s">
        <v>4269</v>
      </c>
      <c r="H623" s="3" t="s">
        <v>3741</v>
      </c>
      <c r="I623" s="4" t="s">
        <v>3742</v>
      </c>
      <c r="J623" s="21" t="s">
        <v>49</v>
      </c>
      <c r="K623" s="48">
        <v>8.0</v>
      </c>
      <c r="L623" s="3" t="s">
        <v>50</v>
      </c>
      <c r="M623" s="3" t="s">
        <v>51</v>
      </c>
      <c r="N623" s="3" t="s">
        <v>52</v>
      </c>
      <c r="O623" s="3" t="s">
        <v>377</v>
      </c>
      <c r="P623" s="3" t="s">
        <v>54</v>
      </c>
      <c r="Q623" s="3" t="s">
        <v>54</v>
      </c>
      <c r="R623" s="3" t="s">
        <v>55</v>
      </c>
      <c r="S623" s="3" t="s">
        <v>133</v>
      </c>
      <c r="T623" s="3" t="s">
        <v>57</v>
      </c>
      <c r="U623" s="3" t="s">
        <v>57</v>
      </c>
      <c r="V623" s="3" t="s">
        <v>57</v>
      </c>
      <c r="W623" s="3" t="s">
        <v>57</v>
      </c>
      <c r="X623" s="3" t="s">
        <v>58</v>
      </c>
      <c r="Y623" s="3" t="s">
        <v>57</v>
      </c>
      <c r="Z623" s="3" t="s">
        <v>57</v>
      </c>
      <c r="AA623" s="3" t="s">
        <v>786</v>
      </c>
      <c r="AB623" s="3" t="s">
        <v>4270</v>
      </c>
      <c r="AC623" s="3" t="s">
        <v>4271</v>
      </c>
      <c r="AD623" s="3" t="str">
        <f t="shared" si="1"/>
        <v>#REF!</v>
      </c>
      <c r="AE623" s="3" t="str">
        <f t="shared" si="2"/>
        <v>#REF!</v>
      </c>
      <c r="AF623" s="3" t="str">
        <f t="shared" si="3"/>
        <v>#REF!</v>
      </c>
      <c r="AG623" s="3" t="str">
        <f t="shared" si="4"/>
        <v>#REF!</v>
      </c>
      <c r="AH623" s="6"/>
      <c r="AI623" s="3" t="s">
        <v>344</v>
      </c>
      <c r="AJ623" s="6"/>
      <c r="AK623" s="6"/>
      <c r="AL623" s="6"/>
      <c r="AM623" s="3">
        <v>2020.0</v>
      </c>
      <c r="AN623" s="4" t="s">
        <v>4272</v>
      </c>
      <c r="AO623" s="6"/>
      <c r="AP623" s="6"/>
      <c r="AQ623" s="6"/>
    </row>
    <row r="624" ht="15.75" customHeight="1">
      <c r="A624" s="7">
        <v>2532.0</v>
      </c>
      <c r="B624" s="7">
        <v>2493.0</v>
      </c>
      <c r="C624" s="2" t="s">
        <v>4273</v>
      </c>
      <c r="D624" s="2">
        <v>103103.0</v>
      </c>
      <c r="E624" s="7" t="s">
        <v>4274</v>
      </c>
      <c r="F624" s="2" t="s">
        <v>4275</v>
      </c>
      <c r="G624" s="3" t="s">
        <v>4276</v>
      </c>
      <c r="H624" s="45" t="s">
        <v>3756</v>
      </c>
      <c r="I624" s="9" t="s">
        <v>3757</v>
      </c>
      <c r="J624" s="21" t="s">
        <v>194</v>
      </c>
      <c r="K624" s="5">
        <v>21.0</v>
      </c>
      <c r="L624" s="3" t="s">
        <v>50</v>
      </c>
      <c r="M624" s="3" t="s">
        <v>51</v>
      </c>
      <c r="N624" s="3" t="s">
        <v>83</v>
      </c>
      <c r="O624" s="3" t="s">
        <v>110</v>
      </c>
      <c r="P624" s="8" t="s">
        <v>54</v>
      </c>
      <c r="Q624" s="8" t="s">
        <v>54</v>
      </c>
      <c r="R624" s="8" t="s">
        <v>55</v>
      </c>
      <c r="S624" s="3" t="s">
        <v>983</v>
      </c>
      <c r="T624" s="8" t="s">
        <v>4277</v>
      </c>
      <c r="U624" s="8" t="s">
        <v>57</v>
      </c>
      <c r="V624" s="8" t="s">
        <v>57</v>
      </c>
      <c r="W624" s="8" t="s">
        <v>57</v>
      </c>
      <c r="X624" s="8" t="s">
        <v>112</v>
      </c>
      <c r="Y624" s="3" t="s">
        <v>57</v>
      </c>
      <c r="Z624" s="8" t="s">
        <v>57</v>
      </c>
      <c r="AA624" s="8" t="s">
        <v>4278</v>
      </c>
      <c r="AB624" s="8" t="s">
        <v>4279</v>
      </c>
      <c r="AC624" s="8" t="s">
        <v>57</v>
      </c>
      <c r="AD624" s="3" t="str">
        <f t="shared" si="1"/>
        <v>#REF!</v>
      </c>
      <c r="AE624" s="3" t="str">
        <f t="shared" si="2"/>
        <v>#REF!</v>
      </c>
      <c r="AF624" s="3" t="str">
        <f t="shared" si="3"/>
        <v>#REF!</v>
      </c>
      <c r="AG624" s="3" t="str">
        <f t="shared" si="4"/>
        <v>#REF!</v>
      </c>
      <c r="AH624" s="10"/>
      <c r="AI624" s="10"/>
      <c r="AJ624" s="8" t="s">
        <v>212</v>
      </c>
      <c r="AK624" s="9" t="s">
        <v>4280</v>
      </c>
      <c r="AL624" s="10"/>
      <c r="AM624" s="3">
        <v>2020.0</v>
      </c>
      <c r="AN624" s="6"/>
      <c r="AO624" s="10"/>
      <c r="AP624" s="10"/>
      <c r="AQ624" s="10"/>
    </row>
    <row r="625" ht="15.75" customHeight="1">
      <c r="A625" s="7">
        <v>4099.0</v>
      </c>
      <c r="B625" s="7">
        <v>2494.0</v>
      </c>
      <c r="C625" s="2" t="s">
        <v>4281</v>
      </c>
      <c r="D625" s="2">
        <v>103104.0</v>
      </c>
      <c r="E625" s="7" t="s">
        <v>4282</v>
      </c>
      <c r="F625" s="2" t="s">
        <v>4283</v>
      </c>
      <c r="G625" s="3" t="s">
        <v>4284</v>
      </c>
      <c r="H625" s="8" t="s">
        <v>3731</v>
      </c>
      <c r="I625" s="14" t="s">
        <v>3732</v>
      </c>
      <c r="J625" s="21" t="s">
        <v>49</v>
      </c>
      <c r="K625" s="8">
        <v>89.0</v>
      </c>
      <c r="L625" s="3" t="s">
        <v>50</v>
      </c>
      <c r="M625" s="3" t="s">
        <v>51</v>
      </c>
      <c r="N625" s="3" t="s">
        <v>552</v>
      </c>
      <c r="O625" s="3" t="s">
        <v>1018</v>
      </c>
      <c r="P625" s="8" t="s">
        <v>54</v>
      </c>
      <c r="Q625" s="8" t="s">
        <v>54</v>
      </c>
      <c r="R625" s="8" t="s">
        <v>55</v>
      </c>
      <c r="S625" s="3" t="s">
        <v>2738</v>
      </c>
      <c r="T625" s="8" t="s">
        <v>4285</v>
      </c>
      <c r="U625" s="8" t="s">
        <v>57</v>
      </c>
      <c r="V625" s="8" t="s">
        <v>57</v>
      </c>
      <c r="W625" s="8" t="s">
        <v>57</v>
      </c>
      <c r="X625" s="8" t="s">
        <v>112</v>
      </c>
      <c r="Y625" s="3" t="s">
        <v>57</v>
      </c>
      <c r="Z625" s="8" t="s">
        <v>57</v>
      </c>
      <c r="AA625" s="8" t="s">
        <v>4286</v>
      </c>
      <c r="AB625" s="8" t="s">
        <v>4287</v>
      </c>
      <c r="AC625" s="8" t="s">
        <v>4288</v>
      </c>
      <c r="AD625" s="3" t="str">
        <f t="shared" si="1"/>
        <v>#REF!</v>
      </c>
      <c r="AE625" s="3" t="str">
        <f t="shared" si="2"/>
        <v>#REF!</v>
      </c>
      <c r="AF625" s="3" t="str">
        <f t="shared" si="3"/>
        <v>#REF!</v>
      </c>
      <c r="AG625" s="3" t="str">
        <f t="shared" si="4"/>
        <v>#REF!</v>
      </c>
      <c r="AH625" s="10"/>
      <c r="AI625" s="10"/>
      <c r="AJ625" s="10"/>
      <c r="AK625" s="10"/>
      <c r="AL625" s="10"/>
      <c r="AM625" s="3">
        <v>2020.0</v>
      </c>
      <c r="AN625" s="6"/>
      <c r="AO625" s="10"/>
      <c r="AP625" s="10"/>
      <c r="AQ625" s="10"/>
    </row>
    <row r="626" ht="15.75" customHeight="1">
      <c r="A626" s="2" t="str">
        <f>#REF!+1</f>
        <v>#REF!</v>
      </c>
      <c r="B626" s="2">
        <v>2513.0</v>
      </c>
      <c r="C626" s="2" t="s">
        <v>4289</v>
      </c>
      <c r="D626" s="2">
        <v>103129.0</v>
      </c>
      <c r="E626" s="2" t="s">
        <v>4290</v>
      </c>
      <c r="F626" s="2" t="s">
        <v>4290</v>
      </c>
      <c r="G626" s="3" t="s">
        <v>4291</v>
      </c>
      <c r="H626" s="3" t="s">
        <v>3782</v>
      </c>
      <c r="I626" s="4" t="s">
        <v>3783</v>
      </c>
      <c r="J626" s="21" t="s">
        <v>49</v>
      </c>
      <c r="K626" s="3">
        <v>31.0</v>
      </c>
      <c r="L626" s="3" t="s">
        <v>50</v>
      </c>
      <c r="M626" s="3" t="s">
        <v>51</v>
      </c>
      <c r="N626" s="3" t="s">
        <v>387</v>
      </c>
      <c r="O626" s="3" t="s">
        <v>388</v>
      </c>
      <c r="P626" s="3" t="s">
        <v>54</v>
      </c>
      <c r="Q626" s="3" t="s">
        <v>54</v>
      </c>
      <c r="R626" s="3" t="s">
        <v>55</v>
      </c>
      <c r="S626" s="3" t="s">
        <v>111</v>
      </c>
      <c r="T626" s="3" t="s">
        <v>57</v>
      </c>
      <c r="U626" s="3" t="s">
        <v>57</v>
      </c>
      <c r="V626" s="3" t="s">
        <v>57</v>
      </c>
      <c r="W626" s="3" t="s">
        <v>57</v>
      </c>
      <c r="X626" s="3" t="s">
        <v>239</v>
      </c>
      <c r="Y626" s="3" t="s">
        <v>57</v>
      </c>
      <c r="Z626" s="3" t="s">
        <v>57</v>
      </c>
      <c r="AA626" s="3" t="s">
        <v>4292</v>
      </c>
      <c r="AB626" s="3" t="s">
        <v>4293</v>
      </c>
      <c r="AC626" s="3" t="s">
        <v>4294</v>
      </c>
      <c r="AD626" s="3" t="str">
        <f t="shared" si="1"/>
        <v>#REF!</v>
      </c>
      <c r="AE626" s="3" t="str">
        <f t="shared" si="2"/>
        <v>#REF!</v>
      </c>
      <c r="AF626" s="3" t="str">
        <f t="shared" si="3"/>
        <v>#REF!</v>
      </c>
      <c r="AG626" s="3" t="str">
        <f t="shared" si="4"/>
        <v>#REF!</v>
      </c>
      <c r="AH626" s="6"/>
      <c r="AI626" s="3" t="s">
        <v>580</v>
      </c>
      <c r="AJ626" s="6"/>
      <c r="AK626" s="6"/>
      <c r="AL626" s="6"/>
      <c r="AM626" s="3">
        <v>2020.0</v>
      </c>
      <c r="AN626" s="6"/>
      <c r="AO626" s="49"/>
      <c r="AP626" s="49"/>
      <c r="AQ626" s="49"/>
    </row>
    <row r="627" ht="15.75" customHeight="1">
      <c r="A627" s="2">
        <v>1822.0</v>
      </c>
      <c r="B627" s="2">
        <v>2562.0</v>
      </c>
      <c r="C627" s="2" t="s">
        <v>4295</v>
      </c>
      <c r="D627" s="2">
        <v>103192.0</v>
      </c>
      <c r="E627" s="2" t="s">
        <v>4296</v>
      </c>
      <c r="F627" s="2" t="s">
        <v>4297</v>
      </c>
      <c r="G627" s="3" t="s">
        <v>4298</v>
      </c>
      <c r="H627" s="3" t="s">
        <v>3750</v>
      </c>
      <c r="I627" s="4" t="s">
        <v>3742</v>
      </c>
      <c r="J627" s="21" t="s">
        <v>49</v>
      </c>
      <c r="K627" s="3">
        <v>31.0</v>
      </c>
      <c r="L627" s="3" t="s">
        <v>50</v>
      </c>
      <c r="M627" s="3" t="s">
        <v>51</v>
      </c>
      <c r="N627" s="3" t="s">
        <v>52</v>
      </c>
      <c r="O627" s="3" t="s">
        <v>53</v>
      </c>
      <c r="P627" s="3" t="s">
        <v>54</v>
      </c>
      <c r="Q627" s="3" t="s">
        <v>54</v>
      </c>
      <c r="R627" s="3" t="s">
        <v>55</v>
      </c>
      <c r="S627" s="3" t="s">
        <v>554</v>
      </c>
      <c r="T627" s="3" t="s">
        <v>57</v>
      </c>
      <c r="U627" s="3" t="s">
        <v>57</v>
      </c>
      <c r="V627" s="3" t="s">
        <v>57</v>
      </c>
      <c r="W627" s="3" t="s">
        <v>57</v>
      </c>
      <c r="X627" s="3" t="s">
        <v>112</v>
      </c>
      <c r="Y627" s="3" t="s">
        <v>58</v>
      </c>
      <c r="Z627" s="3" t="s">
        <v>57</v>
      </c>
      <c r="AA627" s="3" t="s">
        <v>1182</v>
      </c>
      <c r="AB627" s="3" t="s">
        <v>4299</v>
      </c>
      <c r="AC627" s="3" t="s">
        <v>3667</v>
      </c>
      <c r="AD627" s="3" t="str">
        <f t="shared" si="1"/>
        <v>#REF!</v>
      </c>
      <c r="AE627" s="3" t="str">
        <f t="shared" si="2"/>
        <v>#REF!</v>
      </c>
      <c r="AF627" s="3" t="str">
        <f t="shared" si="3"/>
        <v>#REF!</v>
      </c>
      <c r="AG627" s="3" t="str">
        <f t="shared" si="4"/>
        <v>#REF!</v>
      </c>
      <c r="AH627" s="6"/>
      <c r="AI627" s="3" t="s">
        <v>212</v>
      </c>
      <c r="AJ627" s="6"/>
      <c r="AK627" s="6"/>
      <c r="AL627" s="6"/>
      <c r="AM627" s="3">
        <v>2020.0</v>
      </c>
      <c r="AN627" s="19" t="s">
        <v>4300</v>
      </c>
      <c r="AO627" s="3" t="s">
        <v>212</v>
      </c>
      <c r="AP627" s="6"/>
      <c r="AQ627" s="6"/>
    </row>
    <row r="628" ht="15.75" customHeight="1">
      <c r="A628" s="2">
        <v>88.0</v>
      </c>
      <c r="B628" s="2">
        <v>5551.0</v>
      </c>
      <c r="C628" s="2" t="s">
        <v>4301</v>
      </c>
      <c r="D628" s="2">
        <v>103220.0</v>
      </c>
      <c r="E628" s="2" t="s">
        <v>4302</v>
      </c>
      <c r="F628" s="2" t="s">
        <v>4303</v>
      </c>
      <c r="G628" s="3" t="s">
        <v>4304</v>
      </c>
      <c r="H628" s="3" t="s">
        <v>1568</v>
      </c>
      <c r="I628" s="4" t="s">
        <v>4305</v>
      </c>
      <c r="J628" s="21" t="s">
        <v>35</v>
      </c>
      <c r="K628" s="3" t="s">
        <v>57</v>
      </c>
      <c r="L628" s="3" t="s">
        <v>1499</v>
      </c>
      <c r="M628" s="3" t="s">
        <v>51</v>
      </c>
      <c r="N628" s="3" t="s">
        <v>99</v>
      </c>
      <c r="O628" s="3" t="s">
        <v>1570</v>
      </c>
      <c r="P628" s="3" t="s">
        <v>54</v>
      </c>
      <c r="Q628" s="3" t="s">
        <v>54</v>
      </c>
      <c r="R628" s="3" t="s">
        <v>55</v>
      </c>
      <c r="S628" s="3" t="s">
        <v>3407</v>
      </c>
      <c r="T628" s="3" t="s">
        <v>4306</v>
      </c>
      <c r="U628" s="3" t="s">
        <v>57</v>
      </c>
      <c r="V628" s="3" t="s">
        <v>57</v>
      </c>
      <c r="W628" s="3" t="s">
        <v>57</v>
      </c>
      <c r="X628" s="3" t="s">
        <v>58</v>
      </c>
      <c r="Y628" s="3" t="s">
        <v>57</v>
      </c>
      <c r="Z628" s="3" t="s">
        <v>239</v>
      </c>
      <c r="AA628" s="3" t="s">
        <v>4307</v>
      </c>
      <c r="AB628" s="3" t="s">
        <v>2526</v>
      </c>
      <c r="AC628" s="6"/>
      <c r="AD628" s="3" t="str">
        <f t="shared" si="1"/>
        <v>#REF!</v>
      </c>
      <c r="AE628" s="3" t="str">
        <f t="shared" si="2"/>
        <v>#REF!</v>
      </c>
      <c r="AF628" s="3" t="str">
        <f t="shared" si="3"/>
        <v>#REF!</v>
      </c>
      <c r="AG628" s="3" t="str">
        <f t="shared" si="4"/>
        <v>#REF!</v>
      </c>
      <c r="AH628" s="6"/>
      <c r="AI628" s="6"/>
      <c r="AJ628" s="3" t="s">
        <v>212</v>
      </c>
      <c r="AK628" s="6"/>
      <c r="AL628" s="6"/>
      <c r="AM628" s="3">
        <v>2020.0</v>
      </c>
      <c r="AN628" s="6"/>
      <c r="AO628" s="6"/>
      <c r="AP628" s="6"/>
      <c r="AQ628" s="6"/>
    </row>
    <row r="629" ht="15.75" customHeight="1">
      <c r="A629" s="7">
        <v>2279.0</v>
      </c>
      <c r="B629" s="7">
        <v>2596.0</v>
      </c>
      <c r="C629" s="2" t="s">
        <v>4308</v>
      </c>
      <c r="D629" s="2">
        <v>103231.0</v>
      </c>
      <c r="E629" s="7" t="s">
        <v>4309</v>
      </c>
      <c r="F629" s="2" t="s">
        <v>4310</v>
      </c>
      <c r="G629" s="3" t="s">
        <v>4311</v>
      </c>
      <c r="H629" s="45" t="s">
        <v>3720</v>
      </c>
      <c r="I629" s="9" t="s">
        <v>3721</v>
      </c>
      <c r="J629" s="21" t="s">
        <v>49</v>
      </c>
      <c r="K629" s="8">
        <v>61.0</v>
      </c>
      <c r="L629" s="3" t="s">
        <v>50</v>
      </c>
      <c r="M629" s="3" t="s">
        <v>51</v>
      </c>
      <c r="N629" s="3" t="s">
        <v>83</v>
      </c>
      <c r="O629" s="3" t="s">
        <v>110</v>
      </c>
      <c r="P629" s="8" t="s">
        <v>54</v>
      </c>
      <c r="Q629" s="8" t="s">
        <v>54</v>
      </c>
      <c r="R629" s="8" t="s">
        <v>55</v>
      </c>
      <c r="S629" s="3" t="s">
        <v>442</v>
      </c>
      <c r="T629" s="8" t="s">
        <v>4312</v>
      </c>
      <c r="U629" s="8" t="s">
        <v>57</v>
      </c>
      <c r="V629" s="8" t="s">
        <v>57</v>
      </c>
      <c r="W629" s="8" t="s">
        <v>57</v>
      </c>
      <c r="X629" s="8" t="s">
        <v>112</v>
      </c>
      <c r="Y629" s="3" t="s">
        <v>57</v>
      </c>
      <c r="Z629" s="8" t="s">
        <v>57</v>
      </c>
      <c r="AA629" s="8" t="s">
        <v>4313</v>
      </c>
      <c r="AB629" s="8" t="s">
        <v>762</v>
      </c>
      <c r="AC629" s="8" t="s">
        <v>2070</v>
      </c>
      <c r="AD629" s="3" t="str">
        <f t="shared" si="1"/>
        <v>#REF!</v>
      </c>
      <c r="AE629" s="3" t="str">
        <f t="shared" si="2"/>
        <v>#REF!</v>
      </c>
      <c r="AF629" s="3" t="str">
        <f t="shared" si="3"/>
        <v>#REF!</v>
      </c>
      <c r="AG629" s="3" t="str">
        <f t="shared" si="4"/>
        <v>#REF!</v>
      </c>
      <c r="AH629" s="10"/>
      <c r="AI629" s="10"/>
      <c r="AJ629" s="10"/>
      <c r="AK629" s="10"/>
      <c r="AL629" s="10"/>
      <c r="AM629" s="3">
        <v>2020.0</v>
      </c>
      <c r="AN629" s="6"/>
      <c r="AO629" s="10"/>
      <c r="AP629" s="10"/>
      <c r="AQ629" s="10"/>
    </row>
    <row r="630" ht="15.75" customHeight="1">
      <c r="A630" s="2" t="str">
        <f>#REF!+1</f>
        <v>#REF!</v>
      </c>
      <c r="B630" s="2">
        <v>2602.0</v>
      </c>
      <c r="C630" s="2" t="s">
        <v>4314</v>
      </c>
      <c r="D630" s="2">
        <v>103240.0</v>
      </c>
      <c r="E630" s="2" t="s">
        <v>4315</v>
      </c>
      <c r="F630" s="2" t="s">
        <v>4315</v>
      </c>
      <c r="G630" s="3" t="s">
        <v>4316</v>
      </c>
      <c r="H630" s="3" t="s">
        <v>3741</v>
      </c>
      <c r="I630" s="4" t="s">
        <v>3742</v>
      </c>
      <c r="J630" s="21" t="s">
        <v>49</v>
      </c>
      <c r="K630" s="48">
        <v>21.0</v>
      </c>
      <c r="L630" s="3" t="s">
        <v>50</v>
      </c>
      <c r="M630" s="3" t="s">
        <v>51</v>
      </c>
      <c r="N630" s="3" t="s">
        <v>52</v>
      </c>
      <c r="O630" s="3" t="s">
        <v>377</v>
      </c>
      <c r="P630" s="3" t="s">
        <v>54</v>
      </c>
      <c r="Q630" s="3" t="s">
        <v>54</v>
      </c>
      <c r="R630" s="3" t="s">
        <v>55</v>
      </c>
      <c r="S630" s="3" t="s">
        <v>66</v>
      </c>
      <c r="T630" s="3" t="s">
        <v>57</v>
      </c>
      <c r="U630" s="3" t="s">
        <v>57</v>
      </c>
      <c r="V630" s="3" t="s">
        <v>57</v>
      </c>
      <c r="W630" s="3" t="s">
        <v>57</v>
      </c>
      <c r="X630" s="3" t="s">
        <v>58</v>
      </c>
      <c r="Y630" s="3" t="s">
        <v>57</v>
      </c>
      <c r="Z630" s="3" t="s">
        <v>57</v>
      </c>
      <c r="AA630" s="3" t="s">
        <v>4317</v>
      </c>
      <c r="AB630" s="3" t="s">
        <v>4318</v>
      </c>
      <c r="AC630" s="3" t="s">
        <v>4111</v>
      </c>
      <c r="AD630" s="3" t="str">
        <f t="shared" si="1"/>
        <v>#REF!</v>
      </c>
      <c r="AE630" s="3" t="str">
        <f t="shared" si="2"/>
        <v>#REF!</v>
      </c>
      <c r="AF630" s="3" t="str">
        <f t="shared" si="3"/>
        <v>#REF!</v>
      </c>
      <c r="AG630" s="3" t="str">
        <f t="shared" si="4"/>
        <v>#REF!</v>
      </c>
      <c r="AH630" s="6"/>
      <c r="AI630" s="6"/>
      <c r="AJ630" s="6"/>
      <c r="AK630" s="6"/>
      <c r="AL630" s="6"/>
      <c r="AM630" s="3">
        <v>2020.0</v>
      </c>
      <c r="AN630" s="6"/>
      <c r="AO630" s="6"/>
      <c r="AP630" s="6"/>
      <c r="AQ630" s="6"/>
    </row>
    <row r="631" ht="15.75" customHeight="1">
      <c r="A631" s="2">
        <v>1823.0</v>
      </c>
      <c r="B631" s="2">
        <v>2606.0</v>
      </c>
      <c r="C631" s="2" t="s">
        <v>4319</v>
      </c>
      <c r="D631" s="2">
        <v>103244.0</v>
      </c>
      <c r="E631" s="2" t="s">
        <v>4320</v>
      </c>
      <c r="F631" s="2" t="s">
        <v>4321</v>
      </c>
      <c r="G631" s="3" t="s">
        <v>4322</v>
      </c>
      <c r="H631" s="3" t="s">
        <v>3750</v>
      </c>
      <c r="I631" s="4" t="s">
        <v>3742</v>
      </c>
      <c r="J631" s="21" t="s">
        <v>49</v>
      </c>
      <c r="K631" s="3">
        <v>36.0</v>
      </c>
      <c r="L631" s="3" t="s">
        <v>50</v>
      </c>
      <c r="M631" s="3" t="s">
        <v>51</v>
      </c>
      <c r="N631" s="3" t="s">
        <v>52</v>
      </c>
      <c r="O631" s="3" t="s">
        <v>377</v>
      </c>
      <c r="P631" s="3" t="s">
        <v>54</v>
      </c>
      <c r="Q631" s="3" t="s">
        <v>54</v>
      </c>
      <c r="R631" s="3" t="s">
        <v>55</v>
      </c>
      <c r="S631" s="3" t="s">
        <v>416</v>
      </c>
      <c r="T631" s="3" t="s">
        <v>57</v>
      </c>
      <c r="U631" s="3" t="s">
        <v>57</v>
      </c>
      <c r="V631" s="3" t="s">
        <v>57</v>
      </c>
      <c r="W631" s="3" t="s">
        <v>57</v>
      </c>
      <c r="X631" s="3" t="s">
        <v>112</v>
      </c>
      <c r="Y631" s="3" t="s">
        <v>58</v>
      </c>
      <c r="Z631" s="3" t="s">
        <v>57</v>
      </c>
      <c r="AA631" s="3" t="s">
        <v>478</v>
      </c>
      <c r="AB631" s="3" t="s">
        <v>1493</v>
      </c>
      <c r="AC631" s="3" t="s">
        <v>786</v>
      </c>
      <c r="AD631" s="3" t="str">
        <f t="shared" si="1"/>
        <v>#REF!</v>
      </c>
      <c r="AE631" s="3" t="str">
        <f t="shared" si="2"/>
        <v>#REF!</v>
      </c>
      <c r="AF631" s="3" t="str">
        <f t="shared" si="3"/>
        <v>#REF!</v>
      </c>
      <c r="AG631" s="3" t="str">
        <f t="shared" si="4"/>
        <v>#REF!</v>
      </c>
      <c r="AH631" s="6"/>
      <c r="AI631" s="6"/>
      <c r="AJ631" s="6"/>
      <c r="AK631" s="6"/>
      <c r="AL631" s="6"/>
      <c r="AM631" s="3">
        <v>2020.0</v>
      </c>
      <c r="AN631" s="6"/>
      <c r="AO631" s="6"/>
      <c r="AP631" s="6"/>
      <c r="AQ631" s="6"/>
    </row>
    <row r="632" ht="15.75" customHeight="1">
      <c r="A632" s="2">
        <v>337.0</v>
      </c>
      <c r="B632" s="2">
        <v>5798.0</v>
      </c>
      <c r="C632" s="2" t="s">
        <v>4323</v>
      </c>
      <c r="D632" s="2">
        <v>103300.0</v>
      </c>
      <c r="E632" s="2" t="s">
        <v>4324</v>
      </c>
      <c r="F632" s="2" t="s">
        <v>4325</v>
      </c>
      <c r="G632" s="3" t="s">
        <v>4326</v>
      </c>
      <c r="H632" s="3" t="s">
        <v>1568</v>
      </c>
      <c r="I632" s="4" t="s">
        <v>4327</v>
      </c>
      <c r="J632" s="21" t="s">
        <v>35</v>
      </c>
      <c r="K632" s="3" t="s">
        <v>57</v>
      </c>
      <c r="L632" s="3" t="s">
        <v>50</v>
      </c>
      <c r="M632" s="3" t="s">
        <v>51</v>
      </c>
      <c r="N632" s="3" t="s">
        <v>99</v>
      </c>
      <c r="O632" s="3" t="s">
        <v>1465</v>
      </c>
      <c r="P632" s="3" t="s">
        <v>54</v>
      </c>
      <c r="Q632" s="3" t="s">
        <v>54</v>
      </c>
      <c r="R632" s="3" t="s">
        <v>55</v>
      </c>
      <c r="S632" s="3" t="s">
        <v>133</v>
      </c>
      <c r="T632" s="3" t="s">
        <v>57</v>
      </c>
      <c r="U632" s="3" t="s">
        <v>57</v>
      </c>
      <c r="V632" s="3" t="s">
        <v>57</v>
      </c>
      <c r="W632" s="3" t="s">
        <v>57</v>
      </c>
      <c r="X632" s="3" t="s">
        <v>58</v>
      </c>
      <c r="Y632" s="3" t="s">
        <v>57</v>
      </c>
      <c r="Z632" s="3" t="s">
        <v>57</v>
      </c>
      <c r="AA632" s="3" t="s">
        <v>4328</v>
      </c>
      <c r="AB632" s="3" t="s">
        <v>4329</v>
      </c>
      <c r="AC632" s="6"/>
      <c r="AD632" s="3" t="str">
        <f t="shared" si="1"/>
        <v>#REF!</v>
      </c>
      <c r="AE632" s="3" t="str">
        <f t="shared" si="2"/>
        <v>#REF!</v>
      </c>
      <c r="AF632" s="3" t="str">
        <f t="shared" si="3"/>
        <v>#REF!</v>
      </c>
      <c r="AG632" s="3" t="str">
        <f t="shared" si="4"/>
        <v>#REF!</v>
      </c>
      <c r="AH632" s="6"/>
      <c r="AI632" s="6"/>
      <c r="AJ632" s="3" t="s">
        <v>212</v>
      </c>
      <c r="AK632" s="6"/>
      <c r="AL632" s="6"/>
      <c r="AM632" s="3">
        <v>2020.0</v>
      </c>
      <c r="AN632" s="6"/>
      <c r="AO632" s="6"/>
      <c r="AP632" s="6"/>
      <c r="AQ632" s="6"/>
    </row>
    <row r="633" ht="15.75" customHeight="1">
      <c r="A633" s="2">
        <v>4154.0</v>
      </c>
      <c r="B633" s="2">
        <v>2654.0</v>
      </c>
      <c r="C633" s="2" t="s">
        <v>4330</v>
      </c>
      <c r="D633" s="2">
        <v>103303.0</v>
      </c>
      <c r="E633" s="2" t="s">
        <v>4331</v>
      </c>
      <c r="F633" s="2" t="s">
        <v>4332</v>
      </c>
      <c r="G633" s="3" t="s">
        <v>4333</v>
      </c>
      <c r="H633" s="50" t="s">
        <v>3800</v>
      </c>
      <c r="I633" s="4" t="s">
        <v>3801</v>
      </c>
      <c r="J633" s="21" t="s">
        <v>49</v>
      </c>
      <c r="K633" s="3" t="s">
        <v>57</v>
      </c>
      <c r="L633" s="3" t="s">
        <v>50</v>
      </c>
      <c r="M633" s="3" t="s">
        <v>51</v>
      </c>
      <c r="N633" s="3" t="s">
        <v>427</v>
      </c>
      <c r="O633" s="3" t="s">
        <v>428</v>
      </c>
      <c r="P633" s="3" t="s">
        <v>54</v>
      </c>
      <c r="Q633" s="3" t="s">
        <v>54</v>
      </c>
      <c r="R633" s="3" t="s">
        <v>55</v>
      </c>
      <c r="S633" s="3" t="s">
        <v>983</v>
      </c>
      <c r="T633" s="3" t="s">
        <v>57</v>
      </c>
      <c r="U633" s="3" t="s">
        <v>57</v>
      </c>
      <c r="V633" s="3" t="s">
        <v>57</v>
      </c>
      <c r="W633" s="3" t="s">
        <v>57</v>
      </c>
      <c r="X633" s="3" t="s">
        <v>58</v>
      </c>
      <c r="Y633" s="3" t="s">
        <v>163</v>
      </c>
      <c r="Z633" s="3" t="s">
        <v>57</v>
      </c>
      <c r="AA633" s="3" t="s">
        <v>427</v>
      </c>
      <c r="AB633" s="3" t="s">
        <v>219</v>
      </c>
      <c r="AC633" s="3" t="s">
        <v>3803</v>
      </c>
      <c r="AD633" s="3" t="str">
        <f t="shared" si="1"/>
        <v>#REF!</v>
      </c>
      <c r="AE633" s="3" t="str">
        <f t="shared" si="2"/>
        <v>#REF!</v>
      </c>
      <c r="AF633" s="3" t="str">
        <f t="shared" si="3"/>
        <v>#REF!</v>
      </c>
      <c r="AG633" s="3" t="str">
        <f t="shared" si="4"/>
        <v>#REF!</v>
      </c>
      <c r="AH633" s="6"/>
      <c r="AI633" s="6"/>
      <c r="AJ633" s="6"/>
      <c r="AK633" s="6"/>
      <c r="AL633" s="6"/>
      <c r="AM633" s="3">
        <v>2020.0</v>
      </c>
      <c r="AN633" s="6"/>
      <c r="AO633" s="6"/>
      <c r="AP633" s="6"/>
      <c r="AQ633" s="6"/>
    </row>
    <row r="634" ht="15.75" customHeight="1">
      <c r="A634" s="2">
        <v>1068.0</v>
      </c>
      <c r="B634" s="2">
        <v>2658.0</v>
      </c>
      <c r="C634" s="2" t="s">
        <v>4334</v>
      </c>
      <c r="D634" s="2">
        <v>103310.0</v>
      </c>
      <c r="E634" s="2" t="s">
        <v>4335</v>
      </c>
      <c r="F634" s="2" t="s">
        <v>4336</v>
      </c>
      <c r="G634" s="3" t="s">
        <v>4337</v>
      </c>
      <c r="H634" s="3" t="s">
        <v>3870</v>
      </c>
      <c r="I634" s="4" t="s">
        <v>3871</v>
      </c>
      <c r="J634" s="21" t="s">
        <v>49</v>
      </c>
      <c r="K634" s="3">
        <v>29.0</v>
      </c>
      <c r="L634" s="3" t="s">
        <v>50</v>
      </c>
      <c r="M634" s="3" t="s">
        <v>51</v>
      </c>
      <c r="N634" s="3" t="s">
        <v>83</v>
      </c>
      <c r="O634" s="3" t="s">
        <v>1540</v>
      </c>
      <c r="P634" s="3" t="s">
        <v>54</v>
      </c>
      <c r="Q634" s="3" t="s">
        <v>54</v>
      </c>
      <c r="R634" s="3" t="s">
        <v>55</v>
      </c>
      <c r="S634" s="3" t="s">
        <v>983</v>
      </c>
      <c r="T634" s="3" t="s">
        <v>57</v>
      </c>
      <c r="U634" s="3" t="s">
        <v>57</v>
      </c>
      <c r="V634" s="3" t="s">
        <v>57</v>
      </c>
      <c r="W634" s="3" t="s">
        <v>57</v>
      </c>
      <c r="X634" s="3" t="s">
        <v>58</v>
      </c>
      <c r="Y634" s="3" t="s">
        <v>57</v>
      </c>
      <c r="Z634" s="3" t="s">
        <v>57</v>
      </c>
      <c r="AA634" s="3" t="s">
        <v>3844</v>
      </c>
      <c r="AB634" s="3" t="s">
        <v>4338</v>
      </c>
      <c r="AC634" s="3" t="s">
        <v>3887</v>
      </c>
      <c r="AD634" s="3" t="str">
        <f t="shared" si="1"/>
        <v>#REF!</v>
      </c>
      <c r="AE634" s="3" t="str">
        <f t="shared" si="2"/>
        <v>#REF!</v>
      </c>
      <c r="AF634" s="3" t="str">
        <f t="shared" si="3"/>
        <v>#REF!</v>
      </c>
      <c r="AG634" s="3" t="str">
        <f t="shared" si="4"/>
        <v>#REF!</v>
      </c>
      <c r="AH634" s="6"/>
      <c r="AI634" s="6"/>
      <c r="AJ634" s="6"/>
      <c r="AK634" s="6"/>
      <c r="AL634" s="6"/>
      <c r="AM634" s="3">
        <v>2020.0</v>
      </c>
      <c r="AN634" s="6"/>
      <c r="AO634" s="6"/>
      <c r="AP634" s="6"/>
      <c r="AQ634" s="6"/>
    </row>
    <row r="635" ht="15.75" customHeight="1">
      <c r="A635" s="2">
        <v>4774.0</v>
      </c>
      <c r="B635" s="2">
        <v>2663.0</v>
      </c>
      <c r="C635" s="2" t="s">
        <v>4339</v>
      </c>
      <c r="D635" s="2">
        <v>103318.0</v>
      </c>
      <c r="E635" s="2" t="s">
        <v>4340</v>
      </c>
      <c r="F635" s="2" t="s">
        <v>4341</v>
      </c>
      <c r="G635" s="3" t="s">
        <v>4342</v>
      </c>
      <c r="H635" s="3" t="s">
        <v>4201</v>
      </c>
      <c r="I635" s="12" t="s">
        <v>4202</v>
      </c>
      <c r="J635" s="21" t="s">
        <v>49</v>
      </c>
      <c r="K635" s="3">
        <v>43.0</v>
      </c>
      <c r="L635" s="3" t="s">
        <v>50</v>
      </c>
      <c r="M635" s="3" t="s">
        <v>51</v>
      </c>
      <c r="N635" s="3" t="s">
        <v>52</v>
      </c>
      <c r="O635" s="3" t="s">
        <v>377</v>
      </c>
      <c r="P635" s="3" t="s">
        <v>54</v>
      </c>
      <c r="Q635" s="3" t="s">
        <v>54</v>
      </c>
      <c r="R635" s="3" t="s">
        <v>55</v>
      </c>
      <c r="S635" s="3" t="s">
        <v>111</v>
      </c>
      <c r="T635" s="3" t="s">
        <v>57</v>
      </c>
      <c r="U635" s="3" t="s">
        <v>57</v>
      </c>
      <c r="V635" s="3" t="s">
        <v>57</v>
      </c>
      <c r="W635" s="3" t="s">
        <v>57</v>
      </c>
      <c r="X635" s="3" t="s">
        <v>58</v>
      </c>
      <c r="Y635" s="3" t="s">
        <v>57</v>
      </c>
      <c r="Z635" s="3" t="s">
        <v>57</v>
      </c>
      <c r="AA635" s="3" t="s">
        <v>4343</v>
      </c>
      <c r="AB635" s="3" t="s">
        <v>4344</v>
      </c>
      <c r="AC635" s="3" t="s">
        <v>4345</v>
      </c>
      <c r="AD635" s="3" t="str">
        <f t="shared" si="1"/>
        <v>#REF!</v>
      </c>
      <c r="AE635" s="3" t="str">
        <f t="shared" si="2"/>
        <v>#REF!</v>
      </c>
      <c r="AF635" s="3" t="str">
        <f t="shared" si="3"/>
        <v>#REF!</v>
      </c>
      <c r="AG635" s="3" t="str">
        <f t="shared" si="4"/>
        <v>#REF!</v>
      </c>
      <c r="AH635" s="6"/>
      <c r="AI635" s="6"/>
      <c r="AJ635" s="6"/>
      <c r="AK635" s="6"/>
      <c r="AL635" s="6"/>
      <c r="AM635" s="3">
        <v>2020.0</v>
      </c>
      <c r="AN635" s="6"/>
      <c r="AO635" s="6"/>
      <c r="AP635" s="6"/>
      <c r="AQ635" s="6"/>
    </row>
    <row r="636" ht="15.75" customHeight="1">
      <c r="A636" s="2">
        <v>4155.0</v>
      </c>
      <c r="B636" s="2">
        <v>2675.0</v>
      </c>
      <c r="C636" s="2" t="s">
        <v>4346</v>
      </c>
      <c r="D636" s="2">
        <v>103339.0</v>
      </c>
      <c r="E636" s="2" t="s">
        <v>4347</v>
      </c>
      <c r="F636" s="2" t="s">
        <v>4348</v>
      </c>
      <c r="G636" s="3" t="s">
        <v>4349</v>
      </c>
      <c r="H636" s="50" t="s">
        <v>3800</v>
      </c>
      <c r="I636" s="4" t="s">
        <v>3801</v>
      </c>
      <c r="J636" s="21" t="s">
        <v>49</v>
      </c>
      <c r="K636" s="3" t="s">
        <v>57</v>
      </c>
      <c r="L636" s="3" t="s">
        <v>50</v>
      </c>
      <c r="M636" s="3" t="s">
        <v>51</v>
      </c>
      <c r="N636" s="3" t="s">
        <v>427</v>
      </c>
      <c r="O636" s="3" t="s">
        <v>428</v>
      </c>
      <c r="P636" s="3" t="s">
        <v>54</v>
      </c>
      <c r="Q636" s="3" t="s">
        <v>54</v>
      </c>
      <c r="R636" s="3" t="s">
        <v>55</v>
      </c>
      <c r="S636" s="3" t="s">
        <v>378</v>
      </c>
      <c r="T636" s="3" t="s">
        <v>57</v>
      </c>
      <c r="U636" s="3" t="s">
        <v>57</v>
      </c>
      <c r="V636" s="3" t="s">
        <v>57</v>
      </c>
      <c r="W636" s="3" t="s">
        <v>57</v>
      </c>
      <c r="X636" s="3" t="s">
        <v>58</v>
      </c>
      <c r="Y636" s="3" t="s">
        <v>163</v>
      </c>
      <c r="Z636" s="3" t="s">
        <v>239</v>
      </c>
      <c r="AA636" s="3" t="s">
        <v>427</v>
      </c>
      <c r="AB636" s="3" t="s">
        <v>219</v>
      </c>
      <c r="AC636" s="3" t="s">
        <v>3803</v>
      </c>
      <c r="AD636" s="3" t="str">
        <f t="shared" si="1"/>
        <v>#REF!</v>
      </c>
      <c r="AE636" s="3" t="str">
        <f t="shared" si="2"/>
        <v>#REF!</v>
      </c>
      <c r="AF636" s="3" t="str">
        <f t="shared" si="3"/>
        <v>#REF!</v>
      </c>
      <c r="AG636" s="3" t="str">
        <f t="shared" si="4"/>
        <v>#REF!</v>
      </c>
      <c r="AH636" s="6"/>
      <c r="AI636" s="6"/>
      <c r="AJ636" s="6"/>
      <c r="AK636" s="6"/>
      <c r="AL636" s="6"/>
      <c r="AM636" s="3">
        <v>2020.0</v>
      </c>
      <c r="AN636" s="6"/>
      <c r="AO636" s="6"/>
      <c r="AP636" s="6"/>
      <c r="AQ636" s="6"/>
    </row>
    <row r="637" ht="15.75" customHeight="1">
      <c r="A637" s="7">
        <v>583.0</v>
      </c>
      <c r="B637" s="7">
        <v>2722.0</v>
      </c>
      <c r="C637" s="2" t="s">
        <v>4350</v>
      </c>
      <c r="D637" s="2">
        <v>103393.0</v>
      </c>
      <c r="E637" s="7" t="s">
        <v>4351</v>
      </c>
      <c r="F637" s="2" t="s">
        <v>4352</v>
      </c>
      <c r="G637" s="3" t="s">
        <v>4353</v>
      </c>
      <c r="H637" s="45" t="s">
        <v>3720</v>
      </c>
      <c r="I637" s="9" t="s">
        <v>3721</v>
      </c>
      <c r="J637" s="21" t="s">
        <v>49</v>
      </c>
      <c r="K637" s="8">
        <v>16.0</v>
      </c>
      <c r="L637" s="3" t="s">
        <v>50</v>
      </c>
      <c r="M637" s="3" t="s">
        <v>51</v>
      </c>
      <c r="N637" s="3" t="s">
        <v>83</v>
      </c>
      <c r="O637" s="3" t="s">
        <v>110</v>
      </c>
      <c r="P637" s="8" t="s">
        <v>54</v>
      </c>
      <c r="Q637" s="8" t="s">
        <v>54</v>
      </c>
      <c r="R637" s="8" t="s">
        <v>55</v>
      </c>
      <c r="S637" s="3" t="s">
        <v>224</v>
      </c>
      <c r="T637" s="8" t="s">
        <v>4354</v>
      </c>
      <c r="U637" s="8" t="s">
        <v>57</v>
      </c>
      <c r="V637" s="8" t="s">
        <v>57</v>
      </c>
      <c r="W637" s="8" t="s">
        <v>57</v>
      </c>
      <c r="X637" s="3" t="s">
        <v>58</v>
      </c>
      <c r="Y637" s="3" t="s">
        <v>57</v>
      </c>
      <c r="Z637" s="8" t="s">
        <v>57</v>
      </c>
      <c r="AA637" s="8" t="s">
        <v>4355</v>
      </c>
      <c r="AB637" s="8" t="s">
        <v>786</v>
      </c>
      <c r="AC637" s="8" t="s">
        <v>57</v>
      </c>
      <c r="AD637" s="3" t="str">
        <f t="shared" si="1"/>
        <v>#REF!</v>
      </c>
      <c r="AE637" s="3" t="str">
        <f t="shared" si="2"/>
        <v>#REF!</v>
      </c>
      <c r="AF637" s="3" t="str">
        <f t="shared" si="3"/>
        <v>#REF!</v>
      </c>
      <c r="AG637" s="3" t="str">
        <f t="shared" si="4"/>
        <v>#REF!</v>
      </c>
      <c r="AH637" s="10"/>
      <c r="AI637" s="8" t="s">
        <v>212</v>
      </c>
      <c r="AJ637" s="10"/>
      <c r="AK637" s="10"/>
      <c r="AL637" s="10"/>
      <c r="AM637" s="3">
        <v>2020.0</v>
      </c>
      <c r="AN637" s="4" t="s">
        <v>4356</v>
      </c>
      <c r="AO637" s="3" t="s">
        <v>212</v>
      </c>
      <c r="AP637" s="6"/>
      <c r="AQ637" s="6"/>
    </row>
    <row r="638" ht="15.75" customHeight="1">
      <c r="A638" s="7">
        <v>468.0</v>
      </c>
      <c r="B638" s="7">
        <v>2733.0</v>
      </c>
      <c r="C638" s="2" t="s">
        <v>4357</v>
      </c>
      <c r="D638" s="2">
        <v>103405.0</v>
      </c>
      <c r="E638" s="7" t="s">
        <v>4358</v>
      </c>
      <c r="F638" s="2" t="s">
        <v>4359</v>
      </c>
      <c r="G638" s="3" t="s">
        <v>4360</v>
      </c>
      <c r="H638" s="45" t="s">
        <v>3720</v>
      </c>
      <c r="I638" s="9" t="s">
        <v>3721</v>
      </c>
      <c r="J638" s="21" t="s">
        <v>49</v>
      </c>
      <c r="K638" s="8">
        <v>17.0</v>
      </c>
      <c r="L638" s="3" t="s">
        <v>50</v>
      </c>
      <c r="M638" s="3" t="s">
        <v>51</v>
      </c>
      <c r="N638" s="3" t="s">
        <v>83</v>
      </c>
      <c r="O638" s="3" t="s">
        <v>110</v>
      </c>
      <c r="P638" s="8" t="s">
        <v>54</v>
      </c>
      <c r="Q638" s="8" t="s">
        <v>54</v>
      </c>
      <c r="R638" s="8" t="s">
        <v>55</v>
      </c>
      <c r="S638" s="3" t="s">
        <v>246</v>
      </c>
      <c r="T638" s="8" t="s">
        <v>4361</v>
      </c>
      <c r="U638" s="8" t="s">
        <v>57</v>
      </c>
      <c r="V638" s="8" t="s">
        <v>57</v>
      </c>
      <c r="W638" s="8" t="s">
        <v>57</v>
      </c>
      <c r="X638" s="3" t="s">
        <v>58</v>
      </c>
      <c r="Y638" s="3" t="s">
        <v>57</v>
      </c>
      <c r="Z638" s="8" t="s">
        <v>57</v>
      </c>
      <c r="AA638" s="8" t="s">
        <v>4138</v>
      </c>
      <c r="AB638" s="8" t="s">
        <v>786</v>
      </c>
      <c r="AC638" s="8" t="s">
        <v>4362</v>
      </c>
      <c r="AD638" s="3" t="str">
        <f t="shared" si="1"/>
        <v>#REF!</v>
      </c>
      <c r="AE638" s="3" t="str">
        <f t="shared" si="2"/>
        <v>#REF!</v>
      </c>
      <c r="AF638" s="3" t="str">
        <f t="shared" si="3"/>
        <v>#REF!</v>
      </c>
      <c r="AG638" s="3" t="str">
        <f t="shared" si="4"/>
        <v>#REF!</v>
      </c>
      <c r="AH638" s="10"/>
      <c r="AI638" s="10"/>
      <c r="AJ638" s="10"/>
      <c r="AK638" s="10"/>
      <c r="AL638" s="10"/>
      <c r="AM638" s="3">
        <v>2020.0</v>
      </c>
      <c r="AN638" s="6"/>
      <c r="AO638" s="10"/>
      <c r="AP638" s="10"/>
      <c r="AQ638" s="10"/>
    </row>
    <row r="639" ht="15.75" customHeight="1">
      <c r="A639" s="2">
        <v>4156.0</v>
      </c>
      <c r="B639" s="2">
        <v>2740.0</v>
      </c>
      <c r="C639" s="2" t="s">
        <v>4363</v>
      </c>
      <c r="D639" s="2">
        <v>103414.0</v>
      </c>
      <c r="E639" s="2" t="s">
        <v>4364</v>
      </c>
      <c r="F639" s="2" t="s">
        <v>4365</v>
      </c>
      <c r="G639" s="3" t="s">
        <v>4366</v>
      </c>
      <c r="H639" s="50" t="s">
        <v>3800</v>
      </c>
      <c r="I639" s="4" t="s">
        <v>3801</v>
      </c>
      <c r="J639" s="21" t="s">
        <v>49</v>
      </c>
      <c r="K639" s="3" t="s">
        <v>57</v>
      </c>
      <c r="L639" s="3" t="s">
        <v>50</v>
      </c>
      <c r="M639" s="3" t="s">
        <v>51</v>
      </c>
      <c r="N639" s="3" t="s">
        <v>427</v>
      </c>
      <c r="O639" s="3" t="s">
        <v>428</v>
      </c>
      <c r="P639" s="3" t="s">
        <v>54</v>
      </c>
      <c r="Q639" s="3" t="s">
        <v>54</v>
      </c>
      <c r="R639" s="3" t="s">
        <v>55</v>
      </c>
      <c r="S639" s="3" t="s">
        <v>101</v>
      </c>
      <c r="T639" s="3" t="s">
        <v>57</v>
      </c>
      <c r="U639" s="3" t="s">
        <v>57</v>
      </c>
      <c r="V639" s="3" t="s">
        <v>57</v>
      </c>
      <c r="W639" s="3" t="s">
        <v>57</v>
      </c>
      <c r="X639" s="3" t="s">
        <v>58</v>
      </c>
      <c r="Y639" s="3" t="s">
        <v>163</v>
      </c>
      <c r="Z639" s="3" t="s">
        <v>57</v>
      </c>
      <c r="AA639" s="3" t="s">
        <v>427</v>
      </c>
      <c r="AB639" s="3" t="s">
        <v>219</v>
      </c>
      <c r="AC639" s="3" t="s">
        <v>3803</v>
      </c>
      <c r="AD639" s="3" t="str">
        <f t="shared" si="1"/>
        <v>#REF!</v>
      </c>
      <c r="AE639" s="3" t="str">
        <f t="shared" si="2"/>
        <v>#REF!</v>
      </c>
      <c r="AF639" s="3" t="str">
        <f t="shared" si="3"/>
        <v>#REF!</v>
      </c>
      <c r="AG639" s="3" t="str">
        <f t="shared" si="4"/>
        <v>#REF!</v>
      </c>
      <c r="AH639" s="6"/>
      <c r="AI639" s="6"/>
      <c r="AJ639" s="6"/>
      <c r="AK639" s="6"/>
      <c r="AL639" s="6"/>
      <c r="AM639" s="3">
        <v>2020.0</v>
      </c>
      <c r="AN639" s="6"/>
      <c r="AO639" s="6"/>
      <c r="AP639" s="6"/>
      <c r="AQ639" s="6"/>
    </row>
    <row r="640" ht="15.75" customHeight="1">
      <c r="A640" s="2">
        <v>1086.0</v>
      </c>
      <c r="B640" s="2">
        <v>2775.0</v>
      </c>
      <c r="C640" s="2" t="s">
        <v>4367</v>
      </c>
      <c r="D640" s="2">
        <v>103456.0</v>
      </c>
      <c r="E640" s="2" t="s">
        <v>4368</v>
      </c>
      <c r="F640" s="2" t="s">
        <v>4369</v>
      </c>
      <c r="G640" s="3" t="s">
        <v>4370</v>
      </c>
      <c r="H640" s="3" t="s">
        <v>3870</v>
      </c>
      <c r="I640" s="4" t="s">
        <v>3871</v>
      </c>
      <c r="J640" s="21" t="s">
        <v>49</v>
      </c>
      <c r="K640" s="3">
        <v>33.0</v>
      </c>
      <c r="L640" s="3" t="s">
        <v>50</v>
      </c>
      <c r="M640" s="3" t="s">
        <v>51</v>
      </c>
      <c r="N640" s="3" t="s">
        <v>83</v>
      </c>
      <c r="O640" s="3" t="s">
        <v>1540</v>
      </c>
      <c r="P640" s="3" t="s">
        <v>54</v>
      </c>
      <c r="Q640" s="3" t="s">
        <v>54</v>
      </c>
      <c r="R640" s="3" t="s">
        <v>55</v>
      </c>
      <c r="S640" s="3" t="s">
        <v>341</v>
      </c>
      <c r="T640" s="3" t="s">
        <v>57</v>
      </c>
      <c r="U640" s="3" t="s">
        <v>57</v>
      </c>
      <c r="V640" s="3" t="s">
        <v>57</v>
      </c>
      <c r="W640" s="3" t="s">
        <v>57</v>
      </c>
      <c r="X640" s="3" t="s">
        <v>58</v>
      </c>
      <c r="Y640" s="3" t="s">
        <v>57</v>
      </c>
      <c r="Z640" s="3" t="s">
        <v>57</v>
      </c>
      <c r="AA640" s="3" t="s">
        <v>4371</v>
      </c>
      <c r="AB640" s="3" t="s">
        <v>4372</v>
      </c>
      <c r="AC640" s="3" t="s">
        <v>4182</v>
      </c>
      <c r="AD640" s="3" t="str">
        <f t="shared" si="1"/>
        <v>#REF!</v>
      </c>
      <c r="AE640" s="3" t="str">
        <f t="shared" si="2"/>
        <v>#REF!</v>
      </c>
      <c r="AF640" s="3" t="str">
        <f t="shared" si="3"/>
        <v>#REF!</v>
      </c>
      <c r="AG640" s="3" t="str">
        <f t="shared" si="4"/>
        <v>#REF!</v>
      </c>
      <c r="AH640" s="6"/>
      <c r="AI640" s="6"/>
      <c r="AJ640" s="6"/>
      <c r="AK640" s="6"/>
      <c r="AL640" s="6"/>
      <c r="AM640" s="3">
        <v>2020.0</v>
      </c>
      <c r="AN640" s="6"/>
      <c r="AO640" s="6"/>
      <c r="AP640" s="6"/>
      <c r="AQ640" s="6"/>
    </row>
    <row r="641" ht="15.75" customHeight="1">
      <c r="A641" s="2">
        <v>4157.0</v>
      </c>
      <c r="B641" s="2">
        <v>2785.0</v>
      </c>
      <c r="C641" s="2" t="s">
        <v>4373</v>
      </c>
      <c r="D641" s="2">
        <v>103464.0</v>
      </c>
      <c r="E641" s="2" t="s">
        <v>4368</v>
      </c>
      <c r="F641" s="2" t="s">
        <v>4374</v>
      </c>
      <c r="G641" s="3" t="s">
        <v>4375</v>
      </c>
      <c r="H641" s="50" t="s">
        <v>3800</v>
      </c>
      <c r="I641" s="4" t="s">
        <v>3801</v>
      </c>
      <c r="J641" s="21" t="s">
        <v>49</v>
      </c>
      <c r="K641" s="3" t="s">
        <v>57</v>
      </c>
      <c r="L641" s="3" t="s">
        <v>50</v>
      </c>
      <c r="M641" s="3" t="s">
        <v>51</v>
      </c>
      <c r="N641" s="3" t="s">
        <v>427</v>
      </c>
      <c r="O641" s="3" t="s">
        <v>428</v>
      </c>
      <c r="P641" s="3" t="s">
        <v>54</v>
      </c>
      <c r="Q641" s="3" t="s">
        <v>54</v>
      </c>
      <c r="R641" s="3" t="s">
        <v>55</v>
      </c>
      <c r="S641" s="3" t="s">
        <v>341</v>
      </c>
      <c r="T641" s="3" t="s">
        <v>57</v>
      </c>
      <c r="U641" s="3" t="s">
        <v>57</v>
      </c>
      <c r="V641" s="3" t="s">
        <v>57</v>
      </c>
      <c r="W641" s="3" t="s">
        <v>57</v>
      </c>
      <c r="X641" s="3" t="s">
        <v>58</v>
      </c>
      <c r="Y641" s="3" t="s">
        <v>163</v>
      </c>
      <c r="Z641" s="3" t="s">
        <v>57</v>
      </c>
      <c r="AA641" s="3" t="s">
        <v>427</v>
      </c>
      <c r="AB641" s="3" t="s">
        <v>219</v>
      </c>
      <c r="AC641" s="3" t="s">
        <v>3803</v>
      </c>
      <c r="AD641" s="3" t="str">
        <f t="shared" si="1"/>
        <v>#REF!</v>
      </c>
      <c r="AE641" s="3" t="str">
        <f t="shared" si="2"/>
        <v>#REF!</v>
      </c>
      <c r="AF641" s="3" t="str">
        <f t="shared" si="3"/>
        <v>#REF!</v>
      </c>
      <c r="AG641" s="3" t="str">
        <f t="shared" si="4"/>
        <v>#REF!</v>
      </c>
      <c r="AH641" s="6"/>
      <c r="AI641" s="6"/>
      <c r="AJ641" s="6"/>
      <c r="AK641" s="6"/>
      <c r="AL641" s="6"/>
      <c r="AM641" s="3">
        <v>2020.0</v>
      </c>
      <c r="AN641" s="6"/>
      <c r="AO641" s="6"/>
      <c r="AP641" s="6"/>
      <c r="AQ641" s="6"/>
    </row>
    <row r="642" ht="15.75" customHeight="1">
      <c r="A642" s="7">
        <v>4779.0</v>
      </c>
      <c r="B642" s="7">
        <v>2802.0</v>
      </c>
      <c r="C642" s="2" t="s">
        <v>4376</v>
      </c>
      <c r="D642" s="2">
        <v>103482.0</v>
      </c>
      <c r="E642" s="7" t="s">
        <v>4377</v>
      </c>
      <c r="F642" s="2" t="s">
        <v>4378</v>
      </c>
      <c r="G642" s="3" t="s">
        <v>4379</v>
      </c>
      <c r="H642" s="42" t="s">
        <v>4201</v>
      </c>
      <c r="I642" s="14" t="s">
        <v>4202</v>
      </c>
      <c r="J642" s="21" t="s">
        <v>49</v>
      </c>
      <c r="K642" s="8">
        <v>56.0</v>
      </c>
      <c r="L642" s="3" t="s">
        <v>50</v>
      </c>
      <c r="M642" s="3" t="s">
        <v>51</v>
      </c>
      <c r="N642" s="3" t="s">
        <v>52</v>
      </c>
      <c r="O642" s="3" t="s">
        <v>377</v>
      </c>
      <c r="P642" s="8" t="s">
        <v>54</v>
      </c>
      <c r="Q642" s="8" t="s">
        <v>54</v>
      </c>
      <c r="R642" s="8" t="s">
        <v>55</v>
      </c>
      <c r="S642" s="3" t="s">
        <v>111</v>
      </c>
      <c r="T642" s="3" t="s">
        <v>57</v>
      </c>
      <c r="U642" s="3" t="s">
        <v>57</v>
      </c>
      <c r="V642" s="3" t="s">
        <v>57</v>
      </c>
      <c r="W642" s="3" t="s">
        <v>57</v>
      </c>
      <c r="X642" s="3" t="s">
        <v>58</v>
      </c>
      <c r="Y642" s="3" t="s">
        <v>57</v>
      </c>
      <c r="Z642" s="8" t="s">
        <v>57</v>
      </c>
      <c r="AA642" s="8" t="s">
        <v>4380</v>
      </c>
      <c r="AB642" s="8" t="s">
        <v>4381</v>
      </c>
      <c r="AC642" s="8" t="s">
        <v>4382</v>
      </c>
      <c r="AD642" s="3" t="str">
        <f t="shared" si="1"/>
        <v>#REF!</v>
      </c>
      <c r="AE642" s="3" t="str">
        <f t="shared" si="2"/>
        <v>#REF!</v>
      </c>
      <c r="AF642" s="3" t="str">
        <f t="shared" si="3"/>
        <v>#REF!</v>
      </c>
      <c r="AG642" s="3" t="str">
        <f t="shared" si="4"/>
        <v>#REF!</v>
      </c>
      <c r="AH642" s="10"/>
      <c r="AI642" s="10"/>
      <c r="AJ642" s="10"/>
      <c r="AK642" s="10"/>
      <c r="AL642" s="10"/>
      <c r="AM642" s="3">
        <v>2020.0</v>
      </c>
      <c r="AN642" s="6"/>
      <c r="AO642" s="10"/>
      <c r="AP642" s="10"/>
      <c r="AQ642" s="10"/>
    </row>
    <row r="643" ht="15.75" customHeight="1">
      <c r="A643" s="2">
        <v>4158.0</v>
      </c>
      <c r="B643" s="2">
        <v>2865.0</v>
      </c>
      <c r="C643" s="2" t="s">
        <v>4383</v>
      </c>
      <c r="D643" s="2">
        <v>103557.0</v>
      </c>
      <c r="E643" s="2" t="s">
        <v>4384</v>
      </c>
      <c r="F643" s="2" t="s">
        <v>4385</v>
      </c>
      <c r="G643" s="3" t="s">
        <v>4386</v>
      </c>
      <c r="H643" s="50" t="s">
        <v>3800</v>
      </c>
      <c r="I643" s="4" t="s">
        <v>3801</v>
      </c>
      <c r="J643" s="21" t="s">
        <v>49</v>
      </c>
      <c r="K643" s="3" t="s">
        <v>57</v>
      </c>
      <c r="L643" s="3" t="s">
        <v>50</v>
      </c>
      <c r="M643" s="3" t="s">
        <v>51</v>
      </c>
      <c r="N643" s="3" t="s">
        <v>427</v>
      </c>
      <c r="O643" s="3" t="s">
        <v>428</v>
      </c>
      <c r="P643" s="3" t="s">
        <v>54</v>
      </c>
      <c r="Q643" s="3" t="s">
        <v>54</v>
      </c>
      <c r="R643" s="3" t="s">
        <v>55</v>
      </c>
      <c r="S643" s="3" t="s">
        <v>4387</v>
      </c>
      <c r="T643" s="3" t="s">
        <v>57</v>
      </c>
      <c r="U643" s="3" t="s">
        <v>57</v>
      </c>
      <c r="V643" s="3" t="s">
        <v>57</v>
      </c>
      <c r="W643" s="3" t="s">
        <v>57</v>
      </c>
      <c r="X643" s="3" t="s">
        <v>58</v>
      </c>
      <c r="Y643" s="3" t="s">
        <v>163</v>
      </c>
      <c r="Z643" s="3" t="s">
        <v>57</v>
      </c>
      <c r="AA643" s="3" t="s">
        <v>427</v>
      </c>
      <c r="AB643" s="3" t="s">
        <v>219</v>
      </c>
      <c r="AC643" s="3" t="s">
        <v>3803</v>
      </c>
      <c r="AD643" s="3" t="str">
        <f t="shared" si="1"/>
        <v>#REF!</v>
      </c>
      <c r="AE643" s="3" t="str">
        <f t="shared" si="2"/>
        <v>#REF!</v>
      </c>
      <c r="AF643" s="3" t="str">
        <f t="shared" si="3"/>
        <v>#REF!</v>
      </c>
      <c r="AG643" s="3" t="str">
        <f t="shared" si="4"/>
        <v>#REF!</v>
      </c>
      <c r="AH643" s="6"/>
      <c r="AI643" s="6"/>
      <c r="AJ643" s="6"/>
      <c r="AK643" s="6"/>
      <c r="AL643" s="6"/>
      <c r="AM643" s="3">
        <v>2020.0</v>
      </c>
      <c r="AN643" s="6"/>
      <c r="AO643" s="6"/>
      <c r="AP643" s="6"/>
      <c r="AQ643" s="6"/>
    </row>
    <row r="644" ht="15.75" customHeight="1">
      <c r="A644" s="2" t="str">
        <f>#REF!+1</f>
        <v>#REF!</v>
      </c>
      <c r="B644" s="2">
        <v>2903.0</v>
      </c>
      <c r="C644" s="2" t="s">
        <v>4388</v>
      </c>
      <c r="D644" s="2">
        <v>103602.0</v>
      </c>
      <c r="E644" s="2" t="s">
        <v>4389</v>
      </c>
      <c r="F644" s="2" t="s">
        <v>4390</v>
      </c>
      <c r="G644" s="3" t="s">
        <v>4391</v>
      </c>
      <c r="H644" s="3" t="s">
        <v>3782</v>
      </c>
      <c r="I644" s="4" t="s">
        <v>3783</v>
      </c>
      <c r="J644" s="21" t="s">
        <v>49</v>
      </c>
      <c r="K644" s="3">
        <v>13.0</v>
      </c>
      <c r="L644" s="3" t="s">
        <v>50</v>
      </c>
      <c r="M644" s="3" t="s">
        <v>51</v>
      </c>
      <c r="N644" s="3" t="s">
        <v>99</v>
      </c>
      <c r="O644" s="3" t="s">
        <v>100</v>
      </c>
      <c r="P644" s="3" t="s">
        <v>54</v>
      </c>
      <c r="Q644" s="3" t="s">
        <v>54</v>
      </c>
      <c r="R644" s="3" t="s">
        <v>55</v>
      </c>
      <c r="S644" s="3" t="s">
        <v>111</v>
      </c>
      <c r="T644" s="3" t="s">
        <v>57</v>
      </c>
      <c r="U644" s="3" t="s">
        <v>57</v>
      </c>
      <c r="V644" s="3" t="s">
        <v>57</v>
      </c>
      <c r="W644" s="3" t="s">
        <v>57</v>
      </c>
      <c r="X644" s="3" t="s">
        <v>112</v>
      </c>
      <c r="Y644" s="3" t="s">
        <v>57</v>
      </c>
      <c r="Z644" s="3" t="s">
        <v>57</v>
      </c>
      <c r="AA644" s="3" t="s">
        <v>3785</v>
      </c>
      <c r="AB644" s="3" t="s">
        <v>240</v>
      </c>
      <c r="AC644" s="3" t="s">
        <v>4392</v>
      </c>
      <c r="AD644" s="3" t="str">
        <f t="shared" si="1"/>
        <v>#REF!</v>
      </c>
      <c r="AE644" s="3" t="str">
        <f t="shared" si="2"/>
        <v>#REF!</v>
      </c>
      <c r="AF644" s="3" t="str">
        <f t="shared" si="3"/>
        <v>#REF!</v>
      </c>
      <c r="AG644" s="3" t="str">
        <f t="shared" si="4"/>
        <v>#REF!</v>
      </c>
      <c r="AH644" s="6"/>
      <c r="AI644" s="3" t="s">
        <v>580</v>
      </c>
      <c r="AJ644" s="6"/>
      <c r="AK644" s="6"/>
      <c r="AL644" s="6"/>
      <c r="AM644" s="3">
        <v>2020.0</v>
      </c>
      <c r="AN644" s="6"/>
      <c r="AO644" s="49"/>
      <c r="AP644" s="49"/>
      <c r="AQ644" s="49"/>
    </row>
    <row r="645" ht="15.75" customHeight="1">
      <c r="A645" s="2">
        <v>4159.0</v>
      </c>
      <c r="B645" s="2">
        <v>2973.0</v>
      </c>
      <c r="C645" s="2" t="s">
        <v>4393</v>
      </c>
      <c r="D645" s="2">
        <v>103689.0</v>
      </c>
      <c r="E645" s="2" t="s">
        <v>4394</v>
      </c>
      <c r="F645" s="2" t="s">
        <v>4395</v>
      </c>
      <c r="G645" s="3" t="s">
        <v>4396</v>
      </c>
      <c r="H645" s="50" t="s">
        <v>3800</v>
      </c>
      <c r="I645" s="4" t="s">
        <v>3801</v>
      </c>
      <c r="J645" s="21" t="s">
        <v>49</v>
      </c>
      <c r="K645" s="3" t="s">
        <v>57</v>
      </c>
      <c r="L645" s="3" t="s">
        <v>50</v>
      </c>
      <c r="M645" s="3" t="s">
        <v>51</v>
      </c>
      <c r="N645" s="3" t="s">
        <v>427</v>
      </c>
      <c r="O645" s="3" t="s">
        <v>428</v>
      </c>
      <c r="P645" s="3" t="s">
        <v>54</v>
      </c>
      <c r="Q645" s="3" t="s">
        <v>54</v>
      </c>
      <c r="R645" s="3" t="s">
        <v>55</v>
      </c>
      <c r="S645" s="3" t="s">
        <v>316</v>
      </c>
      <c r="T645" s="3" t="s">
        <v>57</v>
      </c>
      <c r="U645" s="3" t="s">
        <v>57</v>
      </c>
      <c r="V645" s="3" t="s">
        <v>57</v>
      </c>
      <c r="W645" s="3" t="s">
        <v>57</v>
      </c>
      <c r="X645" s="3" t="s">
        <v>58</v>
      </c>
      <c r="Y645" s="3" t="s">
        <v>163</v>
      </c>
      <c r="Z645" s="3" t="s">
        <v>239</v>
      </c>
      <c r="AA645" s="3" t="s">
        <v>427</v>
      </c>
      <c r="AB645" s="3" t="s">
        <v>219</v>
      </c>
      <c r="AC645" s="3" t="s">
        <v>3803</v>
      </c>
      <c r="AD645" s="3" t="str">
        <f t="shared" si="1"/>
        <v>#REF!</v>
      </c>
      <c r="AE645" s="3" t="str">
        <f t="shared" si="2"/>
        <v>#REF!</v>
      </c>
      <c r="AF645" s="3" t="str">
        <f t="shared" si="3"/>
        <v>#REF!</v>
      </c>
      <c r="AG645" s="3" t="str">
        <f t="shared" si="4"/>
        <v>#REF!</v>
      </c>
      <c r="AH645" s="6"/>
      <c r="AI645" s="6"/>
      <c r="AJ645" s="6"/>
      <c r="AK645" s="6"/>
      <c r="AL645" s="6"/>
      <c r="AM645" s="3">
        <v>2020.0</v>
      </c>
      <c r="AN645" s="6"/>
      <c r="AO645" s="6"/>
      <c r="AP645" s="6"/>
      <c r="AQ645" s="6"/>
    </row>
    <row r="646" ht="15.75" customHeight="1">
      <c r="A646" s="2">
        <v>4160.0</v>
      </c>
      <c r="B646" s="2">
        <v>3002.0</v>
      </c>
      <c r="C646" s="2" t="s">
        <v>4397</v>
      </c>
      <c r="D646" s="2">
        <v>103716.0</v>
      </c>
      <c r="E646" s="2" t="s">
        <v>1774</v>
      </c>
      <c r="F646" s="2" t="s">
        <v>4398</v>
      </c>
      <c r="G646" s="3" t="s">
        <v>4399</v>
      </c>
      <c r="H646" s="50" t="s">
        <v>3800</v>
      </c>
      <c r="I646" s="4" t="s">
        <v>3801</v>
      </c>
      <c r="J646" s="21" t="s">
        <v>49</v>
      </c>
      <c r="K646" s="3" t="s">
        <v>57</v>
      </c>
      <c r="L646" s="3" t="s">
        <v>50</v>
      </c>
      <c r="M646" s="3" t="s">
        <v>51</v>
      </c>
      <c r="N646" s="3" t="s">
        <v>427</v>
      </c>
      <c r="O646" s="3" t="s">
        <v>428</v>
      </c>
      <c r="P646" s="3" t="s">
        <v>54</v>
      </c>
      <c r="Q646" s="3" t="s">
        <v>54</v>
      </c>
      <c r="R646" s="3" t="s">
        <v>55</v>
      </c>
      <c r="S646" s="3" t="s">
        <v>85</v>
      </c>
      <c r="T646" s="3" t="s">
        <v>57</v>
      </c>
      <c r="U646" s="3" t="s">
        <v>57</v>
      </c>
      <c r="V646" s="3" t="s">
        <v>57</v>
      </c>
      <c r="W646" s="3" t="s">
        <v>57</v>
      </c>
      <c r="X646" s="3" t="s">
        <v>58</v>
      </c>
      <c r="Y646" s="3" t="s">
        <v>163</v>
      </c>
      <c r="Z646" s="3" t="s">
        <v>57</v>
      </c>
      <c r="AA646" s="3" t="s">
        <v>427</v>
      </c>
      <c r="AB646" s="3" t="s">
        <v>219</v>
      </c>
      <c r="AC646" s="3" t="s">
        <v>3803</v>
      </c>
      <c r="AD646" s="3" t="str">
        <f t="shared" si="1"/>
        <v>#REF!</v>
      </c>
      <c r="AE646" s="3" t="str">
        <f t="shared" si="2"/>
        <v>#REF!</v>
      </c>
      <c r="AF646" s="3" t="str">
        <f t="shared" si="3"/>
        <v>#REF!</v>
      </c>
      <c r="AG646" s="3" t="str">
        <f t="shared" si="4"/>
        <v>#REF!</v>
      </c>
      <c r="AH646" s="6"/>
      <c r="AI646" s="6"/>
      <c r="AJ646" s="6"/>
      <c r="AK646" s="6"/>
      <c r="AL646" s="6"/>
      <c r="AM646" s="3">
        <v>2020.0</v>
      </c>
      <c r="AN646" s="6"/>
      <c r="AO646" s="6"/>
      <c r="AP646" s="6"/>
      <c r="AQ646" s="6"/>
    </row>
    <row r="647" ht="15.75" customHeight="1">
      <c r="A647" s="2">
        <v>4161.0</v>
      </c>
      <c r="B647" s="2">
        <v>3076.0</v>
      </c>
      <c r="C647" s="2" t="s">
        <v>4400</v>
      </c>
      <c r="D647" s="2">
        <v>103807.0</v>
      </c>
      <c r="E647" s="2" t="s">
        <v>4401</v>
      </c>
      <c r="F647" s="2" t="s">
        <v>4402</v>
      </c>
      <c r="G647" s="3" t="s">
        <v>4403</v>
      </c>
      <c r="H647" s="50" t="s">
        <v>3800</v>
      </c>
      <c r="I647" s="4" t="s">
        <v>3801</v>
      </c>
      <c r="J647" s="21" t="s">
        <v>49</v>
      </c>
      <c r="K647" s="3" t="s">
        <v>57</v>
      </c>
      <c r="L647" s="3" t="s">
        <v>50</v>
      </c>
      <c r="M647" s="3" t="s">
        <v>51</v>
      </c>
      <c r="N647" s="3" t="s">
        <v>427</v>
      </c>
      <c r="O647" s="3" t="s">
        <v>428</v>
      </c>
      <c r="P647" s="3" t="s">
        <v>54</v>
      </c>
      <c r="Q647" s="3" t="s">
        <v>54</v>
      </c>
      <c r="R647" s="3" t="s">
        <v>55</v>
      </c>
      <c r="S647" s="3" t="s">
        <v>2273</v>
      </c>
      <c r="T647" s="3" t="s">
        <v>57</v>
      </c>
      <c r="U647" s="3" t="s">
        <v>57</v>
      </c>
      <c r="V647" s="3" t="s">
        <v>57</v>
      </c>
      <c r="W647" s="3" t="s">
        <v>57</v>
      </c>
      <c r="X647" s="3" t="s">
        <v>58</v>
      </c>
      <c r="Y647" s="3" t="s">
        <v>163</v>
      </c>
      <c r="Z647" s="3" t="s">
        <v>57</v>
      </c>
      <c r="AA647" s="3" t="s">
        <v>427</v>
      </c>
      <c r="AB647" s="3" t="s">
        <v>3803</v>
      </c>
      <c r="AC647" s="3" t="s">
        <v>57</v>
      </c>
      <c r="AD647" s="3" t="str">
        <f t="shared" si="1"/>
        <v>#REF!</v>
      </c>
      <c r="AE647" s="3" t="str">
        <f t="shared" si="2"/>
        <v>#REF!</v>
      </c>
      <c r="AF647" s="3" t="str">
        <f t="shared" si="3"/>
        <v>#REF!</v>
      </c>
      <c r="AG647" s="3" t="str">
        <f t="shared" si="4"/>
        <v>#REF!</v>
      </c>
      <c r="AH647" s="6"/>
      <c r="AI647" s="6"/>
      <c r="AJ647" s="6"/>
      <c r="AK647" s="6"/>
      <c r="AL647" s="6"/>
      <c r="AM647" s="3">
        <v>2020.0</v>
      </c>
      <c r="AN647" s="6"/>
      <c r="AO647" s="6"/>
      <c r="AP647" s="6"/>
      <c r="AQ647" s="6"/>
    </row>
    <row r="648" ht="15.75" customHeight="1">
      <c r="A648" s="7">
        <v>1548.0</v>
      </c>
      <c r="B648" s="7">
        <v>3119.0</v>
      </c>
      <c r="C648" s="2" t="s">
        <v>4404</v>
      </c>
      <c r="D648" s="2">
        <v>103853.0</v>
      </c>
      <c r="E648" s="7" t="s">
        <v>4405</v>
      </c>
      <c r="F648" s="2" t="s">
        <v>4406</v>
      </c>
      <c r="G648" s="3" t="s">
        <v>4407</v>
      </c>
      <c r="H648" s="8" t="s">
        <v>3782</v>
      </c>
      <c r="I648" s="9" t="s">
        <v>3783</v>
      </c>
      <c r="J648" s="21" t="s">
        <v>49</v>
      </c>
      <c r="K648" s="8">
        <v>15.0</v>
      </c>
      <c r="L648" s="3" t="s">
        <v>50</v>
      </c>
      <c r="M648" s="3" t="s">
        <v>51</v>
      </c>
      <c r="N648" s="3" t="s">
        <v>99</v>
      </c>
      <c r="O648" s="3" t="s">
        <v>100</v>
      </c>
      <c r="P648" s="8" t="s">
        <v>54</v>
      </c>
      <c r="Q648" s="8" t="s">
        <v>54</v>
      </c>
      <c r="R648" s="8" t="s">
        <v>55</v>
      </c>
      <c r="S648" s="3" t="s">
        <v>85</v>
      </c>
      <c r="T648" s="8" t="s">
        <v>1649</v>
      </c>
      <c r="U648" s="8" t="s">
        <v>57</v>
      </c>
      <c r="V648" s="8" t="s">
        <v>57</v>
      </c>
      <c r="W648" s="8" t="s">
        <v>57</v>
      </c>
      <c r="X648" s="3" t="s">
        <v>58</v>
      </c>
      <c r="Y648" s="3" t="s">
        <v>57</v>
      </c>
      <c r="Z648" s="8" t="s">
        <v>57</v>
      </c>
      <c r="AA648" s="8" t="s">
        <v>3785</v>
      </c>
      <c r="AB648" s="8" t="s">
        <v>4408</v>
      </c>
      <c r="AC648" s="8" t="s">
        <v>4409</v>
      </c>
      <c r="AD648" s="3" t="str">
        <f t="shared" si="1"/>
        <v>#REF!</v>
      </c>
      <c r="AE648" s="3" t="str">
        <f t="shared" si="2"/>
        <v>#REF!</v>
      </c>
      <c r="AF648" s="3" t="str">
        <f t="shared" si="3"/>
        <v>#REF!</v>
      </c>
      <c r="AG648" s="3" t="str">
        <f t="shared" si="4"/>
        <v>#REF!</v>
      </c>
      <c r="AH648" s="10"/>
      <c r="AI648" s="8" t="s">
        <v>580</v>
      </c>
      <c r="AJ648" s="10"/>
      <c r="AK648" s="10"/>
      <c r="AL648" s="10"/>
      <c r="AM648" s="3">
        <v>2020.0</v>
      </c>
      <c r="AN648" s="6"/>
      <c r="AO648" s="49"/>
      <c r="AP648" s="49"/>
      <c r="AQ648" s="49"/>
    </row>
    <row r="649" ht="15.75" customHeight="1">
      <c r="A649" s="2">
        <v>1746.0</v>
      </c>
      <c r="B649" s="2">
        <v>3130.0</v>
      </c>
      <c r="C649" s="2" t="s">
        <v>4410</v>
      </c>
      <c r="D649" s="2">
        <v>103863.0</v>
      </c>
      <c r="E649" s="2" t="s">
        <v>4411</v>
      </c>
      <c r="F649" s="2" t="s">
        <v>4412</v>
      </c>
      <c r="G649" s="3" t="s">
        <v>4413</v>
      </c>
      <c r="H649" s="3" t="s">
        <v>4414</v>
      </c>
      <c r="I649" s="4" t="s">
        <v>3813</v>
      </c>
      <c r="J649" s="21" t="s">
        <v>49</v>
      </c>
      <c r="K649" s="5">
        <v>88.0</v>
      </c>
      <c r="L649" s="3" t="s">
        <v>50</v>
      </c>
      <c r="M649" s="3" t="s">
        <v>51</v>
      </c>
      <c r="N649" s="3" t="s">
        <v>387</v>
      </c>
      <c r="O649" s="3" t="s">
        <v>388</v>
      </c>
      <c r="P649" s="3" t="s">
        <v>54</v>
      </c>
      <c r="Q649" s="3" t="s">
        <v>54</v>
      </c>
      <c r="R649" s="3" t="s">
        <v>55</v>
      </c>
      <c r="S649" s="3" t="s">
        <v>111</v>
      </c>
      <c r="T649" s="3" t="s">
        <v>57</v>
      </c>
      <c r="U649" s="3" t="s">
        <v>57</v>
      </c>
      <c r="V649" s="3" t="s">
        <v>57</v>
      </c>
      <c r="W649" s="3" t="s">
        <v>57</v>
      </c>
      <c r="X649" s="3" t="s">
        <v>112</v>
      </c>
      <c r="Y649" s="3" t="s">
        <v>57</v>
      </c>
      <c r="Z649" s="3" t="s">
        <v>57</v>
      </c>
      <c r="AA649" s="3" t="s">
        <v>4415</v>
      </c>
      <c r="AB649" s="3" t="s">
        <v>4416</v>
      </c>
      <c r="AC649" s="3" t="s">
        <v>57</v>
      </c>
      <c r="AD649" s="3" t="str">
        <f t="shared" si="1"/>
        <v>#REF!</v>
      </c>
      <c r="AE649" s="3" t="str">
        <f t="shared" si="2"/>
        <v>#REF!</v>
      </c>
      <c r="AF649" s="3" t="str">
        <f t="shared" si="3"/>
        <v>#REF!</v>
      </c>
      <c r="AG649" s="3" t="str">
        <f t="shared" si="4"/>
        <v>#REF!</v>
      </c>
      <c r="AH649" s="6"/>
      <c r="AI649" s="6"/>
      <c r="AJ649" s="6"/>
      <c r="AK649" s="6"/>
      <c r="AL649" s="6"/>
      <c r="AM649" s="3">
        <v>2020.0</v>
      </c>
      <c r="AN649" s="6"/>
      <c r="AO649" s="6"/>
      <c r="AP649" s="6"/>
      <c r="AQ649" s="6"/>
    </row>
    <row r="650" ht="15.75" customHeight="1">
      <c r="A650" s="2">
        <v>2097.0</v>
      </c>
      <c r="B650" s="2">
        <v>3131.0</v>
      </c>
      <c r="C650" s="2" t="s">
        <v>4417</v>
      </c>
      <c r="D650" s="2">
        <v>103864.0</v>
      </c>
      <c r="E650" s="2" t="s">
        <v>4418</v>
      </c>
      <c r="F650" s="2" t="s">
        <v>4419</v>
      </c>
      <c r="G650" s="3" t="s">
        <v>4420</v>
      </c>
      <c r="H650" s="3" t="s">
        <v>3812</v>
      </c>
      <c r="I650" s="4" t="s">
        <v>3813</v>
      </c>
      <c r="J650" s="21" t="s">
        <v>49</v>
      </c>
      <c r="K650" s="5">
        <v>89.0</v>
      </c>
      <c r="L650" s="3" t="s">
        <v>50</v>
      </c>
      <c r="M650" s="3" t="s">
        <v>51</v>
      </c>
      <c r="N650" s="3" t="s">
        <v>387</v>
      </c>
      <c r="O650" s="3" t="s">
        <v>388</v>
      </c>
      <c r="P650" s="3" t="s">
        <v>54</v>
      </c>
      <c r="Q650" s="3" t="s">
        <v>54</v>
      </c>
      <c r="R650" s="3" t="s">
        <v>55</v>
      </c>
      <c r="S650" s="3" t="s">
        <v>359</v>
      </c>
      <c r="T650" s="3" t="s">
        <v>57</v>
      </c>
      <c r="U650" s="3" t="s">
        <v>57</v>
      </c>
      <c r="V650" s="3" t="s">
        <v>57</v>
      </c>
      <c r="W650" s="3" t="s">
        <v>57</v>
      </c>
      <c r="X650" s="3" t="s">
        <v>112</v>
      </c>
      <c r="Y650" s="3" t="s">
        <v>58</v>
      </c>
      <c r="Z650" s="3" t="s">
        <v>57</v>
      </c>
      <c r="AA650" s="3" t="s">
        <v>219</v>
      </c>
      <c r="AB650" s="3" t="s">
        <v>4421</v>
      </c>
      <c r="AC650" s="3" t="s">
        <v>4422</v>
      </c>
      <c r="AD650" s="3" t="str">
        <f t="shared" si="1"/>
        <v>#REF!</v>
      </c>
      <c r="AE650" s="3" t="str">
        <f t="shared" si="2"/>
        <v>#REF!</v>
      </c>
      <c r="AF650" s="3" t="str">
        <f t="shared" si="3"/>
        <v>#REF!</v>
      </c>
      <c r="AG650" s="3" t="str">
        <f t="shared" si="4"/>
        <v>#REF!</v>
      </c>
      <c r="AH650" s="6"/>
      <c r="AI650" s="6"/>
      <c r="AJ650" s="6"/>
      <c r="AK650" s="6"/>
      <c r="AL650" s="6"/>
      <c r="AM650" s="3">
        <v>2020.0</v>
      </c>
      <c r="AN650" s="6"/>
      <c r="AO650" s="6"/>
      <c r="AP650" s="6"/>
      <c r="AQ650" s="6"/>
    </row>
    <row r="651" ht="15.75" customHeight="1">
      <c r="A651" s="7">
        <v>454.0</v>
      </c>
      <c r="B651" s="7">
        <v>3134.0</v>
      </c>
      <c r="C651" s="2" t="s">
        <v>4423</v>
      </c>
      <c r="D651" s="2">
        <v>103867.0</v>
      </c>
      <c r="E651" s="7" t="s">
        <v>4424</v>
      </c>
      <c r="F651" s="2" t="s">
        <v>4425</v>
      </c>
      <c r="G651" s="3" t="s">
        <v>4426</v>
      </c>
      <c r="H651" s="45" t="s">
        <v>3720</v>
      </c>
      <c r="I651" s="9" t="s">
        <v>3721</v>
      </c>
      <c r="J651" s="21" t="s">
        <v>49</v>
      </c>
      <c r="K651" s="8">
        <v>73.0</v>
      </c>
      <c r="L651" s="3" t="s">
        <v>50</v>
      </c>
      <c r="M651" s="3" t="s">
        <v>51</v>
      </c>
      <c r="N651" s="3" t="s">
        <v>52</v>
      </c>
      <c r="O651" s="3" t="s">
        <v>377</v>
      </c>
      <c r="P651" s="8" t="s">
        <v>54</v>
      </c>
      <c r="Q651" s="8" t="s">
        <v>54</v>
      </c>
      <c r="R651" s="8" t="s">
        <v>55</v>
      </c>
      <c r="S651" s="3" t="s">
        <v>359</v>
      </c>
      <c r="T651" s="8" t="s">
        <v>4250</v>
      </c>
      <c r="U651" s="8" t="s">
        <v>57</v>
      </c>
      <c r="V651" s="8" t="s">
        <v>57</v>
      </c>
      <c r="W651" s="8" t="s">
        <v>57</v>
      </c>
      <c r="X651" s="3" t="s">
        <v>58</v>
      </c>
      <c r="Y651" s="3" t="s">
        <v>57</v>
      </c>
      <c r="Z651" s="8" t="s">
        <v>57</v>
      </c>
      <c r="AA651" s="8" t="s">
        <v>4427</v>
      </c>
      <c r="AB651" s="8" t="s">
        <v>4424</v>
      </c>
      <c r="AC651" s="8" t="s">
        <v>57</v>
      </c>
      <c r="AD651" s="3" t="str">
        <f t="shared" si="1"/>
        <v>#REF!</v>
      </c>
      <c r="AE651" s="3" t="str">
        <f t="shared" si="2"/>
        <v>#REF!</v>
      </c>
      <c r="AF651" s="3" t="str">
        <f t="shared" si="3"/>
        <v>#REF!</v>
      </c>
      <c r="AG651" s="3" t="str">
        <f t="shared" si="4"/>
        <v>#REF!</v>
      </c>
      <c r="AH651" s="10"/>
      <c r="AI651" s="10"/>
      <c r="AJ651" s="10"/>
      <c r="AK651" s="10"/>
      <c r="AL651" s="10"/>
      <c r="AM651" s="3">
        <v>2020.0</v>
      </c>
      <c r="AN651" s="6"/>
      <c r="AO651" s="10"/>
      <c r="AP651" s="10"/>
      <c r="AQ651" s="10"/>
    </row>
    <row r="652" ht="15.75" customHeight="1">
      <c r="A652" s="2">
        <v>4162.0</v>
      </c>
      <c r="B652" s="2">
        <v>3143.0</v>
      </c>
      <c r="C652" s="2" t="s">
        <v>4428</v>
      </c>
      <c r="D652" s="2">
        <v>103877.0</v>
      </c>
      <c r="E652" s="2" t="s">
        <v>4429</v>
      </c>
      <c r="F652" s="2" t="s">
        <v>4430</v>
      </c>
      <c r="G652" s="3" t="s">
        <v>4431</v>
      </c>
      <c r="H652" s="50" t="s">
        <v>3800</v>
      </c>
      <c r="I652" s="4" t="s">
        <v>3801</v>
      </c>
      <c r="J652" s="21" t="s">
        <v>49</v>
      </c>
      <c r="K652" s="3" t="s">
        <v>57</v>
      </c>
      <c r="L652" s="3" t="s">
        <v>50</v>
      </c>
      <c r="M652" s="3" t="s">
        <v>51</v>
      </c>
      <c r="N652" s="3" t="s">
        <v>427</v>
      </c>
      <c r="O652" s="3" t="s">
        <v>428</v>
      </c>
      <c r="P652" s="3" t="s">
        <v>54</v>
      </c>
      <c r="Q652" s="3" t="s">
        <v>54</v>
      </c>
      <c r="R652" s="3" t="s">
        <v>55</v>
      </c>
      <c r="S652" s="3" t="s">
        <v>92</v>
      </c>
      <c r="T652" s="3" t="s">
        <v>57</v>
      </c>
      <c r="U652" s="3" t="s">
        <v>57</v>
      </c>
      <c r="V652" s="3" t="s">
        <v>57</v>
      </c>
      <c r="W652" s="3" t="s">
        <v>57</v>
      </c>
      <c r="X652" s="3" t="s">
        <v>58</v>
      </c>
      <c r="Y652" s="3" t="s">
        <v>163</v>
      </c>
      <c r="Z652" s="3" t="s">
        <v>57</v>
      </c>
      <c r="AA652" s="3" t="s">
        <v>427</v>
      </c>
      <c r="AB652" s="3" t="s">
        <v>219</v>
      </c>
      <c r="AC652" s="3" t="s">
        <v>3803</v>
      </c>
      <c r="AD652" s="3" t="str">
        <f t="shared" si="1"/>
        <v>#REF!</v>
      </c>
      <c r="AE652" s="3" t="str">
        <f t="shared" si="2"/>
        <v>#REF!</v>
      </c>
      <c r="AF652" s="3" t="str">
        <f t="shared" si="3"/>
        <v>#REF!</v>
      </c>
      <c r="AG652" s="3" t="str">
        <f t="shared" si="4"/>
        <v>#REF!</v>
      </c>
      <c r="AH652" s="6"/>
      <c r="AI652" s="6"/>
      <c r="AJ652" s="6"/>
      <c r="AK652" s="6"/>
      <c r="AL652" s="6"/>
      <c r="AM652" s="3">
        <v>2020.0</v>
      </c>
      <c r="AN652" s="6"/>
      <c r="AO652" s="6"/>
      <c r="AP652" s="6"/>
      <c r="AQ652" s="6"/>
    </row>
    <row r="653" ht="15.75" customHeight="1">
      <c r="A653" s="7">
        <v>585.0</v>
      </c>
      <c r="B653" s="7">
        <v>3193.0</v>
      </c>
      <c r="C653" s="2" t="s">
        <v>4432</v>
      </c>
      <c r="D653" s="2">
        <v>103938.0</v>
      </c>
      <c r="E653" s="7" t="s">
        <v>4433</v>
      </c>
      <c r="F653" s="2" t="s">
        <v>4434</v>
      </c>
      <c r="G653" s="3" t="s">
        <v>4435</v>
      </c>
      <c r="H653" s="45" t="s">
        <v>3720</v>
      </c>
      <c r="I653" s="9" t="s">
        <v>3721</v>
      </c>
      <c r="J653" s="21" t="s">
        <v>49</v>
      </c>
      <c r="K653" s="8">
        <v>25.0</v>
      </c>
      <c r="L653" s="3" t="s">
        <v>50</v>
      </c>
      <c r="M653" s="3" t="s">
        <v>51</v>
      </c>
      <c r="N653" s="3" t="s">
        <v>99</v>
      </c>
      <c r="O653" s="3" t="s">
        <v>100</v>
      </c>
      <c r="P653" s="8" t="s">
        <v>54</v>
      </c>
      <c r="Q653" s="8" t="s">
        <v>54</v>
      </c>
      <c r="R653" s="8" t="s">
        <v>55</v>
      </c>
      <c r="S653" s="3" t="s">
        <v>224</v>
      </c>
      <c r="T653" s="8" t="s">
        <v>3758</v>
      </c>
      <c r="U653" s="8" t="s">
        <v>57</v>
      </c>
      <c r="V653" s="8" t="s">
        <v>57</v>
      </c>
      <c r="W653" s="8" t="s">
        <v>57</v>
      </c>
      <c r="X653" s="8" t="s">
        <v>112</v>
      </c>
      <c r="Y653" s="3" t="s">
        <v>57</v>
      </c>
      <c r="Z653" s="8" t="s">
        <v>57</v>
      </c>
      <c r="AA653" s="8" t="s">
        <v>240</v>
      </c>
      <c r="AB653" s="8" t="s">
        <v>4436</v>
      </c>
      <c r="AC653" s="8" t="s">
        <v>4437</v>
      </c>
      <c r="AD653" s="3" t="str">
        <f t="shared" si="1"/>
        <v>#REF!</v>
      </c>
      <c r="AE653" s="3" t="str">
        <f t="shared" si="2"/>
        <v>#REF!</v>
      </c>
      <c r="AF653" s="3" t="str">
        <f t="shared" si="3"/>
        <v>#REF!</v>
      </c>
      <c r="AG653" s="3" t="str">
        <f t="shared" si="4"/>
        <v>#REF!</v>
      </c>
      <c r="AH653" s="10"/>
      <c r="AI653" s="10"/>
      <c r="AJ653" s="10"/>
      <c r="AK653" s="10"/>
      <c r="AL653" s="10"/>
      <c r="AM653" s="3">
        <v>2020.0</v>
      </c>
      <c r="AN653" s="6"/>
      <c r="AO653" s="10"/>
      <c r="AP653" s="10"/>
      <c r="AQ653" s="10"/>
    </row>
    <row r="654" ht="15.75" customHeight="1">
      <c r="A654" s="2">
        <v>4163.0</v>
      </c>
      <c r="B654" s="2">
        <v>3216.0</v>
      </c>
      <c r="C654" s="2" t="s">
        <v>4438</v>
      </c>
      <c r="D654" s="2">
        <v>103980.0</v>
      </c>
      <c r="E654" s="2" t="s">
        <v>4439</v>
      </c>
      <c r="F654" s="2" t="s">
        <v>4440</v>
      </c>
      <c r="G654" s="3" t="s">
        <v>4441</v>
      </c>
      <c r="H654" s="50" t="s">
        <v>3800</v>
      </c>
      <c r="I654" s="4" t="s">
        <v>3801</v>
      </c>
      <c r="J654" s="21" t="s">
        <v>49</v>
      </c>
      <c r="K654" s="3" t="s">
        <v>57</v>
      </c>
      <c r="L654" s="3" t="s">
        <v>50</v>
      </c>
      <c r="M654" s="3" t="s">
        <v>51</v>
      </c>
      <c r="N654" s="3" t="s">
        <v>427</v>
      </c>
      <c r="O654" s="3" t="s">
        <v>428</v>
      </c>
      <c r="P654" s="3" t="s">
        <v>54</v>
      </c>
      <c r="Q654" s="3" t="s">
        <v>54</v>
      </c>
      <c r="R654" s="3" t="s">
        <v>55</v>
      </c>
      <c r="S654" s="3" t="s">
        <v>232</v>
      </c>
      <c r="T654" s="3" t="s">
        <v>57</v>
      </c>
      <c r="U654" s="3" t="s">
        <v>57</v>
      </c>
      <c r="V654" s="3" t="s">
        <v>57</v>
      </c>
      <c r="W654" s="3" t="s">
        <v>57</v>
      </c>
      <c r="X654" s="3" t="s">
        <v>58</v>
      </c>
      <c r="Y654" s="3" t="s">
        <v>163</v>
      </c>
      <c r="Z654" s="3" t="s">
        <v>57</v>
      </c>
      <c r="AA654" s="3" t="s">
        <v>427</v>
      </c>
      <c r="AB654" s="3" t="s">
        <v>219</v>
      </c>
      <c r="AC654" s="3" t="s">
        <v>3803</v>
      </c>
      <c r="AD654" s="3" t="str">
        <f t="shared" si="1"/>
        <v>#REF!</v>
      </c>
      <c r="AE654" s="3" t="str">
        <f t="shared" si="2"/>
        <v>#REF!</v>
      </c>
      <c r="AF654" s="3" t="str">
        <f t="shared" si="3"/>
        <v>#REF!</v>
      </c>
      <c r="AG654" s="3" t="str">
        <f t="shared" si="4"/>
        <v>#REF!</v>
      </c>
      <c r="AH654" s="6"/>
      <c r="AI654" s="6"/>
      <c r="AJ654" s="6"/>
      <c r="AK654" s="6"/>
      <c r="AL654" s="6"/>
      <c r="AM654" s="3">
        <v>2020.0</v>
      </c>
      <c r="AN654" s="6"/>
      <c r="AO654" s="6"/>
      <c r="AP654" s="6"/>
      <c r="AQ654" s="6"/>
    </row>
    <row r="655" ht="15.75" customHeight="1">
      <c r="A655" s="2">
        <v>4772.0</v>
      </c>
      <c r="B655" s="2">
        <v>3240.0</v>
      </c>
      <c r="C655" s="2" t="s">
        <v>4442</v>
      </c>
      <c r="D655" s="2">
        <v>104009.0</v>
      </c>
      <c r="E655" s="2" t="s">
        <v>4443</v>
      </c>
      <c r="F655" s="2" t="s">
        <v>4444</v>
      </c>
      <c r="G655" s="3" t="s">
        <v>4445</v>
      </c>
      <c r="H655" s="42" t="s">
        <v>4201</v>
      </c>
      <c r="I655" s="12" t="s">
        <v>4202</v>
      </c>
      <c r="J655" s="21" t="s">
        <v>49</v>
      </c>
      <c r="K655" s="3">
        <v>21.0</v>
      </c>
      <c r="L655" s="3" t="s">
        <v>50</v>
      </c>
      <c r="M655" s="3" t="s">
        <v>51</v>
      </c>
      <c r="N655" s="3" t="s">
        <v>52</v>
      </c>
      <c r="O655" s="3" t="s">
        <v>377</v>
      </c>
      <c r="P655" s="3" t="s">
        <v>54</v>
      </c>
      <c r="Q655" s="3" t="s">
        <v>54</v>
      </c>
      <c r="R655" s="3" t="s">
        <v>55</v>
      </c>
      <c r="S655" s="3" t="s">
        <v>111</v>
      </c>
      <c r="T655" s="3" t="s">
        <v>57</v>
      </c>
      <c r="U655" s="3" t="s">
        <v>57</v>
      </c>
      <c r="V655" s="3" t="s">
        <v>57</v>
      </c>
      <c r="W655" s="3" t="s">
        <v>57</v>
      </c>
      <c r="X655" s="3" t="s">
        <v>58</v>
      </c>
      <c r="Y655" s="3" t="s">
        <v>57</v>
      </c>
      <c r="Z655" s="3" t="s">
        <v>57</v>
      </c>
      <c r="AA655" s="3" t="s">
        <v>4446</v>
      </c>
      <c r="AB655" s="3" t="s">
        <v>4447</v>
      </c>
      <c r="AC655" s="3" t="s">
        <v>4448</v>
      </c>
      <c r="AD655" s="3" t="str">
        <f t="shared" si="1"/>
        <v>#REF!</v>
      </c>
      <c r="AE655" s="3" t="str">
        <f t="shared" si="2"/>
        <v>#REF!</v>
      </c>
      <c r="AF655" s="3" t="str">
        <f t="shared" si="3"/>
        <v>#REF!</v>
      </c>
      <c r="AG655" s="3" t="str">
        <f t="shared" si="4"/>
        <v>#REF!</v>
      </c>
      <c r="AH655" s="6"/>
      <c r="AI655" s="6"/>
      <c r="AJ655" s="6"/>
      <c r="AK655" s="6"/>
      <c r="AL655" s="6"/>
      <c r="AM655" s="3">
        <v>2020.0</v>
      </c>
      <c r="AN655" s="6"/>
      <c r="AO655" s="6"/>
      <c r="AP655" s="6"/>
      <c r="AQ655" s="6"/>
    </row>
    <row r="656" ht="15.75" customHeight="1">
      <c r="A656" s="2">
        <v>4164.0</v>
      </c>
      <c r="B656" s="2">
        <v>3322.0</v>
      </c>
      <c r="C656" s="2" t="s">
        <v>4449</v>
      </c>
      <c r="D656" s="2">
        <v>104120.0</v>
      </c>
      <c r="E656" s="2" t="s">
        <v>4450</v>
      </c>
      <c r="F656" s="2" t="s">
        <v>4451</v>
      </c>
      <c r="G656" s="3" t="s">
        <v>4452</v>
      </c>
      <c r="H656" s="50" t="s">
        <v>3800</v>
      </c>
      <c r="I656" s="4" t="s">
        <v>3801</v>
      </c>
      <c r="J656" s="21" t="s">
        <v>49</v>
      </c>
      <c r="K656" s="3" t="s">
        <v>57</v>
      </c>
      <c r="L656" s="3" t="s">
        <v>50</v>
      </c>
      <c r="M656" s="3" t="s">
        <v>51</v>
      </c>
      <c r="N656" s="3" t="s">
        <v>427</v>
      </c>
      <c r="O656" s="3" t="s">
        <v>428</v>
      </c>
      <c r="P656" s="3" t="s">
        <v>54</v>
      </c>
      <c r="Q656" s="3" t="s">
        <v>54</v>
      </c>
      <c r="R656" s="3" t="s">
        <v>55</v>
      </c>
      <c r="S656" s="3" t="s">
        <v>3129</v>
      </c>
      <c r="T656" s="3" t="s">
        <v>57</v>
      </c>
      <c r="U656" s="3" t="s">
        <v>57</v>
      </c>
      <c r="V656" s="3" t="s">
        <v>57</v>
      </c>
      <c r="W656" s="3" t="s">
        <v>57</v>
      </c>
      <c r="X656" s="3" t="s">
        <v>58</v>
      </c>
      <c r="Y656" s="3" t="s">
        <v>163</v>
      </c>
      <c r="Z656" s="3" t="s">
        <v>57</v>
      </c>
      <c r="AA656" s="3" t="s">
        <v>427</v>
      </c>
      <c r="AB656" s="3" t="s">
        <v>4050</v>
      </c>
      <c r="AC656" s="3" t="s">
        <v>3803</v>
      </c>
      <c r="AD656" s="3" t="str">
        <f t="shared" si="1"/>
        <v>#REF!</v>
      </c>
      <c r="AE656" s="3" t="str">
        <f t="shared" si="2"/>
        <v>#REF!</v>
      </c>
      <c r="AF656" s="3" t="str">
        <f t="shared" si="3"/>
        <v>#REF!</v>
      </c>
      <c r="AG656" s="3" t="str">
        <f t="shared" si="4"/>
        <v>#REF!</v>
      </c>
      <c r="AH656" s="6"/>
      <c r="AI656" s="6"/>
      <c r="AJ656" s="6"/>
      <c r="AK656" s="6"/>
      <c r="AL656" s="6"/>
      <c r="AM656" s="3">
        <v>2020.0</v>
      </c>
      <c r="AN656" s="6"/>
      <c r="AO656" s="6"/>
      <c r="AP656" s="6"/>
      <c r="AQ656" s="6"/>
    </row>
    <row r="657" ht="15.75" customHeight="1">
      <c r="A657" s="2">
        <v>79.0</v>
      </c>
      <c r="B657" s="2">
        <v>5542.0</v>
      </c>
      <c r="C657" s="2" t="s">
        <v>4453</v>
      </c>
      <c r="D657" s="2">
        <v>104198.0</v>
      </c>
      <c r="E657" s="2" t="s">
        <v>4454</v>
      </c>
      <c r="F657" s="2" t="s">
        <v>4455</v>
      </c>
      <c r="G657" s="3" t="s">
        <v>4456</v>
      </c>
      <c r="H657" s="3" t="s">
        <v>1568</v>
      </c>
      <c r="I657" s="30" t="s">
        <v>4457</v>
      </c>
      <c r="J657" s="21" t="s">
        <v>35</v>
      </c>
      <c r="K657" s="3" t="s">
        <v>57</v>
      </c>
      <c r="L657" s="3" t="s">
        <v>50</v>
      </c>
      <c r="M657" s="3" t="s">
        <v>51</v>
      </c>
      <c r="N657" s="3" t="s">
        <v>52</v>
      </c>
      <c r="O657" s="3" t="s">
        <v>1456</v>
      </c>
      <c r="P657" s="3" t="s">
        <v>54</v>
      </c>
      <c r="Q657" s="3" t="s">
        <v>54</v>
      </c>
      <c r="R657" s="3" t="s">
        <v>55</v>
      </c>
      <c r="S657" s="3" t="s">
        <v>56</v>
      </c>
      <c r="T657" s="3" t="s">
        <v>2769</v>
      </c>
      <c r="U657" s="3" t="s">
        <v>57</v>
      </c>
      <c r="V657" s="3" t="s">
        <v>57</v>
      </c>
      <c r="W657" s="3" t="s">
        <v>57</v>
      </c>
      <c r="X657" s="3" t="s">
        <v>58</v>
      </c>
      <c r="Y657" s="3" t="s">
        <v>57</v>
      </c>
      <c r="Z657" s="3" t="s">
        <v>57</v>
      </c>
      <c r="AA657" s="3" t="s">
        <v>4458</v>
      </c>
      <c r="AB657" s="3" t="s">
        <v>4459</v>
      </c>
      <c r="AC657" s="3" t="s">
        <v>602</v>
      </c>
      <c r="AD657" s="3" t="str">
        <f t="shared" si="1"/>
        <v>#REF!</v>
      </c>
      <c r="AE657" s="3" t="str">
        <f t="shared" si="2"/>
        <v>#REF!</v>
      </c>
      <c r="AF657" s="3" t="str">
        <f t="shared" si="3"/>
        <v>#REF!</v>
      </c>
      <c r="AG657" s="3" t="str">
        <f t="shared" si="4"/>
        <v>#REF!</v>
      </c>
      <c r="AH657" s="6"/>
      <c r="AI657" s="6"/>
      <c r="AJ657" s="3" t="s">
        <v>212</v>
      </c>
      <c r="AK657" s="6"/>
      <c r="AL657" s="6"/>
      <c r="AM657" s="3">
        <v>2020.0</v>
      </c>
      <c r="AN657" s="6"/>
      <c r="AO657" s="6"/>
      <c r="AP657" s="6"/>
      <c r="AQ657" s="6"/>
    </row>
    <row r="658" ht="15.75" customHeight="1">
      <c r="A658" s="7">
        <v>3281.0</v>
      </c>
      <c r="B658" s="7">
        <v>3470.0</v>
      </c>
      <c r="C658" s="2" t="s">
        <v>4460</v>
      </c>
      <c r="D658" s="2">
        <v>104314.0</v>
      </c>
      <c r="E658" s="7" t="s">
        <v>4461</v>
      </c>
      <c r="F658" s="2" t="s">
        <v>4462</v>
      </c>
      <c r="G658" s="3" t="s">
        <v>4463</v>
      </c>
      <c r="H658" s="8" t="s">
        <v>3782</v>
      </c>
      <c r="I658" s="9" t="s">
        <v>3783</v>
      </c>
      <c r="J658" s="21" t="s">
        <v>49</v>
      </c>
      <c r="K658" s="8">
        <v>19.0</v>
      </c>
      <c r="L658" s="3" t="s">
        <v>50</v>
      </c>
      <c r="M658" s="3" t="s">
        <v>51</v>
      </c>
      <c r="N658" s="3" t="s">
        <v>99</v>
      </c>
      <c r="O658" s="3" t="s">
        <v>100</v>
      </c>
      <c r="P658" s="8" t="s">
        <v>54</v>
      </c>
      <c r="Q658" s="8" t="s">
        <v>54</v>
      </c>
      <c r="R658" s="8" t="s">
        <v>55</v>
      </c>
      <c r="S658" s="3" t="s">
        <v>303</v>
      </c>
      <c r="T658" s="8" t="s">
        <v>4464</v>
      </c>
      <c r="U658" s="8" t="s">
        <v>4465</v>
      </c>
      <c r="V658" s="8" t="s">
        <v>57</v>
      </c>
      <c r="W658" s="8" t="s">
        <v>4466</v>
      </c>
      <c r="X658" s="3" t="s">
        <v>239</v>
      </c>
      <c r="Y658" s="3" t="s">
        <v>57</v>
      </c>
      <c r="Z658" s="8" t="s">
        <v>57</v>
      </c>
      <c r="AA658" s="8" t="s">
        <v>3785</v>
      </c>
      <c r="AB658" s="8" t="s">
        <v>4467</v>
      </c>
      <c r="AC658" s="8" t="s">
        <v>4468</v>
      </c>
      <c r="AD658" s="3" t="str">
        <f t="shared" si="1"/>
        <v>#REF!</v>
      </c>
      <c r="AE658" s="3" t="str">
        <f t="shared" si="2"/>
        <v>#REF!</v>
      </c>
      <c r="AF658" s="3" t="str">
        <f t="shared" si="3"/>
        <v>#REF!</v>
      </c>
      <c r="AG658" s="3" t="str">
        <f t="shared" si="4"/>
        <v>#REF!</v>
      </c>
      <c r="AH658" s="10"/>
      <c r="AI658" s="8" t="s">
        <v>580</v>
      </c>
      <c r="AJ658" s="10"/>
      <c r="AK658" s="10"/>
      <c r="AL658" s="10"/>
      <c r="AM658" s="3">
        <v>2020.0</v>
      </c>
      <c r="AN658" s="6"/>
      <c r="AO658" s="49"/>
      <c r="AP658" s="49"/>
      <c r="AQ658" s="49"/>
    </row>
    <row r="659" ht="15.75" customHeight="1">
      <c r="A659" s="2">
        <v>1745.0</v>
      </c>
      <c r="B659" s="2">
        <v>3493.0</v>
      </c>
      <c r="C659" s="2" t="s">
        <v>4469</v>
      </c>
      <c r="D659" s="2">
        <v>104342.0</v>
      </c>
      <c r="E659" s="2" t="s">
        <v>4470</v>
      </c>
      <c r="F659" s="2" t="s">
        <v>4471</v>
      </c>
      <c r="G659" s="3" t="s">
        <v>4472</v>
      </c>
      <c r="H659" s="3" t="s">
        <v>4414</v>
      </c>
      <c r="I659" s="4" t="s">
        <v>3813</v>
      </c>
      <c r="J659" s="21" t="s">
        <v>49</v>
      </c>
      <c r="K659" s="5">
        <v>68.0</v>
      </c>
      <c r="L659" s="3" t="s">
        <v>50</v>
      </c>
      <c r="M659" s="3" t="s">
        <v>51</v>
      </c>
      <c r="N659" s="3" t="s">
        <v>52</v>
      </c>
      <c r="O659" s="3" t="s">
        <v>377</v>
      </c>
      <c r="P659" s="3" t="s">
        <v>54</v>
      </c>
      <c r="Q659" s="3" t="s">
        <v>54</v>
      </c>
      <c r="R659" s="3" t="s">
        <v>55</v>
      </c>
      <c r="S659" s="3" t="s">
        <v>416</v>
      </c>
      <c r="T659" s="3" t="s">
        <v>57</v>
      </c>
      <c r="U659" s="3" t="s">
        <v>57</v>
      </c>
      <c r="V659" s="3" t="s">
        <v>57</v>
      </c>
      <c r="W659" s="3" t="s">
        <v>57</v>
      </c>
      <c r="X659" s="3" t="s">
        <v>112</v>
      </c>
      <c r="Y659" s="3" t="s">
        <v>57</v>
      </c>
      <c r="Z659" s="3" t="s">
        <v>57</v>
      </c>
      <c r="AA659" s="3" t="s">
        <v>478</v>
      </c>
      <c r="AB659" s="3" t="s">
        <v>4473</v>
      </c>
      <c r="AC659" s="3" t="s">
        <v>57</v>
      </c>
      <c r="AD659" s="3" t="str">
        <f t="shared" si="1"/>
        <v>#REF!</v>
      </c>
      <c r="AE659" s="3" t="str">
        <f t="shared" si="2"/>
        <v>#REF!</v>
      </c>
      <c r="AF659" s="3" t="str">
        <f t="shared" si="3"/>
        <v>#REF!</v>
      </c>
      <c r="AG659" s="3" t="str">
        <f t="shared" si="4"/>
        <v>#REF!</v>
      </c>
      <c r="AH659" s="6"/>
      <c r="AI659" s="6"/>
      <c r="AJ659" s="6"/>
      <c r="AK659" s="6"/>
      <c r="AL659" s="6"/>
      <c r="AM659" s="3">
        <v>2020.0</v>
      </c>
      <c r="AN659" s="6"/>
      <c r="AO659" s="6"/>
      <c r="AP659" s="6"/>
      <c r="AQ659" s="6"/>
    </row>
    <row r="660" ht="15.75" customHeight="1">
      <c r="A660" s="2">
        <v>4165.0</v>
      </c>
      <c r="B660" s="2">
        <v>3519.0</v>
      </c>
      <c r="C660" s="2" t="s">
        <v>4474</v>
      </c>
      <c r="D660" s="2">
        <v>104370.0</v>
      </c>
      <c r="E660" s="2" t="s">
        <v>4475</v>
      </c>
      <c r="F660" s="2" t="s">
        <v>4476</v>
      </c>
      <c r="G660" s="3" t="s">
        <v>4477</v>
      </c>
      <c r="H660" s="50" t="s">
        <v>3800</v>
      </c>
      <c r="I660" s="4" t="s">
        <v>3801</v>
      </c>
      <c r="J660" s="21" t="s">
        <v>49</v>
      </c>
      <c r="K660" s="3" t="s">
        <v>57</v>
      </c>
      <c r="L660" s="3" t="s">
        <v>50</v>
      </c>
      <c r="M660" s="3" t="s">
        <v>51</v>
      </c>
      <c r="N660" s="3" t="s">
        <v>427</v>
      </c>
      <c r="O660" s="3" t="s">
        <v>428</v>
      </c>
      <c r="P660" s="3" t="s">
        <v>54</v>
      </c>
      <c r="Q660" s="3" t="s">
        <v>54</v>
      </c>
      <c r="R660" s="3" t="s">
        <v>55</v>
      </c>
      <c r="S660" s="3" t="s">
        <v>224</v>
      </c>
      <c r="T660" s="3" t="s">
        <v>57</v>
      </c>
      <c r="U660" s="3" t="s">
        <v>57</v>
      </c>
      <c r="V660" s="3" t="s">
        <v>57</v>
      </c>
      <c r="W660" s="3" t="s">
        <v>57</v>
      </c>
      <c r="X660" s="3" t="s">
        <v>58</v>
      </c>
      <c r="Y660" s="3" t="s">
        <v>57</v>
      </c>
      <c r="Z660" s="3" t="s">
        <v>57</v>
      </c>
      <c r="AA660" s="3" t="s">
        <v>427</v>
      </c>
      <c r="AB660" s="3" t="s">
        <v>3803</v>
      </c>
      <c r="AC660" s="3" t="s">
        <v>57</v>
      </c>
      <c r="AD660" s="3" t="str">
        <f t="shared" si="1"/>
        <v>#REF!</v>
      </c>
      <c r="AE660" s="3" t="str">
        <f t="shared" si="2"/>
        <v>#REF!</v>
      </c>
      <c r="AF660" s="3" t="str">
        <f t="shared" si="3"/>
        <v>#REF!</v>
      </c>
      <c r="AG660" s="3" t="str">
        <f t="shared" si="4"/>
        <v>#REF!</v>
      </c>
      <c r="AH660" s="6"/>
      <c r="AI660" s="6"/>
      <c r="AJ660" s="6"/>
      <c r="AK660" s="6"/>
      <c r="AL660" s="6"/>
      <c r="AM660" s="3">
        <v>2020.0</v>
      </c>
      <c r="AN660" s="6"/>
      <c r="AO660" s="6"/>
      <c r="AP660" s="6"/>
      <c r="AQ660" s="6"/>
    </row>
    <row r="661" ht="15.75" customHeight="1">
      <c r="A661" s="7">
        <v>4579.0</v>
      </c>
      <c r="B661" s="7">
        <v>3545.0</v>
      </c>
      <c r="C661" s="2" t="s">
        <v>4478</v>
      </c>
      <c r="D661" s="2">
        <v>104401.0</v>
      </c>
      <c r="E661" s="7" t="s">
        <v>4479</v>
      </c>
      <c r="F661" s="2" t="s">
        <v>4480</v>
      </c>
      <c r="G661" s="3" t="s">
        <v>4481</v>
      </c>
      <c r="H661" s="8" t="s">
        <v>3731</v>
      </c>
      <c r="I661" s="14" t="s">
        <v>3732</v>
      </c>
      <c r="J661" s="21" t="s">
        <v>49</v>
      </c>
      <c r="K661" s="8">
        <v>61.0</v>
      </c>
      <c r="L661" s="3" t="s">
        <v>50</v>
      </c>
      <c r="M661" s="3" t="s">
        <v>51</v>
      </c>
      <c r="N661" s="3" t="s">
        <v>1055</v>
      </c>
      <c r="O661" s="3" t="s">
        <v>1056</v>
      </c>
      <c r="P661" s="8" t="s">
        <v>54</v>
      </c>
      <c r="Q661" s="8" t="s">
        <v>54</v>
      </c>
      <c r="R661" s="8" t="s">
        <v>55</v>
      </c>
      <c r="S661" s="3" t="s">
        <v>193</v>
      </c>
      <c r="T661" s="8" t="s">
        <v>2341</v>
      </c>
      <c r="U661" s="8" t="s">
        <v>4482</v>
      </c>
      <c r="V661" s="8" t="s">
        <v>57</v>
      </c>
      <c r="W661" s="8" t="s">
        <v>57</v>
      </c>
      <c r="X661" s="8" t="s">
        <v>112</v>
      </c>
      <c r="Y661" s="3" t="s">
        <v>58</v>
      </c>
      <c r="Z661" s="8" t="s">
        <v>57</v>
      </c>
      <c r="AA661" s="8" t="s">
        <v>4483</v>
      </c>
      <c r="AB661" s="8" t="s">
        <v>4484</v>
      </c>
      <c r="AC661" s="8" t="s">
        <v>4485</v>
      </c>
      <c r="AD661" s="3" t="str">
        <f t="shared" si="1"/>
        <v>#REF!</v>
      </c>
      <c r="AE661" s="3" t="str">
        <f t="shared" si="2"/>
        <v>#REF!</v>
      </c>
      <c r="AF661" s="3" t="str">
        <f t="shared" si="3"/>
        <v>#REF!</v>
      </c>
      <c r="AG661" s="3" t="str">
        <f t="shared" si="4"/>
        <v>#REF!</v>
      </c>
      <c r="AH661" s="10"/>
      <c r="AI661" s="10"/>
      <c r="AJ661" s="10"/>
      <c r="AK661" s="10"/>
      <c r="AL661" s="10"/>
      <c r="AM661" s="3">
        <v>2020.0</v>
      </c>
      <c r="AN661" s="6"/>
      <c r="AO661" s="10"/>
      <c r="AP661" s="10"/>
      <c r="AQ661" s="10"/>
    </row>
    <row r="662" ht="15.75" customHeight="1">
      <c r="A662" s="2">
        <f>A661+1</f>
        <v>4580</v>
      </c>
      <c r="B662" s="2">
        <v>3709.0</v>
      </c>
      <c r="C662" s="2" t="s">
        <v>4486</v>
      </c>
      <c r="D662" s="2">
        <v>104615.0</v>
      </c>
      <c r="E662" s="2" t="s">
        <v>4487</v>
      </c>
      <c r="F662" s="2" t="s">
        <v>4488</v>
      </c>
      <c r="G662" s="3" t="s">
        <v>4489</v>
      </c>
      <c r="H662" s="3" t="s">
        <v>3782</v>
      </c>
      <c r="I662" s="4" t="s">
        <v>3783</v>
      </c>
      <c r="J662" s="21" t="s">
        <v>49</v>
      </c>
      <c r="K662" s="3">
        <v>9.0</v>
      </c>
      <c r="L662" s="3" t="s">
        <v>50</v>
      </c>
      <c r="M662" s="3" t="s">
        <v>51</v>
      </c>
      <c r="N662" s="3" t="s">
        <v>83</v>
      </c>
      <c r="O662" s="3" t="s">
        <v>110</v>
      </c>
      <c r="P662" s="3" t="s">
        <v>54</v>
      </c>
      <c r="Q662" s="3" t="s">
        <v>54</v>
      </c>
      <c r="R662" s="3" t="s">
        <v>55</v>
      </c>
      <c r="S662" s="3" t="s">
        <v>111</v>
      </c>
      <c r="T662" s="3" t="s">
        <v>57</v>
      </c>
      <c r="U662" s="3" t="s">
        <v>57</v>
      </c>
      <c r="V662" s="3" t="s">
        <v>57</v>
      </c>
      <c r="W662" s="3" t="s">
        <v>57</v>
      </c>
      <c r="X662" s="3" t="s">
        <v>58</v>
      </c>
      <c r="Y662" s="3" t="s">
        <v>57</v>
      </c>
      <c r="Z662" s="3" t="s">
        <v>57</v>
      </c>
      <c r="AA662" s="3" t="s">
        <v>4490</v>
      </c>
      <c r="AB662" s="3" t="s">
        <v>4491</v>
      </c>
      <c r="AC662" s="3" t="s">
        <v>4492</v>
      </c>
      <c r="AD662" s="3" t="str">
        <f t="shared" si="1"/>
        <v>#REF!</v>
      </c>
      <c r="AE662" s="3" t="str">
        <f t="shared" si="2"/>
        <v>#REF!</v>
      </c>
      <c r="AF662" s="3" t="str">
        <f t="shared" si="3"/>
        <v>#REF!</v>
      </c>
      <c r="AG662" s="3" t="str">
        <f t="shared" si="4"/>
        <v>#REF!</v>
      </c>
      <c r="AH662" s="6"/>
      <c r="AI662" s="3" t="s">
        <v>580</v>
      </c>
      <c r="AJ662" s="6"/>
      <c r="AK662" s="6"/>
      <c r="AL662" s="6"/>
      <c r="AM662" s="3">
        <v>2020.0</v>
      </c>
      <c r="AN662" s="6"/>
      <c r="AO662" s="49"/>
      <c r="AP662" s="49"/>
      <c r="AQ662" s="49"/>
    </row>
    <row r="663" ht="15.75" customHeight="1">
      <c r="A663" s="2">
        <v>526.0</v>
      </c>
      <c r="B663" s="2">
        <v>6255.0</v>
      </c>
      <c r="C663" s="2" t="s">
        <v>4493</v>
      </c>
      <c r="D663" s="2">
        <v>104733.0</v>
      </c>
      <c r="E663" s="2" t="s">
        <v>4494</v>
      </c>
      <c r="F663" s="2" t="s">
        <v>4495</v>
      </c>
      <c r="G663" s="3" t="s">
        <v>4496</v>
      </c>
      <c r="H663" s="3" t="s">
        <v>1538</v>
      </c>
      <c r="I663" s="30" t="s">
        <v>4497</v>
      </c>
      <c r="J663" s="21" t="s">
        <v>35</v>
      </c>
      <c r="K663" s="3" t="s">
        <v>57</v>
      </c>
      <c r="L663" s="3" t="s">
        <v>50</v>
      </c>
      <c r="M663" s="3" t="s">
        <v>51</v>
      </c>
      <c r="N663" s="3" t="s">
        <v>99</v>
      </c>
      <c r="O663" s="3" t="s">
        <v>1570</v>
      </c>
      <c r="P663" s="3" t="s">
        <v>54</v>
      </c>
      <c r="Q663" s="3" t="s">
        <v>54</v>
      </c>
      <c r="R663" s="3" t="s">
        <v>55</v>
      </c>
      <c r="S663" s="3" t="s">
        <v>101</v>
      </c>
      <c r="T663" s="3" t="s">
        <v>2101</v>
      </c>
      <c r="U663" s="3" t="s">
        <v>57</v>
      </c>
      <c r="V663" s="3" t="s">
        <v>57</v>
      </c>
      <c r="W663" s="3" t="s">
        <v>57</v>
      </c>
      <c r="X663" s="3" t="s">
        <v>58</v>
      </c>
      <c r="Y663" s="3" t="s">
        <v>57</v>
      </c>
      <c r="Z663" s="3" t="s">
        <v>57</v>
      </c>
      <c r="AA663" s="3" t="s">
        <v>2177</v>
      </c>
      <c r="AB663" s="3" t="s">
        <v>4498</v>
      </c>
      <c r="AC663" s="6"/>
      <c r="AD663" s="3" t="str">
        <f t="shared" si="1"/>
        <v>#REF!</v>
      </c>
      <c r="AE663" s="3" t="str">
        <f t="shared" si="2"/>
        <v>#REF!</v>
      </c>
      <c r="AF663" s="3" t="str">
        <f t="shared" si="3"/>
        <v>#REF!</v>
      </c>
      <c r="AG663" s="3" t="str">
        <f t="shared" si="4"/>
        <v>#REF!</v>
      </c>
      <c r="AH663" s="6"/>
      <c r="AI663" s="6"/>
      <c r="AJ663" s="3" t="s">
        <v>212</v>
      </c>
      <c r="AK663" s="6"/>
      <c r="AL663" s="6"/>
      <c r="AM663" s="3">
        <v>2020.0</v>
      </c>
      <c r="AN663" s="6"/>
      <c r="AO663" s="6"/>
      <c r="AP663" s="6"/>
      <c r="AQ663" s="6"/>
    </row>
    <row r="664" ht="15.75" customHeight="1">
      <c r="A664" s="2">
        <v>649.0</v>
      </c>
      <c r="B664" s="2">
        <v>6338.0</v>
      </c>
      <c r="C664" s="2" t="s">
        <v>4499</v>
      </c>
      <c r="D664" s="2">
        <v>104736.0</v>
      </c>
      <c r="E664" s="2" t="s">
        <v>4500</v>
      </c>
      <c r="F664" s="2" t="s">
        <v>4501</v>
      </c>
      <c r="G664" s="3" t="s">
        <v>4502</v>
      </c>
      <c r="H664" s="3" t="s">
        <v>1538</v>
      </c>
      <c r="I664" s="30" t="s">
        <v>4503</v>
      </c>
      <c r="J664" s="21" t="s">
        <v>35</v>
      </c>
      <c r="K664" s="3" t="s">
        <v>57</v>
      </c>
      <c r="L664" s="3" t="s">
        <v>50</v>
      </c>
      <c r="M664" s="3" t="s">
        <v>51</v>
      </c>
      <c r="N664" s="3" t="s">
        <v>99</v>
      </c>
      <c r="O664" s="3" t="s">
        <v>1570</v>
      </c>
      <c r="P664" s="3" t="s">
        <v>54</v>
      </c>
      <c r="Q664" s="3" t="s">
        <v>54</v>
      </c>
      <c r="R664" s="3" t="s">
        <v>55</v>
      </c>
      <c r="S664" s="3" t="s">
        <v>185</v>
      </c>
      <c r="T664" s="3" t="s">
        <v>4504</v>
      </c>
      <c r="U664" s="3" t="s">
        <v>57</v>
      </c>
      <c r="V664" s="3" t="s">
        <v>57</v>
      </c>
      <c r="W664" s="3" t="s">
        <v>57</v>
      </c>
      <c r="X664" s="3" t="s">
        <v>58</v>
      </c>
      <c r="Y664" s="3" t="s">
        <v>57</v>
      </c>
      <c r="Z664" s="3" t="s">
        <v>57</v>
      </c>
      <c r="AA664" s="3" t="s">
        <v>2177</v>
      </c>
      <c r="AB664" s="3" t="s">
        <v>2156</v>
      </c>
      <c r="AC664" s="6"/>
      <c r="AD664" s="3" t="str">
        <f t="shared" si="1"/>
        <v>#REF!</v>
      </c>
      <c r="AE664" s="3" t="str">
        <f t="shared" si="2"/>
        <v>#REF!</v>
      </c>
      <c r="AF664" s="3" t="str">
        <f t="shared" si="3"/>
        <v>#REF!</v>
      </c>
      <c r="AG664" s="3" t="str">
        <f t="shared" si="4"/>
        <v>#REF!</v>
      </c>
      <c r="AH664" s="6"/>
      <c r="AI664" s="6"/>
      <c r="AJ664" s="3" t="s">
        <v>212</v>
      </c>
      <c r="AK664" s="6"/>
      <c r="AL664" s="6"/>
      <c r="AM664" s="3">
        <v>2020.0</v>
      </c>
      <c r="AN664" s="6"/>
      <c r="AO664" s="6"/>
      <c r="AP664" s="6"/>
      <c r="AQ664" s="6"/>
    </row>
    <row r="665" ht="15.75" customHeight="1">
      <c r="A665" s="2">
        <v>416.0</v>
      </c>
      <c r="B665" s="2">
        <v>6199.0</v>
      </c>
      <c r="C665" s="2" t="s">
        <v>4505</v>
      </c>
      <c r="D665" s="2">
        <v>104739.0</v>
      </c>
      <c r="E665" s="2" t="s">
        <v>4506</v>
      </c>
      <c r="F665" s="2" t="s">
        <v>4507</v>
      </c>
      <c r="G665" s="3" t="s">
        <v>4508</v>
      </c>
      <c r="H665" s="3" t="s">
        <v>1538</v>
      </c>
      <c r="I665" s="30" t="s">
        <v>4509</v>
      </c>
      <c r="J665" s="21" t="s">
        <v>35</v>
      </c>
      <c r="K665" s="3" t="s">
        <v>57</v>
      </c>
      <c r="L665" s="3" t="s">
        <v>50</v>
      </c>
      <c r="M665" s="3" t="s">
        <v>51</v>
      </c>
      <c r="N665" s="3" t="s">
        <v>99</v>
      </c>
      <c r="O665" s="3" t="s">
        <v>1570</v>
      </c>
      <c r="P665" s="3" t="s">
        <v>54</v>
      </c>
      <c r="Q665" s="3" t="s">
        <v>54</v>
      </c>
      <c r="R665" s="3" t="s">
        <v>55</v>
      </c>
      <c r="S665" s="3" t="s">
        <v>85</v>
      </c>
      <c r="T665" s="3" t="s">
        <v>2413</v>
      </c>
      <c r="U665" s="3" t="s">
        <v>57</v>
      </c>
      <c r="V665" s="3" t="s">
        <v>57</v>
      </c>
      <c r="W665" s="3" t="s">
        <v>57</v>
      </c>
      <c r="X665" s="3" t="s">
        <v>58</v>
      </c>
      <c r="Y665" s="3" t="s">
        <v>57</v>
      </c>
      <c r="Z665" s="3" t="s">
        <v>57</v>
      </c>
      <c r="AA665" s="3" t="s">
        <v>2177</v>
      </c>
      <c r="AB665" s="3" t="s">
        <v>2024</v>
      </c>
      <c r="AC665" s="6"/>
      <c r="AD665" s="3" t="str">
        <f t="shared" si="1"/>
        <v>#REF!</v>
      </c>
      <c r="AE665" s="3" t="str">
        <f t="shared" si="2"/>
        <v>#REF!</v>
      </c>
      <c r="AF665" s="3" t="str">
        <f t="shared" si="3"/>
        <v>#REF!</v>
      </c>
      <c r="AG665" s="3" t="str">
        <f t="shared" si="4"/>
        <v>#REF!</v>
      </c>
      <c r="AH665" s="6"/>
      <c r="AI665" s="6"/>
      <c r="AJ665" s="3" t="s">
        <v>212</v>
      </c>
      <c r="AK665" s="6"/>
      <c r="AL665" s="6"/>
      <c r="AM665" s="3">
        <v>2020.0</v>
      </c>
      <c r="AN665" s="6"/>
      <c r="AO665" s="6"/>
      <c r="AP665" s="6"/>
      <c r="AQ665" s="6"/>
    </row>
    <row r="666" ht="15.75" customHeight="1">
      <c r="A666" s="7">
        <v>3553.0</v>
      </c>
      <c r="B666" s="7">
        <v>3746.0</v>
      </c>
      <c r="C666" s="2" t="s">
        <v>4510</v>
      </c>
      <c r="D666" s="2">
        <v>104861.0</v>
      </c>
      <c r="E666" s="7" t="s">
        <v>4511</v>
      </c>
      <c r="F666" s="2" t="s">
        <v>4512</v>
      </c>
      <c r="G666" s="3" t="s">
        <v>4513</v>
      </c>
      <c r="H666" s="8" t="s">
        <v>3741</v>
      </c>
      <c r="I666" s="4" t="s">
        <v>3742</v>
      </c>
      <c r="J666" s="21" t="s">
        <v>49</v>
      </c>
      <c r="K666" s="48">
        <v>55.0</v>
      </c>
      <c r="L666" s="3" t="s">
        <v>50</v>
      </c>
      <c r="M666" s="3" t="s">
        <v>51</v>
      </c>
      <c r="N666" s="3" t="s">
        <v>52</v>
      </c>
      <c r="O666" s="3" t="s">
        <v>377</v>
      </c>
      <c r="P666" s="8" t="s">
        <v>54</v>
      </c>
      <c r="Q666" s="8" t="s">
        <v>54</v>
      </c>
      <c r="R666" s="8" t="s">
        <v>55</v>
      </c>
      <c r="S666" s="3" t="s">
        <v>378</v>
      </c>
      <c r="T666" s="8" t="s">
        <v>3821</v>
      </c>
      <c r="U666" s="8" t="s">
        <v>57</v>
      </c>
      <c r="V666" s="8" t="s">
        <v>57</v>
      </c>
      <c r="W666" s="8" t="s">
        <v>57</v>
      </c>
      <c r="X666" s="3" t="s">
        <v>58</v>
      </c>
      <c r="Y666" s="3" t="s">
        <v>57</v>
      </c>
      <c r="Z666" s="3" t="s">
        <v>57</v>
      </c>
      <c r="AA666" s="8" t="s">
        <v>602</v>
      </c>
      <c r="AB666" s="8" t="s">
        <v>4514</v>
      </c>
      <c r="AC666" s="8" t="s">
        <v>4317</v>
      </c>
      <c r="AD666" s="3" t="str">
        <f t="shared" si="1"/>
        <v>#REF!</v>
      </c>
      <c r="AE666" s="3" t="str">
        <f t="shared" si="2"/>
        <v>#REF!</v>
      </c>
      <c r="AF666" s="3" t="str">
        <f t="shared" si="3"/>
        <v>#REF!</v>
      </c>
      <c r="AG666" s="3" t="str">
        <f t="shared" si="4"/>
        <v>#REF!</v>
      </c>
      <c r="AH666" s="10"/>
      <c r="AI666" s="8" t="s">
        <v>344</v>
      </c>
      <c r="AJ666" s="10"/>
      <c r="AK666" s="10"/>
      <c r="AL666" s="10"/>
      <c r="AM666" s="3">
        <v>2020.0</v>
      </c>
      <c r="AN666" s="4" t="s">
        <v>4515</v>
      </c>
      <c r="AO666" s="6"/>
      <c r="AP666" s="6"/>
      <c r="AQ666" s="6"/>
    </row>
    <row r="667" ht="15.75" customHeight="1">
      <c r="A667" s="2">
        <v>89.0</v>
      </c>
      <c r="B667" s="2">
        <v>5552.0</v>
      </c>
      <c r="C667" s="2" t="s">
        <v>4516</v>
      </c>
      <c r="D667" s="2">
        <v>104934.0</v>
      </c>
      <c r="E667" s="2" t="s">
        <v>4517</v>
      </c>
      <c r="F667" s="2" t="s">
        <v>4518</v>
      </c>
      <c r="G667" s="3" t="s">
        <v>4519</v>
      </c>
      <c r="H667" s="3" t="s">
        <v>1568</v>
      </c>
      <c r="I667" s="30" t="s">
        <v>4520</v>
      </c>
      <c r="J667" s="21" t="s">
        <v>35</v>
      </c>
      <c r="K667" s="3" t="s">
        <v>57</v>
      </c>
      <c r="L667" s="3" t="s">
        <v>50</v>
      </c>
      <c r="M667" s="3" t="s">
        <v>51</v>
      </c>
      <c r="N667" s="3" t="s">
        <v>552</v>
      </c>
      <c r="O667" s="3" t="s">
        <v>1816</v>
      </c>
      <c r="P667" s="3" t="s">
        <v>54</v>
      </c>
      <c r="Q667" s="3" t="s">
        <v>54</v>
      </c>
      <c r="R667" s="3" t="s">
        <v>55</v>
      </c>
      <c r="S667" s="3" t="s">
        <v>3828</v>
      </c>
      <c r="T667" s="3" t="s">
        <v>57</v>
      </c>
      <c r="U667" s="3" t="s">
        <v>57</v>
      </c>
      <c r="V667" s="3" t="s">
        <v>57</v>
      </c>
      <c r="W667" s="3" t="s">
        <v>57</v>
      </c>
      <c r="X667" s="3" t="s">
        <v>58</v>
      </c>
      <c r="Y667" s="3" t="s">
        <v>57</v>
      </c>
      <c r="Z667" s="3" t="s">
        <v>57</v>
      </c>
      <c r="AA667" s="3" t="s">
        <v>4521</v>
      </c>
      <c r="AB667" s="3" t="s">
        <v>4517</v>
      </c>
      <c r="AC667" s="6"/>
      <c r="AD667" s="3" t="str">
        <f t="shared" si="1"/>
        <v>#REF!</v>
      </c>
      <c r="AE667" s="3" t="str">
        <f t="shared" si="2"/>
        <v>#REF!</v>
      </c>
      <c r="AF667" s="3" t="str">
        <f t="shared" si="3"/>
        <v>#REF!</v>
      </c>
      <c r="AG667" s="3" t="str">
        <f t="shared" si="4"/>
        <v>#REF!</v>
      </c>
      <c r="AH667" s="6"/>
      <c r="AI667" s="6"/>
      <c r="AJ667" s="3" t="s">
        <v>212</v>
      </c>
      <c r="AK667" s="6"/>
      <c r="AL667" s="6"/>
      <c r="AM667" s="3">
        <v>2020.0</v>
      </c>
      <c r="AN667" s="6"/>
      <c r="AO667" s="6"/>
      <c r="AP667" s="6"/>
      <c r="AQ667" s="6"/>
    </row>
    <row r="668" ht="15.75" customHeight="1">
      <c r="A668" s="2">
        <v>243.0</v>
      </c>
      <c r="B668" s="2">
        <v>6062.0</v>
      </c>
      <c r="C668" s="2" t="s">
        <v>4522</v>
      </c>
      <c r="D668" s="2">
        <v>105061.0</v>
      </c>
      <c r="E668" s="2" t="s">
        <v>4523</v>
      </c>
      <c r="F668" s="2" t="s">
        <v>4524</v>
      </c>
      <c r="G668" s="3" t="s">
        <v>4525</v>
      </c>
      <c r="H668" s="3" t="s">
        <v>1538</v>
      </c>
      <c r="I668" s="4" t="s">
        <v>4526</v>
      </c>
      <c r="J668" s="21" t="s">
        <v>35</v>
      </c>
      <c r="K668" s="3" t="s">
        <v>57</v>
      </c>
      <c r="L668" s="3" t="s">
        <v>50</v>
      </c>
      <c r="M668" s="3" t="s">
        <v>51</v>
      </c>
      <c r="N668" s="3" t="s">
        <v>52</v>
      </c>
      <c r="O668" s="3" t="s">
        <v>53</v>
      </c>
      <c r="P668" s="3" t="s">
        <v>54</v>
      </c>
      <c r="Q668" s="3" t="s">
        <v>54</v>
      </c>
      <c r="R668" s="3" t="s">
        <v>55</v>
      </c>
      <c r="S668" s="3" t="s">
        <v>101</v>
      </c>
      <c r="T668" s="3" t="s">
        <v>4527</v>
      </c>
      <c r="U668" s="3" t="s">
        <v>57</v>
      </c>
      <c r="V668" s="3" t="s">
        <v>57</v>
      </c>
      <c r="W668" s="3" t="s">
        <v>57</v>
      </c>
      <c r="X668" s="3" t="s">
        <v>58</v>
      </c>
      <c r="Y668" s="3" t="s">
        <v>57</v>
      </c>
      <c r="Z668" s="3" t="s">
        <v>57</v>
      </c>
      <c r="AA668" s="3" t="s">
        <v>2228</v>
      </c>
      <c r="AB668" s="3" t="s">
        <v>2407</v>
      </c>
      <c r="AC668" s="6"/>
      <c r="AD668" s="3" t="str">
        <f t="shared" si="1"/>
        <v>#REF!</v>
      </c>
      <c r="AE668" s="3" t="str">
        <f t="shared" si="2"/>
        <v>#REF!</v>
      </c>
      <c r="AF668" s="3" t="str">
        <f t="shared" si="3"/>
        <v>#REF!</v>
      </c>
      <c r="AG668" s="3" t="str">
        <f t="shared" si="4"/>
        <v>#REF!</v>
      </c>
      <c r="AH668" s="6"/>
      <c r="AI668" s="6"/>
      <c r="AJ668" s="3" t="s">
        <v>212</v>
      </c>
      <c r="AK668" s="6"/>
      <c r="AL668" s="6"/>
      <c r="AM668" s="3">
        <v>2020.0</v>
      </c>
      <c r="AN668" s="6"/>
      <c r="AO668" s="6"/>
      <c r="AP668" s="6"/>
      <c r="AQ668" s="6"/>
    </row>
    <row r="669" ht="15.75" customHeight="1">
      <c r="A669" s="7">
        <v>520.0</v>
      </c>
      <c r="B669" s="7">
        <v>3852.0</v>
      </c>
      <c r="C669" s="2" t="s">
        <v>4528</v>
      </c>
      <c r="D669" s="2">
        <v>105156.0</v>
      </c>
      <c r="E669" s="7" t="s">
        <v>4529</v>
      </c>
      <c r="F669" s="2" t="s">
        <v>4530</v>
      </c>
      <c r="G669" s="3" t="s">
        <v>4531</v>
      </c>
      <c r="H669" s="45" t="s">
        <v>3720</v>
      </c>
      <c r="I669" s="9" t="s">
        <v>3721</v>
      </c>
      <c r="J669" s="21" t="s">
        <v>49</v>
      </c>
      <c r="K669" s="8">
        <v>19.0</v>
      </c>
      <c r="L669" s="3" t="s">
        <v>50</v>
      </c>
      <c r="M669" s="3" t="s">
        <v>51</v>
      </c>
      <c r="N669" s="3" t="s">
        <v>52</v>
      </c>
      <c r="O669" s="3" t="s">
        <v>377</v>
      </c>
      <c r="P669" s="8" t="s">
        <v>54</v>
      </c>
      <c r="Q669" s="8" t="s">
        <v>54</v>
      </c>
      <c r="R669" s="8" t="s">
        <v>55</v>
      </c>
      <c r="S669" s="3" t="s">
        <v>378</v>
      </c>
      <c r="T669" s="8" t="s">
        <v>3821</v>
      </c>
      <c r="U669" s="8" t="s">
        <v>57</v>
      </c>
      <c r="V669" s="8" t="s">
        <v>57</v>
      </c>
      <c r="W669" s="8" t="s">
        <v>57</v>
      </c>
      <c r="X669" s="3" t="s">
        <v>58</v>
      </c>
      <c r="Y669" s="3" t="s">
        <v>163</v>
      </c>
      <c r="Z669" s="8" t="s">
        <v>57</v>
      </c>
      <c r="AA669" s="8" t="s">
        <v>4532</v>
      </c>
      <c r="AB669" s="8" t="s">
        <v>4533</v>
      </c>
      <c r="AC669" s="8" t="s">
        <v>57</v>
      </c>
      <c r="AD669" s="3" t="str">
        <f t="shared" si="1"/>
        <v>#REF!</v>
      </c>
      <c r="AE669" s="3" t="str">
        <f t="shared" si="2"/>
        <v>#REF!</v>
      </c>
      <c r="AF669" s="3" t="str">
        <f t="shared" si="3"/>
        <v>#REF!</v>
      </c>
      <c r="AG669" s="3" t="str">
        <f t="shared" si="4"/>
        <v>#REF!</v>
      </c>
      <c r="AH669" s="10"/>
      <c r="AI669" s="10"/>
      <c r="AJ669" s="10"/>
      <c r="AK669" s="10"/>
      <c r="AL669" s="10"/>
      <c r="AM669" s="3">
        <v>2020.0</v>
      </c>
      <c r="AN669" s="6"/>
      <c r="AO669" s="10"/>
      <c r="AP669" s="10"/>
      <c r="AQ669" s="10"/>
    </row>
    <row r="670" ht="15.75" customHeight="1">
      <c r="A670" s="2">
        <v>1817.0</v>
      </c>
      <c r="B670" s="2">
        <v>3893.0</v>
      </c>
      <c r="C670" s="2" t="s">
        <v>4534</v>
      </c>
      <c r="D670" s="2">
        <v>105204.0</v>
      </c>
      <c r="E670" s="2" t="s">
        <v>4535</v>
      </c>
      <c r="F670" s="2" t="s">
        <v>4536</v>
      </c>
      <c r="G670" s="3" t="s">
        <v>4537</v>
      </c>
      <c r="H670" s="3" t="s">
        <v>3750</v>
      </c>
      <c r="I670" s="4" t="s">
        <v>3742</v>
      </c>
      <c r="J670" s="21" t="s">
        <v>49</v>
      </c>
      <c r="K670" s="3">
        <v>15.0</v>
      </c>
      <c r="L670" s="3" t="s">
        <v>50</v>
      </c>
      <c r="M670" s="3" t="s">
        <v>51</v>
      </c>
      <c r="N670" s="3" t="s">
        <v>52</v>
      </c>
      <c r="O670" s="3" t="s">
        <v>377</v>
      </c>
      <c r="P670" s="3" t="s">
        <v>54</v>
      </c>
      <c r="Q670" s="3" t="s">
        <v>54</v>
      </c>
      <c r="R670" s="3" t="s">
        <v>55</v>
      </c>
      <c r="S670" s="3" t="s">
        <v>224</v>
      </c>
      <c r="T670" s="3" t="s">
        <v>57</v>
      </c>
      <c r="U670" s="3" t="s">
        <v>57</v>
      </c>
      <c r="V670" s="3" t="s">
        <v>57</v>
      </c>
      <c r="W670" s="3" t="s">
        <v>57</v>
      </c>
      <c r="X670" s="3" t="s">
        <v>112</v>
      </c>
      <c r="Y670" s="3" t="s">
        <v>58</v>
      </c>
      <c r="Z670" s="3" t="s">
        <v>57</v>
      </c>
      <c r="AA670" s="3" t="s">
        <v>4538</v>
      </c>
      <c r="AB670" s="3" t="s">
        <v>4539</v>
      </c>
      <c r="AC670" s="3" t="s">
        <v>4540</v>
      </c>
      <c r="AD670" s="3" t="str">
        <f t="shared" si="1"/>
        <v>#REF!</v>
      </c>
      <c r="AE670" s="3" t="str">
        <f t="shared" si="2"/>
        <v>#REF!</v>
      </c>
      <c r="AF670" s="3" t="str">
        <f t="shared" si="3"/>
        <v>#REF!</v>
      </c>
      <c r="AG670" s="3" t="str">
        <f t="shared" si="4"/>
        <v>#REF!</v>
      </c>
      <c r="AH670" s="6"/>
      <c r="AI670" s="6"/>
      <c r="AJ670" s="6"/>
      <c r="AK670" s="6"/>
      <c r="AL670" s="6"/>
      <c r="AM670" s="3">
        <v>2020.0</v>
      </c>
      <c r="AN670" s="6"/>
      <c r="AO670" s="6"/>
      <c r="AP670" s="6"/>
      <c r="AQ670" s="6"/>
    </row>
    <row r="671" ht="15.75" customHeight="1">
      <c r="A671" s="2">
        <v>1228.0</v>
      </c>
      <c r="B671" s="2">
        <v>3929.0</v>
      </c>
      <c r="C671" s="2" t="s">
        <v>4541</v>
      </c>
      <c r="D671" s="2">
        <v>105251.0</v>
      </c>
      <c r="E671" s="2" t="s">
        <v>4542</v>
      </c>
      <c r="F671" s="2" t="s">
        <v>4543</v>
      </c>
      <c r="G671" s="3" t="s">
        <v>4544</v>
      </c>
      <c r="H671" s="3" t="s">
        <v>3870</v>
      </c>
      <c r="I671" s="4" t="s">
        <v>3871</v>
      </c>
      <c r="J671" s="21" t="s">
        <v>49</v>
      </c>
      <c r="K671" s="3">
        <v>45.0</v>
      </c>
      <c r="L671" s="3" t="s">
        <v>50</v>
      </c>
      <c r="M671" s="3" t="s">
        <v>51</v>
      </c>
      <c r="N671" s="3" t="s">
        <v>83</v>
      </c>
      <c r="O671" s="3" t="s">
        <v>1540</v>
      </c>
      <c r="P671" s="3" t="s">
        <v>54</v>
      </c>
      <c r="Q671" s="3" t="s">
        <v>54</v>
      </c>
      <c r="R671" s="3" t="s">
        <v>55</v>
      </c>
      <c r="S671" s="3" t="s">
        <v>4545</v>
      </c>
      <c r="T671" s="3" t="s">
        <v>57</v>
      </c>
      <c r="U671" s="3" t="s">
        <v>57</v>
      </c>
      <c r="V671" s="3" t="s">
        <v>57</v>
      </c>
      <c r="W671" s="3" t="s">
        <v>57</v>
      </c>
      <c r="X671" s="3" t="s">
        <v>58</v>
      </c>
      <c r="Y671" s="3" t="s">
        <v>57</v>
      </c>
      <c r="Z671" s="3" t="s">
        <v>57</v>
      </c>
      <c r="AA671" s="3" t="s">
        <v>3844</v>
      </c>
      <c r="AB671" s="3" t="s">
        <v>4546</v>
      </c>
      <c r="AC671" s="3" t="s">
        <v>4547</v>
      </c>
      <c r="AD671" s="3" t="str">
        <f t="shared" si="1"/>
        <v>#REF!</v>
      </c>
      <c r="AE671" s="3" t="str">
        <f t="shared" si="2"/>
        <v>#REF!</v>
      </c>
      <c r="AF671" s="3" t="str">
        <f t="shared" si="3"/>
        <v>#REF!</v>
      </c>
      <c r="AG671" s="3" t="str">
        <f t="shared" si="4"/>
        <v>#REF!</v>
      </c>
      <c r="AH671" s="6"/>
      <c r="AI671" s="6"/>
      <c r="AJ671" s="6"/>
      <c r="AK671" s="6"/>
      <c r="AL671" s="6"/>
      <c r="AM671" s="3">
        <v>2020.0</v>
      </c>
      <c r="AN671" s="6"/>
      <c r="AO671" s="6"/>
      <c r="AP671" s="6"/>
      <c r="AQ671" s="6"/>
    </row>
    <row r="672" ht="15.75" customHeight="1">
      <c r="A672" s="2">
        <v>4166.0</v>
      </c>
      <c r="B672" s="2">
        <v>3933.0</v>
      </c>
      <c r="C672" s="2" t="s">
        <v>4548</v>
      </c>
      <c r="D672" s="2">
        <v>105255.0</v>
      </c>
      <c r="E672" s="2" t="s">
        <v>4542</v>
      </c>
      <c r="F672" s="2" t="s">
        <v>4549</v>
      </c>
      <c r="G672" s="3" t="s">
        <v>4550</v>
      </c>
      <c r="H672" s="50" t="s">
        <v>3800</v>
      </c>
      <c r="I672" s="4" t="s">
        <v>3801</v>
      </c>
      <c r="J672" s="21" t="s">
        <v>49</v>
      </c>
      <c r="K672" s="3" t="s">
        <v>57</v>
      </c>
      <c r="L672" s="3" t="s">
        <v>50</v>
      </c>
      <c r="M672" s="3" t="s">
        <v>51</v>
      </c>
      <c r="N672" s="3" t="s">
        <v>427</v>
      </c>
      <c r="O672" s="3" t="s">
        <v>428</v>
      </c>
      <c r="P672" s="3" t="s">
        <v>54</v>
      </c>
      <c r="Q672" s="3" t="s">
        <v>54</v>
      </c>
      <c r="R672" s="3" t="s">
        <v>55</v>
      </c>
      <c r="S672" s="3" t="s">
        <v>4545</v>
      </c>
      <c r="T672" s="3" t="s">
        <v>57</v>
      </c>
      <c r="U672" s="3" t="s">
        <v>57</v>
      </c>
      <c r="V672" s="3" t="s">
        <v>57</v>
      </c>
      <c r="W672" s="3" t="s">
        <v>57</v>
      </c>
      <c r="X672" s="3" t="s">
        <v>58</v>
      </c>
      <c r="Y672" s="3" t="s">
        <v>57</v>
      </c>
      <c r="Z672" s="3" t="s">
        <v>57</v>
      </c>
      <c r="AA672" s="3" t="s">
        <v>427</v>
      </c>
      <c r="AB672" s="3" t="s">
        <v>3803</v>
      </c>
      <c r="AC672" s="3" t="s">
        <v>57</v>
      </c>
      <c r="AD672" s="3" t="str">
        <f t="shared" si="1"/>
        <v>#REF!</v>
      </c>
      <c r="AE672" s="3" t="str">
        <f t="shared" si="2"/>
        <v>#REF!</v>
      </c>
      <c r="AF672" s="3" t="str">
        <f t="shared" si="3"/>
        <v>#REF!</v>
      </c>
      <c r="AG672" s="3" t="str">
        <f t="shared" si="4"/>
        <v>#REF!</v>
      </c>
      <c r="AH672" s="6"/>
      <c r="AI672" s="6"/>
      <c r="AJ672" s="6"/>
      <c r="AK672" s="6"/>
      <c r="AL672" s="6"/>
      <c r="AM672" s="3">
        <v>2020.0</v>
      </c>
      <c r="AN672" s="6"/>
      <c r="AO672" s="6"/>
      <c r="AP672" s="6"/>
      <c r="AQ672" s="6"/>
    </row>
    <row r="673" ht="15.75" customHeight="1">
      <c r="A673" s="2">
        <v>1230.0</v>
      </c>
      <c r="B673" s="2">
        <v>3948.0</v>
      </c>
      <c r="C673" s="2" t="s">
        <v>4551</v>
      </c>
      <c r="D673" s="2">
        <v>105272.0</v>
      </c>
      <c r="E673" s="2" t="s">
        <v>4552</v>
      </c>
      <c r="F673" s="2" t="s">
        <v>4553</v>
      </c>
      <c r="G673" s="3" t="s">
        <v>4554</v>
      </c>
      <c r="H673" s="3" t="s">
        <v>3870</v>
      </c>
      <c r="I673" s="4" t="s">
        <v>3871</v>
      </c>
      <c r="J673" s="21" t="s">
        <v>49</v>
      </c>
      <c r="K673" s="3">
        <v>46.0</v>
      </c>
      <c r="L673" s="3" t="s">
        <v>50</v>
      </c>
      <c r="M673" s="3" t="s">
        <v>51</v>
      </c>
      <c r="N673" s="3" t="s">
        <v>83</v>
      </c>
      <c r="O673" s="3" t="s">
        <v>1540</v>
      </c>
      <c r="P673" s="3" t="s">
        <v>54</v>
      </c>
      <c r="Q673" s="3" t="s">
        <v>54</v>
      </c>
      <c r="R673" s="3" t="s">
        <v>55</v>
      </c>
      <c r="S673" s="3" t="s">
        <v>436</v>
      </c>
      <c r="T673" s="3" t="s">
        <v>57</v>
      </c>
      <c r="U673" s="3" t="s">
        <v>57</v>
      </c>
      <c r="V673" s="3" t="s">
        <v>57</v>
      </c>
      <c r="W673" s="3" t="s">
        <v>57</v>
      </c>
      <c r="X673" s="3" t="s">
        <v>58</v>
      </c>
      <c r="Y673" s="3" t="s">
        <v>57</v>
      </c>
      <c r="Z673" s="3" t="s">
        <v>57</v>
      </c>
      <c r="AA673" s="3" t="s">
        <v>4555</v>
      </c>
      <c r="AB673" s="3" t="s">
        <v>3922</v>
      </c>
      <c r="AC673" s="3" t="s">
        <v>57</v>
      </c>
      <c r="AD673" s="3" t="str">
        <f t="shared" si="1"/>
        <v>#REF!</v>
      </c>
      <c r="AE673" s="3" t="str">
        <f t="shared" si="2"/>
        <v>#REF!</v>
      </c>
      <c r="AF673" s="3" t="str">
        <f t="shared" si="3"/>
        <v>#REF!</v>
      </c>
      <c r="AG673" s="3" t="str">
        <f t="shared" si="4"/>
        <v>#REF!</v>
      </c>
      <c r="AH673" s="6"/>
      <c r="AI673" s="6"/>
      <c r="AJ673" s="6"/>
      <c r="AK673" s="6"/>
      <c r="AL673" s="6"/>
      <c r="AM673" s="3">
        <v>2020.0</v>
      </c>
      <c r="AN673" s="6"/>
      <c r="AO673" s="6"/>
      <c r="AP673" s="6"/>
      <c r="AQ673" s="6"/>
    </row>
    <row r="674" ht="15.75" customHeight="1">
      <c r="A674" s="2">
        <v>4167.0</v>
      </c>
      <c r="B674" s="2">
        <v>3950.0</v>
      </c>
      <c r="C674" s="2" t="s">
        <v>4556</v>
      </c>
      <c r="D674" s="2">
        <v>105274.0</v>
      </c>
      <c r="E674" s="2" t="s">
        <v>4552</v>
      </c>
      <c r="F674" s="2" t="s">
        <v>4557</v>
      </c>
      <c r="G674" s="3" t="s">
        <v>4558</v>
      </c>
      <c r="H674" s="50" t="s">
        <v>3800</v>
      </c>
      <c r="I674" s="4" t="s">
        <v>3801</v>
      </c>
      <c r="J674" s="21" t="s">
        <v>49</v>
      </c>
      <c r="K674" s="3" t="s">
        <v>57</v>
      </c>
      <c r="L674" s="3" t="s">
        <v>50</v>
      </c>
      <c r="M674" s="3" t="s">
        <v>51</v>
      </c>
      <c r="N674" s="3" t="s">
        <v>427</v>
      </c>
      <c r="O674" s="3" t="s">
        <v>428</v>
      </c>
      <c r="P674" s="3" t="s">
        <v>54</v>
      </c>
      <c r="Q674" s="3" t="s">
        <v>54</v>
      </c>
      <c r="R674" s="3" t="s">
        <v>55</v>
      </c>
      <c r="S674" s="3" t="s">
        <v>436</v>
      </c>
      <c r="T674" s="3" t="s">
        <v>57</v>
      </c>
      <c r="U674" s="3" t="s">
        <v>57</v>
      </c>
      <c r="V674" s="3" t="s">
        <v>57</v>
      </c>
      <c r="W674" s="3" t="s">
        <v>57</v>
      </c>
      <c r="X674" s="3" t="s">
        <v>58</v>
      </c>
      <c r="Y674" s="3" t="s">
        <v>163</v>
      </c>
      <c r="Z674" s="3" t="s">
        <v>57</v>
      </c>
      <c r="AA674" s="3" t="s">
        <v>427</v>
      </c>
      <c r="AB674" s="3" t="s">
        <v>219</v>
      </c>
      <c r="AC674" s="3" t="s">
        <v>3803</v>
      </c>
      <c r="AD674" s="3" t="str">
        <f t="shared" si="1"/>
        <v>#REF!</v>
      </c>
      <c r="AE674" s="3" t="str">
        <f t="shared" si="2"/>
        <v>#REF!</v>
      </c>
      <c r="AF674" s="3" t="str">
        <f t="shared" si="3"/>
        <v>#REF!</v>
      </c>
      <c r="AG674" s="3" t="str">
        <f t="shared" si="4"/>
        <v>#REF!</v>
      </c>
      <c r="AH674" s="6"/>
      <c r="AI674" s="6"/>
      <c r="AJ674" s="6"/>
      <c r="AK674" s="6"/>
      <c r="AL674" s="6"/>
      <c r="AM674" s="3">
        <v>2020.0</v>
      </c>
      <c r="AN674" s="6"/>
      <c r="AO674" s="6"/>
      <c r="AP674" s="6"/>
      <c r="AQ674" s="6"/>
    </row>
    <row r="675" ht="15.75" customHeight="1">
      <c r="A675" s="2">
        <f>A674+1</f>
        <v>4168</v>
      </c>
      <c r="B675" s="2">
        <v>3966.0</v>
      </c>
      <c r="C675" s="2" t="s">
        <v>4559</v>
      </c>
      <c r="D675" s="2">
        <v>105298.0</v>
      </c>
      <c r="E675" s="2" t="s">
        <v>4560</v>
      </c>
      <c r="F675" s="2" t="s">
        <v>4561</v>
      </c>
      <c r="G675" s="3" t="s">
        <v>4562</v>
      </c>
      <c r="H675" s="3" t="s">
        <v>3782</v>
      </c>
      <c r="I675" s="4" t="s">
        <v>3783</v>
      </c>
      <c r="J675" s="21" t="s">
        <v>49</v>
      </c>
      <c r="K675" s="3">
        <v>23.0</v>
      </c>
      <c r="L675" s="3" t="s">
        <v>50</v>
      </c>
      <c r="M675" s="3" t="s">
        <v>51</v>
      </c>
      <c r="N675" s="3" t="s">
        <v>99</v>
      </c>
      <c r="O675" s="3" t="s">
        <v>100</v>
      </c>
      <c r="P675" s="3" t="s">
        <v>54</v>
      </c>
      <c r="Q675" s="3" t="s">
        <v>54</v>
      </c>
      <c r="R675" s="3" t="s">
        <v>55</v>
      </c>
      <c r="S675" s="3" t="s">
        <v>111</v>
      </c>
      <c r="T675" s="3" t="s">
        <v>57</v>
      </c>
      <c r="U675" s="3" t="s">
        <v>57</v>
      </c>
      <c r="V675" s="3" t="s">
        <v>57</v>
      </c>
      <c r="W675" s="3" t="s">
        <v>57</v>
      </c>
      <c r="X675" s="3" t="s">
        <v>239</v>
      </c>
      <c r="Y675" s="3" t="s">
        <v>57</v>
      </c>
      <c r="Z675" s="3" t="s">
        <v>57</v>
      </c>
      <c r="AA675" s="3" t="s">
        <v>3785</v>
      </c>
      <c r="AB675" s="3" t="s">
        <v>4563</v>
      </c>
      <c r="AC675" s="3" t="s">
        <v>4468</v>
      </c>
      <c r="AD675" s="3" t="str">
        <f t="shared" si="1"/>
        <v>#REF!</v>
      </c>
      <c r="AE675" s="3" t="str">
        <f t="shared" si="2"/>
        <v>#REF!</v>
      </c>
      <c r="AF675" s="3" t="str">
        <f t="shared" si="3"/>
        <v>#REF!</v>
      </c>
      <c r="AG675" s="3" t="str">
        <f t="shared" si="4"/>
        <v>#REF!</v>
      </c>
      <c r="AH675" s="6"/>
      <c r="AI675" s="3" t="s">
        <v>580</v>
      </c>
      <c r="AJ675" s="6"/>
      <c r="AK675" s="6"/>
      <c r="AL675" s="6"/>
      <c r="AM675" s="3">
        <v>2020.0</v>
      </c>
      <c r="AN675" s="6"/>
      <c r="AO675" s="49"/>
      <c r="AP675" s="49"/>
      <c r="AQ675" s="49"/>
    </row>
    <row r="676" ht="15.75" customHeight="1">
      <c r="A676" s="2">
        <v>1814.0</v>
      </c>
      <c r="B676" s="2">
        <v>3968.0</v>
      </c>
      <c r="C676" s="2" t="s">
        <v>4564</v>
      </c>
      <c r="D676" s="2">
        <v>105300.0</v>
      </c>
      <c r="E676" s="2" t="s">
        <v>4565</v>
      </c>
      <c r="F676" s="2" t="s">
        <v>4566</v>
      </c>
      <c r="G676" s="3" t="s">
        <v>4567</v>
      </c>
      <c r="H676" s="3" t="s">
        <v>3750</v>
      </c>
      <c r="I676" s="4" t="s">
        <v>3742</v>
      </c>
      <c r="J676" s="21" t="s">
        <v>49</v>
      </c>
      <c r="K676" s="3">
        <v>5.0</v>
      </c>
      <c r="L676" s="3" t="s">
        <v>50</v>
      </c>
      <c r="M676" s="3" t="s">
        <v>51</v>
      </c>
      <c r="N676" s="3" t="s">
        <v>52</v>
      </c>
      <c r="O676" s="3" t="s">
        <v>377</v>
      </c>
      <c r="P676" s="3" t="s">
        <v>54</v>
      </c>
      <c r="Q676" s="3" t="s">
        <v>54</v>
      </c>
      <c r="R676" s="3" t="s">
        <v>55</v>
      </c>
      <c r="S676" s="3" t="s">
        <v>66</v>
      </c>
      <c r="T676" s="3" t="s">
        <v>57</v>
      </c>
      <c r="U676" s="3" t="s">
        <v>57</v>
      </c>
      <c r="V676" s="3" t="s">
        <v>57</v>
      </c>
      <c r="W676" s="3" t="s">
        <v>57</v>
      </c>
      <c r="X676" s="3" t="s">
        <v>163</v>
      </c>
      <c r="Y676" s="3" t="s">
        <v>112</v>
      </c>
      <c r="Z676" s="3" t="s">
        <v>58</v>
      </c>
      <c r="AA676" s="3" t="s">
        <v>786</v>
      </c>
      <c r="AB676" s="3" t="s">
        <v>4270</v>
      </c>
      <c r="AC676" s="3" t="s">
        <v>4568</v>
      </c>
      <c r="AD676" s="3" t="str">
        <f t="shared" si="1"/>
        <v>#REF!</v>
      </c>
      <c r="AE676" s="3" t="str">
        <f t="shared" si="2"/>
        <v>#REF!</v>
      </c>
      <c r="AF676" s="3" t="str">
        <f t="shared" si="3"/>
        <v>#REF!</v>
      </c>
      <c r="AG676" s="3" t="str">
        <f t="shared" si="4"/>
        <v>#REF!</v>
      </c>
      <c r="AH676" s="6"/>
      <c r="AI676" s="6"/>
      <c r="AJ676" s="6"/>
      <c r="AK676" s="6"/>
      <c r="AL676" s="6"/>
      <c r="AM676" s="3">
        <v>2020.0</v>
      </c>
      <c r="AN676" s="6"/>
      <c r="AO676" s="6"/>
      <c r="AP676" s="6"/>
      <c r="AQ676" s="6"/>
    </row>
    <row r="677" ht="15.75" customHeight="1">
      <c r="A677" s="7">
        <v>4778.0</v>
      </c>
      <c r="B677" s="7">
        <v>3981.0</v>
      </c>
      <c r="C677" s="2" t="s">
        <v>4569</v>
      </c>
      <c r="D677" s="2">
        <v>105315.0</v>
      </c>
      <c r="E677" s="7" t="s">
        <v>4570</v>
      </c>
      <c r="F677" s="2" t="s">
        <v>4571</v>
      </c>
      <c r="G677" s="3" t="s">
        <v>4572</v>
      </c>
      <c r="H677" s="42" t="s">
        <v>4201</v>
      </c>
      <c r="I677" s="14" t="s">
        <v>4202</v>
      </c>
      <c r="J677" s="21" t="s">
        <v>49</v>
      </c>
      <c r="K677" s="8">
        <v>54.0</v>
      </c>
      <c r="L677" s="3" t="s">
        <v>50</v>
      </c>
      <c r="M677" s="3" t="s">
        <v>51</v>
      </c>
      <c r="N677" s="3" t="s">
        <v>52</v>
      </c>
      <c r="O677" s="3" t="s">
        <v>377</v>
      </c>
      <c r="P677" s="8" t="s">
        <v>54</v>
      </c>
      <c r="Q677" s="8" t="s">
        <v>54</v>
      </c>
      <c r="R677" s="8" t="s">
        <v>55</v>
      </c>
      <c r="S677" s="3" t="s">
        <v>111</v>
      </c>
      <c r="T677" s="3" t="s">
        <v>57</v>
      </c>
      <c r="U677" s="3" t="s">
        <v>57</v>
      </c>
      <c r="V677" s="3" t="s">
        <v>57</v>
      </c>
      <c r="W677" s="3" t="s">
        <v>57</v>
      </c>
      <c r="X677" s="3" t="s">
        <v>58</v>
      </c>
      <c r="Y677" s="3" t="s">
        <v>57</v>
      </c>
      <c r="Z677" s="8" t="s">
        <v>57</v>
      </c>
      <c r="AA677" s="8" t="s">
        <v>4573</v>
      </c>
      <c r="AB677" s="8" t="s">
        <v>4574</v>
      </c>
      <c r="AC677" s="8" t="s">
        <v>4575</v>
      </c>
      <c r="AD677" s="3" t="str">
        <f t="shared" si="1"/>
        <v>#REF!</v>
      </c>
      <c r="AE677" s="3" t="str">
        <f t="shared" si="2"/>
        <v>#REF!</v>
      </c>
      <c r="AF677" s="3" t="str">
        <f t="shared" si="3"/>
        <v>#REF!</v>
      </c>
      <c r="AG677" s="3" t="str">
        <f t="shared" si="4"/>
        <v>#REF!</v>
      </c>
      <c r="AH677" s="10"/>
      <c r="AI677" s="10"/>
      <c r="AJ677" s="10"/>
      <c r="AK677" s="10"/>
      <c r="AL677" s="10"/>
      <c r="AM677" s="3">
        <v>2020.0</v>
      </c>
      <c r="AN677" s="6"/>
      <c r="AO677" s="10"/>
      <c r="AP677" s="10"/>
      <c r="AQ677" s="10"/>
    </row>
    <row r="678" ht="15.75" customHeight="1">
      <c r="A678" s="2">
        <v>4168.0</v>
      </c>
      <c r="B678" s="2">
        <v>4020.0</v>
      </c>
      <c r="C678" s="2" t="s">
        <v>4576</v>
      </c>
      <c r="D678" s="2">
        <v>105351.0</v>
      </c>
      <c r="E678" s="2" t="s">
        <v>4577</v>
      </c>
      <c r="F678" s="2" t="s">
        <v>4578</v>
      </c>
      <c r="G678" s="3" t="s">
        <v>4579</v>
      </c>
      <c r="H678" s="50" t="s">
        <v>3800</v>
      </c>
      <c r="I678" s="4" t="s">
        <v>3801</v>
      </c>
      <c r="J678" s="21" t="s">
        <v>49</v>
      </c>
      <c r="K678" s="3" t="s">
        <v>57</v>
      </c>
      <c r="L678" s="3" t="s">
        <v>50</v>
      </c>
      <c r="M678" s="3" t="s">
        <v>51</v>
      </c>
      <c r="N678" s="3" t="s">
        <v>427</v>
      </c>
      <c r="O678" s="3" t="s">
        <v>428</v>
      </c>
      <c r="P678" s="3" t="s">
        <v>54</v>
      </c>
      <c r="Q678" s="3" t="s">
        <v>54</v>
      </c>
      <c r="R678" s="3" t="s">
        <v>55</v>
      </c>
      <c r="S678" s="3" t="s">
        <v>554</v>
      </c>
      <c r="T678" s="3" t="s">
        <v>57</v>
      </c>
      <c r="U678" s="3" t="s">
        <v>57</v>
      </c>
      <c r="V678" s="3" t="s">
        <v>57</v>
      </c>
      <c r="W678" s="3" t="s">
        <v>57</v>
      </c>
      <c r="X678" s="3" t="s">
        <v>58</v>
      </c>
      <c r="Y678" s="3" t="s">
        <v>163</v>
      </c>
      <c r="Z678" s="3" t="s">
        <v>57</v>
      </c>
      <c r="AA678" s="3" t="s">
        <v>427</v>
      </c>
      <c r="AB678" s="3" t="s">
        <v>219</v>
      </c>
      <c r="AC678" s="3" t="s">
        <v>3803</v>
      </c>
      <c r="AD678" s="3" t="str">
        <f t="shared" si="1"/>
        <v>#REF!</v>
      </c>
      <c r="AE678" s="3" t="str">
        <f t="shared" si="2"/>
        <v>#REF!</v>
      </c>
      <c r="AF678" s="3" t="str">
        <f t="shared" si="3"/>
        <v>#REF!</v>
      </c>
      <c r="AG678" s="3" t="str">
        <f t="shared" si="4"/>
        <v>#REF!</v>
      </c>
      <c r="AH678" s="6"/>
      <c r="AI678" s="6"/>
      <c r="AJ678" s="6"/>
      <c r="AK678" s="6"/>
      <c r="AL678" s="6"/>
      <c r="AM678" s="3">
        <v>2020.0</v>
      </c>
      <c r="AN678" s="6"/>
      <c r="AO678" s="6"/>
      <c r="AP678" s="6"/>
      <c r="AQ678" s="6"/>
    </row>
    <row r="679" ht="15.75" customHeight="1">
      <c r="A679" s="7">
        <v>2525.0</v>
      </c>
      <c r="B679" s="7">
        <v>4097.0</v>
      </c>
      <c r="C679" s="2" t="s">
        <v>4580</v>
      </c>
      <c r="D679" s="2">
        <v>105457.0</v>
      </c>
      <c r="E679" s="7" t="s">
        <v>4581</v>
      </c>
      <c r="F679" s="2" t="s">
        <v>4581</v>
      </c>
      <c r="G679" s="3" t="s">
        <v>4582</v>
      </c>
      <c r="H679" s="8" t="s">
        <v>3782</v>
      </c>
      <c r="I679" s="9" t="s">
        <v>3783</v>
      </c>
      <c r="J679" s="21" t="s">
        <v>49</v>
      </c>
      <c r="K679" s="8">
        <v>37.0</v>
      </c>
      <c r="L679" s="3" t="s">
        <v>50</v>
      </c>
      <c r="M679" s="3" t="s">
        <v>51</v>
      </c>
      <c r="N679" s="3" t="s">
        <v>552</v>
      </c>
      <c r="O679" s="3" t="s">
        <v>1018</v>
      </c>
      <c r="P679" s="8" t="s">
        <v>54</v>
      </c>
      <c r="Q679" s="8" t="s">
        <v>54</v>
      </c>
      <c r="R679" s="8" t="s">
        <v>55</v>
      </c>
      <c r="S679" s="3" t="s">
        <v>290</v>
      </c>
      <c r="T679" s="8" t="s">
        <v>3733</v>
      </c>
      <c r="U679" s="8" t="s">
        <v>57</v>
      </c>
      <c r="V679" s="8" t="s">
        <v>57</v>
      </c>
      <c r="W679" s="8" t="s">
        <v>57</v>
      </c>
      <c r="X679" s="3" t="s">
        <v>239</v>
      </c>
      <c r="Y679" s="3" t="s">
        <v>57</v>
      </c>
      <c r="Z679" s="8" t="s">
        <v>57</v>
      </c>
      <c r="AA679" s="8" t="s">
        <v>3785</v>
      </c>
      <c r="AB679" s="8" t="s">
        <v>4563</v>
      </c>
      <c r="AC679" s="8" t="s">
        <v>4583</v>
      </c>
      <c r="AD679" s="3" t="str">
        <f t="shared" si="1"/>
        <v>#REF!</v>
      </c>
      <c r="AE679" s="3" t="str">
        <f t="shared" si="2"/>
        <v>#REF!</v>
      </c>
      <c r="AF679" s="3" t="str">
        <f t="shared" si="3"/>
        <v>#REF!</v>
      </c>
      <c r="AG679" s="3" t="str">
        <f t="shared" si="4"/>
        <v>#REF!</v>
      </c>
      <c r="AH679" s="10"/>
      <c r="AI679" s="8" t="s">
        <v>580</v>
      </c>
      <c r="AJ679" s="10"/>
      <c r="AK679" s="10"/>
      <c r="AL679" s="10"/>
      <c r="AM679" s="3">
        <v>2020.0</v>
      </c>
      <c r="AN679" s="6"/>
      <c r="AO679" s="49"/>
      <c r="AP679" s="49"/>
      <c r="AQ679" s="49"/>
    </row>
    <row r="680" ht="15.75" customHeight="1">
      <c r="A680" s="2">
        <v>1090.0</v>
      </c>
      <c r="B680" s="2">
        <v>4160.0</v>
      </c>
      <c r="C680" s="2" t="s">
        <v>4584</v>
      </c>
      <c r="D680" s="2">
        <v>105541.0</v>
      </c>
      <c r="E680" s="2" t="s">
        <v>4585</v>
      </c>
      <c r="F680" s="2" t="s">
        <v>4586</v>
      </c>
      <c r="G680" s="3" t="s">
        <v>4587</v>
      </c>
      <c r="H680" s="3" t="s">
        <v>3999</v>
      </c>
      <c r="I680" s="4" t="s">
        <v>4588</v>
      </c>
      <c r="J680" s="21" t="s">
        <v>49</v>
      </c>
      <c r="K680" s="5" t="s">
        <v>57</v>
      </c>
      <c r="L680" s="3" t="s">
        <v>50</v>
      </c>
      <c r="M680" s="3" t="s">
        <v>51</v>
      </c>
      <c r="N680" s="3" t="s">
        <v>99</v>
      </c>
      <c r="O680" s="3" t="s">
        <v>100</v>
      </c>
      <c r="P680" s="3" t="s">
        <v>54</v>
      </c>
      <c r="Q680" s="3" t="s">
        <v>54</v>
      </c>
      <c r="R680" s="3" t="s">
        <v>55</v>
      </c>
      <c r="S680" s="3" t="s">
        <v>341</v>
      </c>
      <c r="T680" s="3" t="s">
        <v>57</v>
      </c>
      <c r="U680" s="3" t="s">
        <v>57</v>
      </c>
      <c r="V680" s="3" t="s">
        <v>57</v>
      </c>
      <c r="W680" s="3" t="s">
        <v>57</v>
      </c>
      <c r="X680" s="3" t="s">
        <v>58</v>
      </c>
      <c r="Y680" s="3" t="s">
        <v>57</v>
      </c>
      <c r="Z680" s="3" t="s">
        <v>57</v>
      </c>
      <c r="AA680" s="3" t="s">
        <v>4018</v>
      </c>
      <c r="AB680" s="3" t="s">
        <v>4589</v>
      </c>
      <c r="AC680" s="3" t="s">
        <v>4117</v>
      </c>
      <c r="AD680" s="3" t="str">
        <f t="shared" si="1"/>
        <v>#REF!</v>
      </c>
      <c r="AE680" s="3" t="str">
        <f t="shared" si="2"/>
        <v>#REF!</v>
      </c>
      <c r="AF680" s="3" t="str">
        <f t="shared" si="3"/>
        <v>#REF!</v>
      </c>
      <c r="AG680" s="3" t="str">
        <f t="shared" si="4"/>
        <v>#REF!</v>
      </c>
      <c r="AH680" s="6"/>
      <c r="AI680" s="6"/>
      <c r="AJ680" s="6"/>
      <c r="AK680" s="6"/>
      <c r="AL680" s="6"/>
      <c r="AM680" s="3">
        <v>2020.0</v>
      </c>
      <c r="AN680" s="6"/>
      <c r="AO680" s="6"/>
      <c r="AP680" s="6"/>
      <c r="AQ680" s="6"/>
    </row>
    <row r="681" ht="15.75" customHeight="1">
      <c r="A681" s="7">
        <v>4020.0</v>
      </c>
      <c r="B681" s="7">
        <v>4260.0</v>
      </c>
      <c r="C681" s="2" t="s">
        <v>4590</v>
      </c>
      <c r="D681" s="2">
        <v>105675.0</v>
      </c>
      <c r="E681" s="7" t="s">
        <v>4591</v>
      </c>
      <c r="F681" s="2" t="s">
        <v>4592</v>
      </c>
      <c r="G681" s="3" t="s">
        <v>4593</v>
      </c>
      <c r="H681" s="8" t="s">
        <v>3731</v>
      </c>
      <c r="I681" s="14" t="s">
        <v>3732</v>
      </c>
      <c r="J681" s="21" t="s">
        <v>49</v>
      </c>
      <c r="K681" s="8">
        <v>81.0</v>
      </c>
      <c r="L681" s="8" t="s">
        <v>2191</v>
      </c>
      <c r="M681" s="3" t="s">
        <v>51</v>
      </c>
      <c r="N681" s="8" t="s">
        <v>552</v>
      </c>
      <c r="O681" s="8" t="s">
        <v>4594</v>
      </c>
      <c r="P681" s="8" t="s">
        <v>54</v>
      </c>
      <c r="Q681" s="8" t="s">
        <v>54</v>
      </c>
      <c r="R681" s="8" t="s">
        <v>55</v>
      </c>
      <c r="S681" s="3" t="s">
        <v>303</v>
      </c>
      <c r="T681" s="8" t="s">
        <v>4595</v>
      </c>
      <c r="U681" s="8" t="s">
        <v>57</v>
      </c>
      <c r="V681" s="8" t="s">
        <v>57</v>
      </c>
      <c r="W681" s="8" t="s">
        <v>57</v>
      </c>
      <c r="X681" s="8" t="s">
        <v>112</v>
      </c>
      <c r="Y681" s="3" t="s">
        <v>57</v>
      </c>
      <c r="Z681" s="8" t="s">
        <v>57</v>
      </c>
      <c r="AA681" s="8" t="s">
        <v>4596</v>
      </c>
      <c r="AB681" s="8" t="s">
        <v>4597</v>
      </c>
      <c r="AC681" s="8" t="s">
        <v>57</v>
      </c>
      <c r="AD681" s="3" t="str">
        <f t="shared" si="1"/>
        <v>#REF!</v>
      </c>
      <c r="AE681" s="3" t="str">
        <f t="shared" si="2"/>
        <v>#REF!</v>
      </c>
      <c r="AF681" s="3" t="str">
        <f t="shared" si="3"/>
        <v>#REF!</v>
      </c>
      <c r="AG681" s="3" t="str">
        <f t="shared" si="4"/>
        <v>#REF!</v>
      </c>
      <c r="AH681" s="10"/>
      <c r="AI681" s="10"/>
      <c r="AJ681" s="10"/>
      <c r="AK681" s="10"/>
      <c r="AL681" s="10"/>
      <c r="AM681" s="3">
        <v>2020.0</v>
      </c>
      <c r="AN681" s="6"/>
      <c r="AO681" s="10"/>
      <c r="AP681" s="10"/>
      <c r="AQ681" s="10"/>
    </row>
    <row r="682" ht="15.75" customHeight="1">
      <c r="A682" s="2">
        <v>231.0</v>
      </c>
      <c r="B682" s="2">
        <v>6050.0</v>
      </c>
      <c r="C682" s="2" t="s">
        <v>4598</v>
      </c>
      <c r="D682" s="2">
        <v>105681.0</v>
      </c>
      <c r="E682" s="2" t="s">
        <v>4599</v>
      </c>
      <c r="F682" s="2" t="s">
        <v>4600</v>
      </c>
      <c r="G682" s="3" t="s">
        <v>4601</v>
      </c>
      <c r="H682" s="3" t="s">
        <v>1538</v>
      </c>
      <c r="I682" s="30" t="s">
        <v>4602</v>
      </c>
      <c r="J682" s="21" t="s">
        <v>35</v>
      </c>
      <c r="K682" s="3" t="s">
        <v>57</v>
      </c>
      <c r="L682" s="3" t="s">
        <v>50</v>
      </c>
      <c r="M682" s="3" t="s">
        <v>51</v>
      </c>
      <c r="N682" s="3" t="s">
        <v>83</v>
      </c>
      <c r="O682" s="3" t="s">
        <v>1431</v>
      </c>
      <c r="P682" s="3" t="s">
        <v>54</v>
      </c>
      <c r="Q682" s="3" t="s">
        <v>54</v>
      </c>
      <c r="R682" s="3" t="s">
        <v>55</v>
      </c>
      <c r="S682" s="3" t="s">
        <v>533</v>
      </c>
      <c r="T682" s="3" t="s">
        <v>4306</v>
      </c>
      <c r="U682" s="3" t="s">
        <v>57</v>
      </c>
      <c r="V682" s="3" t="s">
        <v>57</v>
      </c>
      <c r="W682" s="3" t="s">
        <v>57</v>
      </c>
      <c r="X682" s="3" t="s">
        <v>58</v>
      </c>
      <c r="Y682" s="3" t="s">
        <v>57</v>
      </c>
      <c r="Z682" s="3" t="s">
        <v>57</v>
      </c>
      <c r="AA682" s="3" t="s">
        <v>3198</v>
      </c>
      <c r="AB682" s="3" t="s">
        <v>4603</v>
      </c>
      <c r="AC682" s="3" t="s">
        <v>4604</v>
      </c>
      <c r="AD682" s="3" t="str">
        <f t="shared" si="1"/>
        <v>#REF!</v>
      </c>
      <c r="AE682" s="3" t="str">
        <f t="shared" si="2"/>
        <v>#REF!</v>
      </c>
      <c r="AF682" s="3" t="str">
        <f t="shared" si="3"/>
        <v>#REF!</v>
      </c>
      <c r="AG682" s="3" t="str">
        <f t="shared" si="4"/>
        <v>#REF!</v>
      </c>
      <c r="AH682" s="6"/>
      <c r="AI682" s="6"/>
      <c r="AJ682" s="3" t="s">
        <v>212</v>
      </c>
      <c r="AK682" s="6"/>
      <c r="AL682" s="6"/>
      <c r="AM682" s="3">
        <v>2020.0</v>
      </c>
      <c r="AN682" s="6"/>
      <c r="AO682" s="6"/>
      <c r="AP682" s="6"/>
      <c r="AQ682" s="6"/>
    </row>
    <row r="683" ht="15.75" customHeight="1">
      <c r="A683" s="7">
        <v>3278.0</v>
      </c>
      <c r="B683" s="7">
        <v>4267.0</v>
      </c>
      <c r="C683" s="2" t="s">
        <v>4605</v>
      </c>
      <c r="D683" s="2">
        <v>105688.0</v>
      </c>
      <c r="E683" s="7" t="s">
        <v>4606</v>
      </c>
      <c r="F683" s="2" t="s">
        <v>4607</v>
      </c>
      <c r="G683" s="3" t="s">
        <v>4608</v>
      </c>
      <c r="H683" s="8" t="s">
        <v>3812</v>
      </c>
      <c r="I683" s="9" t="s">
        <v>3813</v>
      </c>
      <c r="J683" s="21" t="s">
        <v>49</v>
      </c>
      <c r="K683" s="5">
        <v>120.0</v>
      </c>
      <c r="L683" s="3" t="s">
        <v>50</v>
      </c>
      <c r="M683" s="3" t="s">
        <v>51</v>
      </c>
      <c r="N683" s="3" t="s">
        <v>83</v>
      </c>
      <c r="O683" s="3" t="s">
        <v>110</v>
      </c>
      <c r="P683" s="8" t="s">
        <v>54</v>
      </c>
      <c r="Q683" s="8" t="s">
        <v>54</v>
      </c>
      <c r="R683" s="8" t="s">
        <v>55</v>
      </c>
      <c r="S683" s="3" t="s">
        <v>303</v>
      </c>
      <c r="T683" s="8" t="s">
        <v>4609</v>
      </c>
      <c r="U683" s="8" t="s">
        <v>57</v>
      </c>
      <c r="V683" s="8" t="s">
        <v>57</v>
      </c>
      <c r="W683" s="8" t="s">
        <v>57</v>
      </c>
      <c r="X683" s="3" t="s">
        <v>239</v>
      </c>
      <c r="Y683" s="3" t="s">
        <v>57</v>
      </c>
      <c r="Z683" s="8" t="s">
        <v>57</v>
      </c>
      <c r="AA683" s="8" t="s">
        <v>4610</v>
      </c>
      <c r="AB683" s="8" t="s">
        <v>4611</v>
      </c>
      <c r="AC683" s="8" t="s">
        <v>4612</v>
      </c>
      <c r="AD683" s="3" t="str">
        <f t="shared" si="1"/>
        <v>#REF!</v>
      </c>
      <c r="AE683" s="3" t="str">
        <f t="shared" si="2"/>
        <v>#REF!</v>
      </c>
      <c r="AF683" s="3" t="str">
        <f t="shared" si="3"/>
        <v>#REF!</v>
      </c>
      <c r="AG683" s="3" t="str">
        <f t="shared" si="4"/>
        <v>#REF!</v>
      </c>
      <c r="AH683" s="10"/>
      <c r="AI683" s="10"/>
      <c r="AJ683" s="10"/>
      <c r="AK683" s="10"/>
      <c r="AL683" s="10"/>
      <c r="AM683" s="3">
        <v>2020.0</v>
      </c>
      <c r="AN683" s="6"/>
      <c r="AO683" s="10"/>
      <c r="AP683" s="10"/>
      <c r="AQ683" s="10"/>
    </row>
    <row r="684" ht="15.75" customHeight="1">
      <c r="A684" s="7" t="str">
        <f>#REF!+1</f>
        <v>#REF!</v>
      </c>
      <c r="B684" s="7">
        <v>4270.0</v>
      </c>
      <c r="C684" s="2" t="s">
        <v>4613</v>
      </c>
      <c r="D684" s="2">
        <v>105691.0</v>
      </c>
      <c r="E684" s="7" t="s">
        <v>4614</v>
      </c>
      <c r="F684" s="2" t="s">
        <v>4615</v>
      </c>
      <c r="G684" s="3" t="s">
        <v>4616</v>
      </c>
      <c r="H684" s="8" t="s">
        <v>3782</v>
      </c>
      <c r="I684" s="9" t="s">
        <v>3783</v>
      </c>
      <c r="J684" s="21" t="s">
        <v>49</v>
      </c>
      <c r="K684" s="8">
        <v>33.0</v>
      </c>
      <c r="L684" s="3" t="s">
        <v>50</v>
      </c>
      <c r="M684" s="3" t="s">
        <v>51</v>
      </c>
      <c r="N684" s="3" t="s">
        <v>99</v>
      </c>
      <c r="O684" s="3" t="s">
        <v>100</v>
      </c>
      <c r="P684" s="8" t="s">
        <v>54</v>
      </c>
      <c r="Q684" s="8" t="s">
        <v>54</v>
      </c>
      <c r="R684" s="8" t="s">
        <v>55</v>
      </c>
      <c r="S684" s="3" t="s">
        <v>133</v>
      </c>
      <c r="T684" s="3" t="s">
        <v>57</v>
      </c>
      <c r="U684" s="3" t="s">
        <v>57</v>
      </c>
      <c r="V684" s="3" t="s">
        <v>57</v>
      </c>
      <c r="W684" s="3" t="s">
        <v>57</v>
      </c>
      <c r="X684" s="3" t="s">
        <v>58</v>
      </c>
      <c r="Y684" s="3" t="s">
        <v>57</v>
      </c>
      <c r="Z684" s="8" t="s">
        <v>57</v>
      </c>
      <c r="AA684" s="8" t="s">
        <v>4617</v>
      </c>
      <c r="AB684" s="8" t="s">
        <v>4618</v>
      </c>
      <c r="AC684" s="8" t="s">
        <v>4619</v>
      </c>
      <c r="AD684" s="3" t="str">
        <f t="shared" si="1"/>
        <v>#REF!</v>
      </c>
      <c r="AE684" s="3" t="str">
        <f t="shared" si="2"/>
        <v>#REF!</v>
      </c>
      <c r="AF684" s="3" t="str">
        <f t="shared" si="3"/>
        <v>#REF!</v>
      </c>
      <c r="AG684" s="3" t="str">
        <f t="shared" si="4"/>
        <v>#REF!</v>
      </c>
      <c r="AH684" s="10"/>
      <c r="AI684" s="8" t="s">
        <v>580</v>
      </c>
      <c r="AJ684" s="10"/>
      <c r="AK684" s="10"/>
      <c r="AL684" s="10"/>
      <c r="AM684" s="3">
        <v>2020.0</v>
      </c>
      <c r="AN684" s="6"/>
      <c r="AO684" s="49"/>
      <c r="AP684" s="49"/>
      <c r="AQ684" s="49"/>
    </row>
    <row r="685" ht="15.75" customHeight="1">
      <c r="A685" s="7">
        <v>469.0</v>
      </c>
      <c r="B685" s="7">
        <v>4298.0</v>
      </c>
      <c r="C685" s="2" t="s">
        <v>4620</v>
      </c>
      <c r="D685" s="2">
        <v>105730.0</v>
      </c>
      <c r="E685" s="7" t="s">
        <v>4621</v>
      </c>
      <c r="F685" s="2" t="s">
        <v>4622</v>
      </c>
      <c r="G685" s="3" t="s">
        <v>4623</v>
      </c>
      <c r="H685" s="45" t="s">
        <v>3720</v>
      </c>
      <c r="I685" s="9" t="s">
        <v>3721</v>
      </c>
      <c r="J685" s="21" t="s">
        <v>49</v>
      </c>
      <c r="K685" s="8">
        <v>20.0</v>
      </c>
      <c r="L685" s="3" t="s">
        <v>50</v>
      </c>
      <c r="M685" s="3" t="s">
        <v>51</v>
      </c>
      <c r="N685" s="3" t="s">
        <v>52</v>
      </c>
      <c r="O685" s="3" t="s">
        <v>53</v>
      </c>
      <c r="P685" s="8" t="s">
        <v>54</v>
      </c>
      <c r="Q685" s="8" t="s">
        <v>54</v>
      </c>
      <c r="R685" s="8" t="s">
        <v>55</v>
      </c>
      <c r="S685" s="3" t="s">
        <v>246</v>
      </c>
      <c r="T685" s="8" t="s">
        <v>4361</v>
      </c>
      <c r="U685" s="8" t="s">
        <v>57</v>
      </c>
      <c r="V685" s="8" t="s">
        <v>57</v>
      </c>
      <c r="W685" s="8" t="s">
        <v>57</v>
      </c>
      <c r="X685" s="3" t="s">
        <v>58</v>
      </c>
      <c r="Y685" s="3" t="s">
        <v>57</v>
      </c>
      <c r="Z685" s="8" t="s">
        <v>57</v>
      </c>
      <c r="AA685" s="8" t="s">
        <v>2614</v>
      </c>
      <c r="AB685" s="8" t="s">
        <v>4624</v>
      </c>
      <c r="AC685" s="8" t="s">
        <v>57</v>
      </c>
      <c r="AD685" s="3" t="str">
        <f t="shared" si="1"/>
        <v>#REF!</v>
      </c>
      <c r="AE685" s="3" t="str">
        <f t="shared" si="2"/>
        <v>#REF!</v>
      </c>
      <c r="AF685" s="3" t="str">
        <f t="shared" si="3"/>
        <v>#REF!</v>
      </c>
      <c r="AG685" s="3" t="str">
        <f t="shared" si="4"/>
        <v>#REF!</v>
      </c>
      <c r="AH685" s="10"/>
      <c r="AI685" s="10"/>
      <c r="AJ685" s="10"/>
      <c r="AK685" s="10"/>
      <c r="AL685" s="10"/>
      <c r="AM685" s="3">
        <v>2020.0</v>
      </c>
      <c r="AN685" s="6"/>
      <c r="AO685" s="10"/>
      <c r="AP685" s="10"/>
      <c r="AQ685" s="10"/>
    </row>
    <row r="686" ht="15.75" customHeight="1">
      <c r="A686" s="2">
        <v>1832.0</v>
      </c>
      <c r="B686" s="2">
        <v>4405.0</v>
      </c>
      <c r="C686" s="2" t="s">
        <v>4625</v>
      </c>
      <c r="D686" s="2">
        <v>105873.0</v>
      </c>
      <c r="E686" s="2" t="s">
        <v>4626</v>
      </c>
      <c r="F686" s="2" t="s">
        <v>4627</v>
      </c>
      <c r="G686" s="3" t="s">
        <v>4628</v>
      </c>
      <c r="H686" s="3" t="s">
        <v>3750</v>
      </c>
      <c r="I686" s="4" t="s">
        <v>3742</v>
      </c>
      <c r="J686" s="21" t="s">
        <v>49</v>
      </c>
      <c r="K686" s="3">
        <v>54.0</v>
      </c>
      <c r="L686" s="3" t="s">
        <v>50</v>
      </c>
      <c r="M686" s="3" t="s">
        <v>51</v>
      </c>
      <c r="N686" s="3" t="s">
        <v>83</v>
      </c>
      <c r="O686" s="3" t="s">
        <v>110</v>
      </c>
      <c r="P686" s="3" t="s">
        <v>54</v>
      </c>
      <c r="Q686" s="3" t="s">
        <v>54</v>
      </c>
      <c r="R686" s="3" t="s">
        <v>55</v>
      </c>
      <c r="S686" s="3" t="s">
        <v>133</v>
      </c>
      <c r="T686" s="3" t="s">
        <v>57</v>
      </c>
      <c r="U686" s="3" t="s">
        <v>57</v>
      </c>
      <c r="V686" s="3" t="s">
        <v>57</v>
      </c>
      <c r="W686" s="3" t="s">
        <v>57</v>
      </c>
      <c r="X686" s="3" t="s">
        <v>58</v>
      </c>
      <c r="Y686" s="3" t="s">
        <v>112</v>
      </c>
      <c r="Z686" s="3" t="s">
        <v>57</v>
      </c>
      <c r="AA686" s="3" t="s">
        <v>3751</v>
      </c>
      <c r="AB686" s="3" t="s">
        <v>4629</v>
      </c>
      <c r="AC686" s="3" t="s">
        <v>4630</v>
      </c>
      <c r="AD686" s="3" t="str">
        <f t="shared" si="1"/>
        <v>#REF!</v>
      </c>
      <c r="AE686" s="3" t="str">
        <f t="shared" si="2"/>
        <v>#REF!</v>
      </c>
      <c r="AF686" s="3" t="str">
        <f t="shared" si="3"/>
        <v>#REF!</v>
      </c>
      <c r="AG686" s="3" t="str">
        <f t="shared" si="4"/>
        <v>#REF!</v>
      </c>
      <c r="AH686" s="6"/>
      <c r="AI686" s="6"/>
      <c r="AJ686" s="6"/>
      <c r="AK686" s="6"/>
      <c r="AL686" s="6"/>
      <c r="AM686" s="3">
        <v>2020.0</v>
      </c>
      <c r="AN686" s="6"/>
      <c r="AO686" s="6"/>
      <c r="AP686" s="6"/>
      <c r="AQ686" s="6"/>
    </row>
    <row r="687" ht="15.75" customHeight="1">
      <c r="A687" s="2">
        <v>4169.0</v>
      </c>
      <c r="B687" s="2">
        <v>4450.0</v>
      </c>
      <c r="C687" s="2" t="s">
        <v>4631</v>
      </c>
      <c r="D687" s="2">
        <v>105924.0</v>
      </c>
      <c r="E687" s="2" t="s">
        <v>4632</v>
      </c>
      <c r="F687" s="2" t="s">
        <v>4633</v>
      </c>
      <c r="G687" s="3" t="s">
        <v>4634</v>
      </c>
      <c r="H687" s="50" t="s">
        <v>3800</v>
      </c>
      <c r="I687" s="4" t="s">
        <v>3801</v>
      </c>
      <c r="J687" s="21" t="s">
        <v>49</v>
      </c>
      <c r="K687" s="3" t="s">
        <v>57</v>
      </c>
      <c r="L687" s="3" t="s">
        <v>50</v>
      </c>
      <c r="M687" s="3" t="s">
        <v>51</v>
      </c>
      <c r="N687" s="3" t="s">
        <v>427</v>
      </c>
      <c r="O687" s="3" t="s">
        <v>428</v>
      </c>
      <c r="P687" s="3" t="s">
        <v>54</v>
      </c>
      <c r="Q687" s="3" t="s">
        <v>54</v>
      </c>
      <c r="R687" s="3" t="s">
        <v>55</v>
      </c>
      <c r="S687" s="3" t="s">
        <v>442</v>
      </c>
      <c r="T687" s="3" t="s">
        <v>57</v>
      </c>
      <c r="U687" s="3" t="s">
        <v>57</v>
      </c>
      <c r="V687" s="3" t="s">
        <v>57</v>
      </c>
      <c r="W687" s="3" t="s">
        <v>57</v>
      </c>
      <c r="X687" s="3" t="s">
        <v>58</v>
      </c>
      <c r="Y687" s="3" t="s">
        <v>163</v>
      </c>
      <c r="Z687" s="3" t="s">
        <v>57</v>
      </c>
      <c r="AA687" s="3" t="s">
        <v>427</v>
      </c>
      <c r="AB687" s="3" t="s">
        <v>3803</v>
      </c>
      <c r="AC687" s="3" t="s">
        <v>57</v>
      </c>
      <c r="AD687" s="3" t="str">
        <f t="shared" si="1"/>
        <v>#REF!</v>
      </c>
      <c r="AE687" s="3" t="str">
        <f t="shared" si="2"/>
        <v>#REF!</v>
      </c>
      <c r="AF687" s="3" t="str">
        <f t="shared" si="3"/>
        <v>#REF!</v>
      </c>
      <c r="AG687" s="3" t="str">
        <f t="shared" si="4"/>
        <v>#REF!</v>
      </c>
      <c r="AH687" s="6"/>
      <c r="AI687" s="6"/>
      <c r="AJ687" s="6"/>
      <c r="AK687" s="6"/>
      <c r="AL687" s="6"/>
      <c r="AM687" s="3">
        <v>2020.0</v>
      </c>
      <c r="AN687" s="6"/>
      <c r="AO687" s="6"/>
      <c r="AP687" s="6"/>
      <c r="AQ687" s="6"/>
    </row>
    <row r="688" ht="15.75" customHeight="1">
      <c r="A688" s="7">
        <v>4010.0</v>
      </c>
      <c r="B688" s="7">
        <v>4503.0</v>
      </c>
      <c r="C688" s="2" t="s">
        <v>4635</v>
      </c>
      <c r="D688" s="2">
        <v>105996.0</v>
      </c>
      <c r="E688" s="7" t="s">
        <v>4636</v>
      </c>
      <c r="F688" s="2" t="s">
        <v>4637</v>
      </c>
      <c r="G688" s="3" t="s">
        <v>4638</v>
      </c>
      <c r="H688" s="8" t="s">
        <v>3731</v>
      </c>
      <c r="I688" s="14" t="s">
        <v>3732</v>
      </c>
      <c r="J688" s="21" t="s">
        <v>49</v>
      </c>
      <c r="K688" s="8">
        <v>21.0</v>
      </c>
      <c r="L688" s="8" t="s">
        <v>2191</v>
      </c>
      <c r="M688" s="3" t="s">
        <v>51</v>
      </c>
      <c r="N688" s="3" t="s">
        <v>552</v>
      </c>
      <c r="O688" s="3" t="s">
        <v>4594</v>
      </c>
      <c r="P688" s="8" t="s">
        <v>54</v>
      </c>
      <c r="Q688" s="8" t="s">
        <v>54</v>
      </c>
      <c r="R688" s="8" t="s">
        <v>55</v>
      </c>
      <c r="S688" s="3" t="s">
        <v>2738</v>
      </c>
      <c r="T688" s="8" t="s">
        <v>4285</v>
      </c>
      <c r="U688" s="8" t="s">
        <v>57</v>
      </c>
      <c r="V688" s="8" t="s">
        <v>57</v>
      </c>
      <c r="W688" s="8" t="s">
        <v>57</v>
      </c>
      <c r="X688" s="8" t="s">
        <v>112</v>
      </c>
      <c r="Y688" s="3" t="s">
        <v>57</v>
      </c>
      <c r="Z688" s="8" t="s">
        <v>57</v>
      </c>
      <c r="AA688" s="8" t="s">
        <v>4639</v>
      </c>
      <c r="AB688" s="8" t="s">
        <v>4640</v>
      </c>
      <c r="AC688" s="8" t="s">
        <v>4641</v>
      </c>
      <c r="AD688" s="3" t="str">
        <f t="shared" si="1"/>
        <v>#REF!</v>
      </c>
      <c r="AE688" s="3" t="str">
        <f t="shared" si="2"/>
        <v>#REF!</v>
      </c>
      <c r="AF688" s="3" t="str">
        <f t="shared" si="3"/>
        <v>#REF!</v>
      </c>
      <c r="AG688" s="3" t="str">
        <f t="shared" si="4"/>
        <v>#REF!</v>
      </c>
      <c r="AH688" s="10"/>
      <c r="AI688" s="10"/>
      <c r="AJ688" s="10"/>
      <c r="AK688" s="10"/>
      <c r="AL688" s="10"/>
      <c r="AM688" s="3">
        <v>2020.0</v>
      </c>
      <c r="AN688" s="6"/>
      <c r="AO688" s="10"/>
      <c r="AP688" s="10"/>
      <c r="AQ688" s="10"/>
    </row>
    <row r="689" ht="15.75" customHeight="1">
      <c r="A689" s="7">
        <v>420.0</v>
      </c>
      <c r="B689" s="7">
        <v>4626.0</v>
      </c>
      <c r="C689" s="2" t="s">
        <v>4642</v>
      </c>
      <c r="D689" s="2">
        <v>106181.0</v>
      </c>
      <c r="E689" s="7" t="s">
        <v>4643</v>
      </c>
      <c r="F689" s="2" t="s">
        <v>4644</v>
      </c>
      <c r="G689" s="3" t="s">
        <v>4645</v>
      </c>
      <c r="H689" s="8" t="s">
        <v>3741</v>
      </c>
      <c r="I689" s="4" t="s">
        <v>3742</v>
      </c>
      <c r="J689" s="21" t="s">
        <v>49</v>
      </c>
      <c r="K689" s="48">
        <v>44.0</v>
      </c>
      <c r="L689" s="3" t="s">
        <v>50</v>
      </c>
      <c r="M689" s="3" t="s">
        <v>51</v>
      </c>
      <c r="N689" s="3" t="s">
        <v>52</v>
      </c>
      <c r="O689" s="3" t="s">
        <v>53</v>
      </c>
      <c r="P689" s="8" t="s">
        <v>54</v>
      </c>
      <c r="Q689" s="8" t="s">
        <v>54</v>
      </c>
      <c r="R689" s="8" t="s">
        <v>55</v>
      </c>
      <c r="S689" s="3" t="s">
        <v>66</v>
      </c>
      <c r="T689" s="8" t="s">
        <v>1541</v>
      </c>
      <c r="U689" s="8" t="s">
        <v>57</v>
      </c>
      <c r="V689" s="8" t="s">
        <v>57</v>
      </c>
      <c r="W689" s="8" t="s">
        <v>57</v>
      </c>
      <c r="X689" s="3" t="s">
        <v>58</v>
      </c>
      <c r="Y689" s="3" t="s">
        <v>239</v>
      </c>
      <c r="Z689" s="8" t="s">
        <v>57</v>
      </c>
      <c r="AA689" s="8" t="s">
        <v>4646</v>
      </c>
      <c r="AB689" s="8" t="s">
        <v>4647</v>
      </c>
      <c r="AC689" s="8" t="s">
        <v>4648</v>
      </c>
      <c r="AD689" s="3" t="str">
        <f t="shared" si="1"/>
        <v>#REF!</v>
      </c>
      <c r="AE689" s="3" t="str">
        <f t="shared" si="2"/>
        <v>#REF!</v>
      </c>
      <c r="AF689" s="3" t="str">
        <f t="shared" si="3"/>
        <v>#REF!</v>
      </c>
      <c r="AG689" s="3" t="str">
        <f t="shared" si="4"/>
        <v>#REF!</v>
      </c>
      <c r="AH689" s="10"/>
      <c r="AI689" s="8" t="s">
        <v>212</v>
      </c>
      <c r="AJ689" s="10"/>
      <c r="AK689" s="10"/>
      <c r="AL689" s="10"/>
      <c r="AM689" s="3">
        <v>2020.0</v>
      </c>
      <c r="AN689" s="4" t="s">
        <v>4649</v>
      </c>
      <c r="AO689" s="6"/>
      <c r="AP689" s="6"/>
      <c r="AQ689" s="6"/>
    </row>
    <row r="690" ht="15.75" customHeight="1">
      <c r="A690" s="2">
        <v>4773.0</v>
      </c>
      <c r="B690" s="2">
        <v>4628.0</v>
      </c>
      <c r="C690" s="2" t="s">
        <v>4650</v>
      </c>
      <c r="D690" s="2">
        <v>106183.0</v>
      </c>
      <c r="E690" s="2" t="s">
        <v>4651</v>
      </c>
      <c r="F690" s="2" t="s">
        <v>4652</v>
      </c>
      <c r="G690" s="3" t="s">
        <v>4653</v>
      </c>
      <c r="H690" s="42" t="s">
        <v>4201</v>
      </c>
      <c r="I690" s="12" t="s">
        <v>4202</v>
      </c>
      <c r="J690" s="21" t="s">
        <v>49</v>
      </c>
      <c r="K690" s="3">
        <v>37.0</v>
      </c>
      <c r="L690" s="3" t="s">
        <v>50</v>
      </c>
      <c r="M690" s="3" t="s">
        <v>51</v>
      </c>
      <c r="N690" s="3" t="s">
        <v>52</v>
      </c>
      <c r="O690" s="3" t="s">
        <v>377</v>
      </c>
      <c r="P690" s="3" t="s">
        <v>54</v>
      </c>
      <c r="Q690" s="3" t="s">
        <v>54</v>
      </c>
      <c r="R690" s="3" t="s">
        <v>55</v>
      </c>
      <c r="S690" s="3" t="s">
        <v>316</v>
      </c>
      <c r="T690" s="3" t="s">
        <v>57</v>
      </c>
      <c r="U690" s="3" t="s">
        <v>57</v>
      </c>
      <c r="V690" s="3" t="s">
        <v>57</v>
      </c>
      <c r="W690" s="3" t="s">
        <v>57</v>
      </c>
      <c r="X690" s="3" t="s">
        <v>58</v>
      </c>
      <c r="Y690" s="3" t="s">
        <v>57</v>
      </c>
      <c r="Z690" s="3" t="s">
        <v>57</v>
      </c>
      <c r="AA690" s="3" t="s">
        <v>4654</v>
      </c>
      <c r="AB690" s="3" t="s">
        <v>4655</v>
      </c>
      <c r="AC690" s="3" t="s">
        <v>4656</v>
      </c>
      <c r="AD690" s="3" t="str">
        <f t="shared" si="1"/>
        <v>#REF!</v>
      </c>
      <c r="AE690" s="3" t="str">
        <f t="shared" si="2"/>
        <v>#REF!</v>
      </c>
      <c r="AF690" s="3" t="str">
        <f t="shared" si="3"/>
        <v>#REF!</v>
      </c>
      <c r="AG690" s="3" t="str">
        <f t="shared" si="4"/>
        <v>#REF!</v>
      </c>
      <c r="AH690" s="6"/>
      <c r="AI690" s="6"/>
      <c r="AJ690" s="6"/>
      <c r="AK690" s="6"/>
      <c r="AL690" s="6"/>
      <c r="AM690" s="3">
        <v>2020.0</v>
      </c>
      <c r="AN690" s="6"/>
      <c r="AO690" s="6"/>
      <c r="AP690" s="6"/>
      <c r="AQ690" s="6"/>
    </row>
    <row r="691" ht="15.75" customHeight="1">
      <c r="A691" s="20">
        <f>A690+1</f>
        <v>4774</v>
      </c>
      <c r="B691" s="20">
        <v>4678.0</v>
      </c>
      <c r="C691" s="20" t="s">
        <v>4657</v>
      </c>
      <c r="D691" s="20">
        <v>106244.0</v>
      </c>
      <c r="E691" s="20" t="s">
        <v>4658</v>
      </c>
      <c r="F691" s="2" t="s">
        <v>4659</v>
      </c>
      <c r="G691" s="3" t="s">
        <v>4660</v>
      </c>
      <c r="H691" s="22" t="s">
        <v>3741</v>
      </c>
      <c r="I691" s="23" t="s">
        <v>3742</v>
      </c>
      <c r="J691" s="21" t="s">
        <v>49</v>
      </c>
      <c r="K691" s="22">
        <v>39.0</v>
      </c>
      <c r="L691" s="22" t="s">
        <v>50</v>
      </c>
      <c r="M691" s="22" t="s">
        <v>51</v>
      </c>
      <c r="N691" s="22" t="s">
        <v>52</v>
      </c>
      <c r="O691" s="22" t="s">
        <v>53</v>
      </c>
      <c r="P691" s="22" t="s">
        <v>54</v>
      </c>
      <c r="Q691" s="22" t="s">
        <v>54</v>
      </c>
      <c r="R691" s="22" t="s">
        <v>55</v>
      </c>
      <c r="S691" s="22" t="s">
        <v>133</v>
      </c>
      <c r="T691" s="22" t="s">
        <v>57</v>
      </c>
      <c r="U691" s="22" t="s">
        <v>57</v>
      </c>
      <c r="V691" s="22" t="s">
        <v>57</v>
      </c>
      <c r="W691" s="22" t="s">
        <v>57</v>
      </c>
      <c r="X691" s="22" t="s">
        <v>58</v>
      </c>
      <c r="Y691" s="3" t="s">
        <v>57</v>
      </c>
      <c r="Z691" s="22" t="s">
        <v>57</v>
      </c>
      <c r="AA691" s="22" t="s">
        <v>4144</v>
      </c>
      <c r="AB691" s="22" t="s">
        <v>1338</v>
      </c>
      <c r="AC691" s="22" t="s">
        <v>496</v>
      </c>
      <c r="AD691" s="22" t="str">
        <f t="shared" si="1"/>
        <v>#REF!</v>
      </c>
      <c r="AE691" s="22" t="str">
        <f t="shared" si="2"/>
        <v>#REF!</v>
      </c>
      <c r="AF691" s="22" t="str">
        <f t="shared" si="3"/>
        <v>#REF!</v>
      </c>
      <c r="AG691" s="22" t="str">
        <f t="shared" si="4"/>
        <v>#REF!</v>
      </c>
      <c r="AH691" s="24"/>
      <c r="AI691" s="22" t="s">
        <v>344</v>
      </c>
      <c r="AJ691" s="24"/>
      <c r="AK691" s="24"/>
      <c r="AL691" s="24"/>
      <c r="AM691" s="22">
        <v>2020.0</v>
      </c>
      <c r="AN691" s="23" t="s">
        <v>4661</v>
      </c>
      <c r="AO691" s="24"/>
      <c r="AP691" s="24"/>
      <c r="AQ691" s="24"/>
    </row>
    <row r="692" ht="15.75" customHeight="1">
      <c r="A692" s="2" t="str">
        <f>#REF!+1</f>
        <v>#REF!</v>
      </c>
      <c r="B692" s="2">
        <v>4781.0</v>
      </c>
      <c r="C692" s="2" t="s">
        <v>4662</v>
      </c>
      <c r="D692" s="2">
        <v>106363.0</v>
      </c>
      <c r="E692" s="2" t="s">
        <v>4663</v>
      </c>
      <c r="F692" s="2" t="s">
        <v>4664</v>
      </c>
      <c r="G692" s="3" t="s">
        <v>4665</v>
      </c>
      <c r="H692" s="3" t="s">
        <v>3782</v>
      </c>
      <c r="I692" s="4" t="s">
        <v>3783</v>
      </c>
      <c r="J692" s="21" t="s">
        <v>49</v>
      </c>
      <c r="K692" s="3">
        <v>25.0</v>
      </c>
      <c r="L692" s="3" t="s">
        <v>50</v>
      </c>
      <c r="M692" s="3" t="s">
        <v>51</v>
      </c>
      <c r="N692" s="3" t="s">
        <v>99</v>
      </c>
      <c r="O692" s="3" t="s">
        <v>100</v>
      </c>
      <c r="P692" s="3" t="s">
        <v>54</v>
      </c>
      <c r="Q692" s="3" t="s">
        <v>54</v>
      </c>
      <c r="R692" s="3" t="s">
        <v>55</v>
      </c>
      <c r="S692" s="3" t="s">
        <v>303</v>
      </c>
      <c r="T692" s="3" t="s">
        <v>2313</v>
      </c>
      <c r="U692" s="3" t="s">
        <v>57</v>
      </c>
      <c r="V692" s="3" t="s">
        <v>57</v>
      </c>
      <c r="W692" s="3" t="s">
        <v>57</v>
      </c>
      <c r="X692" s="3" t="s">
        <v>239</v>
      </c>
      <c r="Y692" s="3" t="s">
        <v>57</v>
      </c>
      <c r="Z692" s="3" t="s">
        <v>57</v>
      </c>
      <c r="AA692" s="3" t="s">
        <v>3785</v>
      </c>
      <c r="AB692" s="3" t="s">
        <v>4666</v>
      </c>
      <c r="AC692" s="3" t="s">
        <v>4667</v>
      </c>
      <c r="AD692" s="3" t="str">
        <f t="shared" si="1"/>
        <v>#REF!</v>
      </c>
      <c r="AE692" s="3" t="str">
        <f t="shared" si="2"/>
        <v>#REF!</v>
      </c>
      <c r="AF692" s="3" t="str">
        <f t="shared" si="3"/>
        <v>#REF!</v>
      </c>
      <c r="AG692" s="3" t="str">
        <f t="shared" si="4"/>
        <v>#REF!</v>
      </c>
      <c r="AH692" s="6"/>
      <c r="AI692" s="3" t="s">
        <v>580</v>
      </c>
      <c r="AJ692" s="6"/>
      <c r="AK692" s="6"/>
      <c r="AL692" s="6"/>
      <c r="AM692" s="3">
        <v>2020.0</v>
      </c>
      <c r="AN692" s="6"/>
      <c r="AO692" s="6"/>
      <c r="AP692" s="6"/>
      <c r="AQ692" s="6"/>
    </row>
    <row r="693" ht="15.75" customHeight="1">
      <c r="A693" s="2">
        <v>992.0</v>
      </c>
      <c r="B693" s="2">
        <v>4819.0</v>
      </c>
      <c r="C693" s="2" t="s">
        <v>4668</v>
      </c>
      <c r="D693" s="2">
        <v>106427.0</v>
      </c>
      <c r="E693" s="2" t="s">
        <v>4669</v>
      </c>
      <c r="F693" s="2" t="s">
        <v>4670</v>
      </c>
      <c r="G693" s="3" t="s">
        <v>4671</v>
      </c>
      <c r="H693" s="3" t="s">
        <v>3999</v>
      </c>
      <c r="I693" s="4" t="s">
        <v>4672</v>
      </c>
      <c r="J693" s="21" t="s">
        <v>49</v>
      </c>
      <c r="K693" s="5" t="s">
        <v>57</v>
      </c>
      <c r="L693" s="15" t="s">
        <v>50</v>
      </c>
      <c r="M693" s="3" t="s">
        <v>51</v>
      </c>
      <c r="N693" s="3" t="s">
        <v>99</v>
      </c>
      <c r="O693" s="3" t="s">
        <v>100</v>
      </c>
      <c r="P693" s="3" t="s">
        <v>54</v>
      </c>
      <c r="Q693" s="3" t="s">
        <v>54</v>
      </c>
      <c r="R693" s="3" t="s">
        <v>55</v>
      </c>
      <c r="S693" s="3" t="s">
        <v>359</v>
      </c>
      <c r="T693" s="3" t="s">
        <v>57</v>
      </c>
      <c r="U693" s="3" t="s">
        <v>57</v>
      </c>
      <c r="V693" s="3" t="s">
        <v>57</v>
      </c>
      <c r="W693" s="3" t="s">
        <v>57</v>
      </c>
      <c r="X693" s="3" t="s">
        <v>58</v>
      </c>
      <c r="Y693" s="3" t="s">
        <v>163</v>
      </c>
      <c r="Z693" s="3" t="s">
        <v>57</v>
      </c>
      <c r="AA693" s="3" t="s">
        <v>4018</v>
      </c>
      <c r="AB693" s="3" t="s">
        <v>4673</v>
      </c>
      <c r="AC693" s="3" t="s">
        <v>219</v>
      </c>
      <c r="AD693" s="3" t="str">
        <f t="shared" si="1"/>
        <v>#REF!</v>
      </c>
      <c r="AE693" s="3" t="str">
        <f t="shared" si="2"/>
        <v>#REF!</v>
      </c>
      <c r="AF693" s="3" t="str">
        <f t="shared" si="3"/>
        <v>#REF!</v>
      </c>
      <c r="AG693" s="3" t="str">
        <f t="shared" si="4"/>
        <v>#REF!</v>
      </c>
      <c r="AH693" s="6"/>
      <c r="AI693" s="6"/>
      <c r="AJ693" s="6"/>
      <c r="AK693" s="6"/>
      <c r="AL693" s="6"/>
      <c r="AM693" s="3">
        <v>2020.0</v>
      </c>
      <c r="AN693" s="6"/>
      <c r="AO693" s="6"/>
      <c r="AP693" s="6"/>
      <c r="AQ693" s="6"/>
    </row>
    <row r="694" ht="15.75" customHeight="1">
      <c r="A694" s="2">
        <v>4776.0</v>
      </c>
      <c r="B694" s="2">
        <v>4857.0</v>
      </c>
      <c r="C694" s="2" t="s">
        <v>4674</v>
      </c>
      <c r="D694" s="2">
        <v>106500.0</v>
      </c>
      <c r="E694" s="2" t="s">
        <v>4675</v>
      </c>
      <c r="F694" s="2" t="s">
        <v>4676</v>
      </c>
      <c r="G694" s="3" t="s">
        <v>4677</v>
      </c>
      <c r="H694" s="42" t="s">
        <v>4201</v>
      </c>
      <c r="I694" s="12" t="s">
        <v>4202</v>
      </c>
      <c r="J694" s="21" t="s">
        <v>49</v>
      </c>
      <c r="K694" s="3">
        <v>50.0</v>
      </c>
      <c r="L694" s="3" t="s">
        <v>50</v>
      </c>
      <c r="M694" s="3" t="s">
        <v>51</v>
      </c>
      <c r="N694" s="3" t="s">
        <v>52</v>
      </c>
      <c r="O694" s="3" t="s">
        <v>377</v>
      </c>
      <c r="P694" s="3" t="s">
        <v>54</v>
      </c>
      <c r="Q694" s="3" t="s">
        <v>54</v>
      </c>
      <c r="R694" s="3" t="s">
        <v>55</v>
      </c>
      <c r="S694" s="3" t="s">
        <v>111</v>
      </c>
      <c r="T694" s="3" t="s">
        <v>57</v>
      </c>
      <c r="U694" s="3" t="s">
        <v>57</v>
      </c>
      <c r="V694" s="3" t="s">
        <v>57</v>
      </c>
      <c r="W694" s="3" t="s">
        <v>57</v>
      </c>
      <c r="X694" s="3" t="s">
        <v>58</v>
      </c>
      <c r="Y694" s="3" t="s">
        <v>57</v>
      </c>
      <c r="Z694" s="3" t="s">
        <v>57</v>
      </c>
      <c r="AA694" s="3" t="s">
        <v>4678</v>
      </c>
      <c r="AB694" s="3" t="s">
        <v>1078</v>
      </c>
      <c r="AC694" s="3" t="s">
        <v>4679</v>
      </c>
      <c r="AD694" s="3" t="str">
        <f t="shared" si="1"/>
        <v>#REF!</v>
      </c>
      <c r="AE694" s="3" t="str">
        <f t="shared" si="2"/>
        <v>#REF!</v>
      </c>
      <c r="AF694" s="3" t="str">
        <f t="shared" si="3"/>
        <v>#REF!</v>
      </c>
      <c r="AG694" s="3" t="str">
        <f t="shared" si="4"/>
        <v>#REF!</v>
      </c>
      <c r="AH694" s="6"/>
      <c r="AI694" s="6"/>
      <c r="AJ694" s="6"/>
      <c r="AK694" s="6"/>
      <c r="AL694" s="6"/>
      <c r="AM694" s="3">
        <v>2020.0</v>
      </c>
      <c r="AN694" s="6"/>
      <c r="AO694" s="6"/>
      <c r="AP694" s="6"/>
      <c r="AQ694" s="6"/>
    </row>
    <row r="695" ht="15.75" customHeight="1">
      <c r="A695" s="2">
        <v>4170.0</v>
      </c>
      <c r="B695" s="2">
        <v>4865.0</v>
      </c>
      <c r="C695" s="2" t="s">
        <v>4680</v>
      </c>
      <c r="D695" s="2">
        <v>106508.0</v>
      </c>
      <c r="E695" s="2" t="s">
        <v>4681</v>
      </c>
      <c r="F695" s="2" t="s">
        <v>4682</v>
      </c>
      <c r="G695" s="3" t="s">
        <v>4683</v>
      </c>
      <c r="H695" s="50" t="s">
        <v>3800</v>
      </c>
      <c r="I695" s="4" t="s">
        <v>3801</v>
      </c>
      <c r="J695" s="21" t="s">
        <v>49</v>
      </c>
      <c r="K695" s="3" t="s">
        <v>57</v>
      </c>
      <c r="L695" s="3" t="s">
        <v>2191</v>
      </c>
      <c r="M695" s="3" t="s">
        <v>51</v>
      </c>
      <c r="N695" s="3" t="s">
        <v>427</v>
      </c>
      <c r="O695" s="3" t="s">
        <v>428</v>
      </c>
      <c r="P695" s="3" t="s">
        <v>54</v>
      </c>
      <c r="Q695" s="3" t="s">
        <v>54</v>
      </c>
      <c r="R695" s="3" t="s">
        <v>55</v>
      </c>
      <c r="S695" s="3" t="s">
        <v>146</v>
      </c>
      <c r="T695" s="3" t="s">
        <v>57</v>
      </c>
      <c r="U695" s="3" t="s">
        <v>57</v>
      </c>
      <c r="V695" s="3" t="s">
        <v>57</v>
      </c>
      <c r="W695" s="3" t="s">
        <v>57</v>
      </c>
      <c r="X695" s="3" t="s">
        <v>58</v>
      </c>
      <c r="Y695" s="3" t="s">
        <v>163</v>
      </c>
      <c r="Z695" s="3" t="s">
        <v>57</v>
      </c>
      <c r="AA695" s="3" t="s">
        <v>427</v>
      </c>
      <c r="AB695" s="3" t="s">
        <v>219</v>
      </c>
      <c r="AC695" s="3" t="s">
        <v>3803</v>
      </c>
      <c r="AD695" s="3" t="str">
        <f t="shared" si="1"/>
        <v>#REF!</v>
      </c>
      <c r="AE695" s="3" t="str">
        <f t="shared" si="2"/>
        <v>#REF!</v>
      </c>
      <c r="AF695" s="3" t="str">
        <f t="shared" si="3"/>
        <v>#REF!</v>
      </c>
      <c r="AG695" s="3" t="str">
        <f t="shared" si="4"/>
        <v>#REF!</v>
      </c>
      <c r="AH695" s="6"/>
      <c r="AI695" s="6"/>
      <c r="AJ695" s="6"/>
      <c r="AK695" s="6"/>
      <c r="AL695" s="6"/>
      <c r="AM695" s="3">
        <v>2020.0</v>
      </c>
      <c r="AN695" s="6"/>
      <c r="AO695" s="6"/>
      <c r="AP695" s="6"/>
      <c r="AQ695" s="6"/>
    </row>
    <row r="696" ht="15.75" customHeight="1">
      <c r="A696" s="2">
        <f>A695+1</f>
        <v>4171</v>
      </c>
      <c r="B696" s="2">
        <v>4886.0</v>
      </c>
      <c r="C696" s="2" t="s">
        <v>4684</v>
      </c>
      <c r="D696" s="2">
        <v>106536.0</v>
      </c>
      <c r="E696" s="2" t="s">
        <v>4685</v>
      </c>
      <c r="F696" s="2" t="s">
        <v>4686</v>
      </c>
      <c r="G696" s="3" t="s">
        <v>4687</v>
      </c>
      <c r="H696" s="3" t="s">
        <v>3782</v>
      </c>
      <c r="I696" s="4" t="s">
        <v>3783</v>
      </c>
      <c r="J696" s="21" t="s">
        <v>49</v>
      </c>
      <c r="K696" s="3">
        <v>11.0</v>
      </c>
      <c r="L696" s="3" t="s">
        <v>50</v>
      </c>
      <c r="M696" s="3" t="s">
        <v>51</v>
      </c>
      <c r="N696" s="3" t="s">
        <v>99</v>
      </c>
      <c r="O696" s="3" t="s">
        <v>100</v>
      </c>
      <c r="P696" s="3" t="s">
        <v>54</v>
      </c>
      <c r="Q696" s="3" t="s">
        <v>54</v>
      </c>
      <c r="R696" s="3" t="s">
        <v>55</v>
      </c>
      <c r="S696" s="3" t="s">
        <v>185</v>
      </c>
      <c r="T696" s="3" t="s">
        <v>57</v>
      </c>
      <c r="U696" s="3" t="s">
        <v>57</v>
      </c>
      <c r="V696" s="3" t="s">
        <v>57</v>
      </c>
      <c r="W696" s="3" t="s">
        <v>57</v>
      </c>
      <c r="X696" s="3" t="s">
        <v>112</v>
      </c>
      <c r="Y696" s="3" t="s">
        <v>57</v>
      </c>
      <c r="Z696" s="3" t="s">
        <v>57</v>
      </c>
      <c r="AA696" s="3" t="s">
        <v>3785</v>
      </c>
      <c r="AB696" s="3" t="s">
        <v>4688</v>
      </c>
      <c r="AC696" s="3" t="s">
        <v>4689</v>
      </c>
      <c r="AD696" s="3" t="str">
        <f t="shared" si="1"/>
        <v>#REF!</v>
      </c>
      <c r="AE696" s="3" t="str">
        <f t="shared" si="2"/>
        <v>#REF!</v>
      </c>
      <c r="AF696" s="3" t="str">
        <f t="shared" si="3"/>
        <v>#REF!</v>
      </c>
      <c r="AG696" s="3" t="str">
        <f t="shared" si="4"/>
        <v>#REF!</v>
      </c>
      <c r="AH696" s="6"/>
      <c r="AI696" s="3" t="s">
        <v>580</v>
      </c>
      <c r="AJ696" s="6"/>
      <c r="AK696" s="6"/>
      <c r="AL696" s="6"/>
      <c r="AM696" s="3">
        <v>2020.0</v>
      </c>
      <c r="AN696" s="6"/>
      <c r="AO696" s="6"/>
      <c r="AP696" s="6"/>
      <c r="AQ696" s="6"/>
    </row>
    <row r="697" ht="15.75" customHeight="1">
      <c r="A697" s="2">
        <v>1076.0</v>
      </c>
      <c r="B697" s="2">
        <v>4898.0</v>
      </c>
      <c r="C697" s="2" t="s">
        <v>4690</v>
      </c>
      <c r="D697" s="2">
        <v>106550.0</v>
      </c>
      <c r="E697" s="2" t="s">
        <v>4691</v>
      </c>
      <c r="F697" s="2" t="s">
        <v>4692</v>
      </c>
      <c r="G697" s="3" t="s">
        <v>4693</v>
      </c>
      <c r="H697" s="3" t="s">
        <v>3999</v>
      </c>
      <c r="I697" s="4" t="s">
        <v>4694</v>
      </c>
      <c r="J697" s="21" t="s">
        <v>49</v>
      </c>
      <c r="K697" s="5" t="s">
        <v>57</v>
      </c>
      <c r="L697" s="3" t="s">
        <v>50</v>
      </c>
      <c r="M697" s="3" t="s">
        <v>51</v>
      </c>
      <c r="N697" s="3" t="s">
        <v>99</v>
      </c>
      <c r="O697" s="3" t="s">
        <v>100</v>
      </c>
      <c r="P697" s="3" t="s">
        <v>54</v>
      </c>
      <c r="Q697" s="3" t="s">
        <v>54</v>
      </c>
      <c r="R697" s="3" t="s">
        <v>55</v>
      </c>
      <c r="S697" s="3" t="s">
        <v>101</v>
      </c>
      <c r="T697" s="3" t="s">
        <v>57</v>
      </c>
      <c r="U697" s="3" t="s">
        <v>57</v>
      </c>
      <c r="V697" s="3" t="s">
        <v>57</v>
      </c>
      <c r="W697" s="3" t="s">
        <v>57</v>
      </c>
      <c r="X697" s="3" t="s">
        <v>58</v>
      </c>
      <c r="Y697" s="3" t="s">
        <v>163</v>
      </c>
      <c r="Z697" s="3" t="s">
        <v>112</v>
      </c>
      <c r="AA697" s="3" t="s">
        <v>4018</v>
      </c>
      <c r="AB697" s="3" t="s">
        <v>219</v>
      </c>
      <c r="AC697" s="3" t="s">
        <v>178</v>
      </c>
      <c r="AD697" s="3" t="str">
        <f t="shared" si="1"/>
        <v>#REF!</v>
      </c>
      <c r="AE697" s="3" t="str">
        <f t="shared" si="2"/>
        <v>#REF!</v>
      </c>
      <c r="AF697" s="3" t="str">
        <f t="shared" si="3"/>
        <v>#REF!</v>
      </c>
      <c r="AG697" s="3" t="str">
        <f t="shared" si="4"/>
        <v>#REF!</v>
      </c>
      <c r="AH697" s="6"/>
      <c r="AI697" s="6"/>
      <c r="AJ697" s="6"/>
      <c r="AK697" s="6"/>
      <c r="AL697" s="6"/>
      <c r="AM697" s="3">
        <v>2020.0</v>
      </c>
      <c r="AN697" s="6"/>
      <c r="AO697" s="6"/>
      <c r="AP697" s="6"/>
      <c r="AQ697" s="6"/>
    </row>
    <row r="698" ht="15.75" customHeight="1">
      <c r="A698" s="2">
        <v>4171.0</v>
      </c>
      <c r="B698" s="2">
        <v>4916.0</v>
      </c>
      <c r="C698" s="2" t="s">
        <v>4695</v>
      </c>
      <c r="D698" s="2">
        <v>106570.0</v>
      </c>
      <c r="E698" s="2" t="s">
        <v>4696</v>
      </c>
      <c r="F698" s="2" t="s">
        <v>4697</v>
      </c>
      <c r="G698" s="3" t="s">
        <v>4698</v>
      </c>
      <c r="H698" s="50" t="s">
        <v>3800</v>
      </c>
      <c r="I698" s="4" t="s">
        <v>3801</v>
      </c>
      <c r="J698" s="21" t="s">
        <v>49</v>
      </c>
      <c r="K698" s="3" t="s">
        <v>57</v>
      </c>
      <c r="L698" s="3" t="s">
        <v>50</v>
      </c>
      <c r="M698" s="3" t="s">
        <v>51</v>
      </c>
      <c r="N698" s="3" t="s">
        <v>427</v>
      </c>
      <c r="O698" s="3" t="s">
        <v>428</v>
      </c>
      <c r="P698" s="3" t="s">
        <v>54</v>
      </c>
      <c r="Q698" s="3" t="s">
        <v>54</v>
      </c>
      <c r="R698" s="3" t="s">
        <v>55</v>
      </c>
      <c r="S698" s="3" t="s">
        <v>416</v>
      </c>
      <c r="T698" s="3" t="s">
        <v>57</v>
      </c>
      <c r="U698" s="3" t="s">
        <v>57</v>
      </c>
      <c r="V698" s="3" t="s">
        <v>57</v>
      </c>
      <c r="W698" s="3" t="s">
        <v>57</v>
      </c>
      <c r="X698" s="3" t="s">
        <v>58</v>
      </c>
      <c r="Y698" s="3" t="s">
        <v>163</v>
      </c>
      <c r="Z698" s="3" t="s">
        <v>57</v>
      </c>
      <c r="AA698" s="3" t="s">
        <v>427</v>
      </c>
      <c r="AB698" s="3" t="s">
        <v>219</v>
      </c>
      <c r="AC698" s="3" t="s">
        <v>3803</v>
      </c>
      <c r="AD698" s="3" t="str">
        <f t="shared" si="1"/>
        <v>#REF!</v>
      </c>
      <c r="AE698" s="3" t="str">
        <f t="shared" si="2"/>
        <v>#REF!</v>
      </c>
      <c r="AF698" s="3" t="str">
        <f t="shared" si="3"/>
        <v>#REF!</v>
      </c>
      <c r="AG698" s="3" t="str">
        <f t="shared" si="4"/>
        <v>#REF!</v>
      </c>
      <c r="AH698" s="6"/>
      <c r="AI698" s="6"/>
      <c r="AJ698" s="6"/>
      <c r="AK698" s="6"/>
      <c r="AL698" s="6"/>
      <c r="AM698" s="3">
        <v>2020.0</v>
      </c>
      <c r="AN698" s="6"/>
      <c r="AO698" s="6"/>
      <c r="AP698" s="6"/>
      <c r="AQ698" s="6"/>
    </row>
    <row r="699" ht="15.75" customHeight="1">
      <c r="A699" s="7">
        <v>481.0</v>
      </c>
      <c r="B699" s="7">
        <v>4967.0</v>
      </c>
      <c r="C699" s="2" t="s">
        <v>4699</v>
      </c>
      <c r="D699" s="2">
        <v>106632.0</v>
      </c>
      <c r="E699" s="7" t="s">
        <v>4700</v>
      </c>
      <c r="F699" s="2" t="s">
        <v>4701</v>
      </c>
      <c r="G699" s="3" t="s">
        <v>4702</v>
      </c>
      <c r="H699" s="45" t="s">
        <v>3720</v>
      </c>
      <c r="I699" s="9" t="s">
        <v>3721</v>
      </c>
      <c r="J699" s="21" t="s">
        <v>49</v>
      </c>
      <c r="K699" s="8">
        <v>21.0</v>
      </c>
      <c r="L699" s="3" t="s">
        <v>50</v>
      </c>
      <c r="M699" s="3" t="s">
        <v>51</v>
      </c>
      <c r="N699" s="3" t="s">
        <v>52</v>
      </c>
      <c r="O699" s="3" t="s">
        <v>377</v>
      </c>
      <c r="P699" s="8" t="s">
        <v>54</v>
      </c>
      <c r="Q699" s="8" t="s">
        <v>54</v>
      </c>
      <c r="R699" s="8" t="s">
        <v>55</v>
      </c>
      <c r="S699" s="3" t="s">
        <v>259</v>
      </c>
      <c r="T699" s="8" t="s">
        <v>4703</v>
      </c>
      <c r="U699" s="8" t="s">
        <v>57</v>
      </c>
      <c r="V699" s="8" t="s">
        <v>57</v>
      </c>
      <c r="W699" s="8" t="s">
        <v>57</v>
      </c>
      <c r="X699" s="3" t="s">
        <v>58</v>
      </c>
      <c r="Y699" s="3" t="s">
        <v>163</v>
      </c>
      <c r="Z699" s="8" t="s">
        <v>57</v>
      </c>
      <c r="AA699" s="8" t="s">
        <v>4704</v>
      </c>
      <c r="AB699" s="8" t="s">
        <v>57</v>
      </c>
      <c r="AC699" s="8" t="s">
        <v>57</v>
      </c>
      <c r="AD699" s="3" t="str">
        <f t="shared" si="1"/>
        <v>#REF!</v>
      </c>
      <c r="AE699" s="3" t="str">
        <f t="shared" si="2"/>
        <v>#REF!</v>
      </c>
      <c r="AF699" s="3" t="str">
        <f t="shared" si="3"/>
        <v>#REF!</v>
      </c>
      <c r="AG699" s="3" t="str">
        <f t="shared" si="4"/>
        <v>#REF!</v>
      </c>
      <c r="AH699" s="10"/>
      <c r="AI699" s="10"/>
      <c r="AJ699" s="10"/>
      <c r="AK699" s="10"/>
      <c r="AL699" s="10"/>
      <c r="AM699" s="3">
        <v>2020.0</v>
      </c>
      <c r="AN699" s="6"/>
      <c r="AO699" s="10"/>
      <c r="AP699" s="10"/>
      <c r="AQ699" s="10"/>
    </row>
    <row r="700" ht="15.75" customHeight="1">
      <c r="A700" s="2">
        <v>4172.0</v>
      </c>
      <c r="B700" s="2">
        <v>5111.0</v>
      </c>
      <c r="C700" s="2" t="s">
        <v>4705</v>
      </c>
      <c r="D700" s="2">
        <v>106864.0</v>
      </c>
      <c r="E700" s="2" t="s">
        <v>3407</v>
      </c>
      <c r="F700" s="2" t="s">
        <v>4706</v>
      </c>
      <c r="G700" s="3" t="s">
        <v>4707</v>
      </c>
      <c r="H700" s="50" t="s">
        <v>3800</v>
      </c>
      <c r="I700" s="4" t="s">
        <v>3801</v>
      </c>
      <c r="J700" s="21" t="s">
        <v>49</v>
      </c>
      <c r="K700" s="3" t="s">
        <v>57</v>
      </c>
      <c r="L700" s="3" t="s">
        <v>50</v>
      </c>
      <c r="M700" s="3" t="s">
        <v>51</v>
      </c>
      <c r="N700" s="3" t="s">
        <v>427</v>
      </c>
      <c r="O700" s="3" t="s">
        <v>428</v>
      </c>
      <c r="P700" s="3" t="s">
        <v>54</v>
      </c>
      <c r="Q700" s="3" t="s">
        <v>54</v>
      </c>
      <c r="R700" s="3" t="s">
        <v>55</v>
      </c>
      <c r="S700" s="3" t="s">
        <v>533</v>
      </c>
      <c r="T700" s="3" t="s">
        <v>57</v>
      </c>
      <c r="U700" s="3" t="s">
        <v>57</v>
      </c>
      <c r="V700" s="3" t="s">
        <v>57</v>
      </c>
      <c r="W700" s="3" t="s">
        <v>57</v>
      </c>
      <c r="X700" s="3" t="s">
        <v>58</v>
      </c>
      <c r="Y700" s="3" t="s">
        <v>57</v>
      </c>
      <c r="Z700" s="3" t="s">
        <v>57</v>
      </c>
      <c r="AA700" s="3" t="s">
        <v>427</v>
      </c>
      <c r="AB700" s="3" t="s">
        <v>3803</v>
      </c>
      <c r="AC700" s="3" t="s">
        <v>57</v>
      </c>
      <c r="AD700" s="3" t="str">
        <f t="shared" si="1"/>
        <v>#REF!</v>
      </c>
      <c r="AE700" s="3" t="str">
        <f t="shared" si="2"/>
        <v>#REF!</v>
      </c>
      <c r="AF700" s="3" t="str">
        <f t="shared" si="3"/>
        <v>#REF!</v>
      </c>
      <c r="AG700" s="3" t="str">
        <f t="shared" si="4"/>
        <v>#REF!</v>
      </c>
      <c r="AH700" s="6"/>
      <c r="AI700" s="6"/>
      <c r="AJ700" s="6"/>
      <c r="AK700" s="6"/>
      <c r="AL700" s="6"/>
      <c r="AM700" s="3">
        <v>2020.0</v>
      </c>
      <c r="AN700" s="6"/>
      <c r="AO700" s="6"/>
      <c r="AP700" s="6"/>
      <c r="AQ700" s="6"/>
    </row>
    <row r="701" ht="15.75" customHeight="1">
      <c r="A701" s="7">
        <v>4577.0</v>
      </c>
      <c r="B701" s="7">
        <v>5150.0</v>
      </c>
      <c r="C701" s="2" t="s">
        <v>4708</v>
      </c>
      <c r="D701" s="2">
        <v>106932.0</v>
      </c>
      <c r="E701" s="7" t="s">
        <v>4709</v>
      </c>
      <c r="F701" s="2" t="s">
        <v>4710</v>
      </c>
      <c r="G701" s="3" t="s">
        <v>4711</v>
      </c>
      <c r="H701" s="8" t="s">
        <v>3731</v>
      </c>
      <c r="I701" s="14" t="s">
        <v>3732</v>
      </c>
      <c r="J701" s="21" t="s">
        <v>49</v>
      </c>
      <c r="K701" s="8">
        <v>57.0</v>
      </c>
      <c r="L701" s="3" t="s">
        <v>50</v>
      </c>
      <c r="M701" s="3" t="s">
        <v>51</v>
      </c>
      <c r="N701" s="3" t="s">
        <v>1055</v>
      </c>
      <c r="O701" s="3" t="s">
        <v>1056</v>
      </c>
      <c r="P701" s="8" t="s">
        <v>54</v>
      </c>
      <c r="Q701" s="8" t="s">
        <v>54</v>
      </c>
      <c r="R701" s="8" t="s">
        <v>55</v>
      </c>
      <c r="S701" s="3" t="s">
        <v>290</v>
      </c>
      <c r="T701" s="8" t="s">
        <v>4712</v>
      </c>
      <c r="U701" s="8" t="s">
        <v>57</v>
      </c>
      <c r="V701" s="8" t="s">
        <v>57</v>
      </c>
      <c r="W701" s="8" t="s">
        <v>57</v>
      </c>
      <c r="X701" s="8" t="s">
        <v>112</v>
      </c>
      <c r="Y701" s="3" t="s">
        <v>360</v>
      </c>
      <c r="Z701" s="8" t="s">
        <v>57</v>
      </c>
      <c r="AA701" s="8" t="s">
        <v>4713</v>
      </c>
      <c r="AB701" s="8" t="s">
        <v>4714</v>
      </c>
      <c r="AC701" s="8" t="s">
        <v>4715</v>
      </c>
      <c r="AD701" s="3" t="str">
        <f t="shared" si="1"/>
        <v>#REF!</v>
      </c>
      <c r="AE701" s="3" t="str">
        <f t="shared" si="2"/>
        <v>#REF!</v>
      </c>
      <c r="AF701" s="3" t="str">
        <f t="shared" si="3"/>
        <v>#REF!</v>
      </c>
      <c r="AG701" s="3" t="str">
        <f t="shared" si="4"/>
        <v>#REF!</v>
      </c>
      <c r="AH701" s="10"/>
      <c r="AI701" s="10"/>
      <c r="AJ701" s="10"/>
      <c r="AK701" s="10"/>
      <c r="AL701" s="10"/>
      <c r="AM701" s="3">
        <v>2020.0</v>
      </c>
      <c r="AN701" s="6"/>
      <c r="AO701" s="10"/>
      <c r="AP701" s="10"/>
      <c r="AQ701" s="10"/>
    </row>
    <row r="702" ht="15.75" customHeight="1">
      <c r="A702" s="7">
        <v>4098.0</v>
      </c>
      <c r="B702" s="7">
        <v>5168.0</v>
      </c>
      <c r="C702" s="2" t="s">
        <v>4716</v>
      </c>
      <c r="D702" s="2">
        <v>106952.0</v>
      </c>
      <c r="E702" s="7" t="s">
        <v>4717</v>
      </c>
      <c r="F702" s="2" t="s">
        <v>4718</v>
      </c>
      <c r="G702" s="3" t="s">
        <v>4719</v>
      </c>
      <c r="H702" s="8" t="s">
        <v>3731</v>
      </c>
      <c r="I702" s="14" t="s">
        <v>3732</v>
      </c>
      <c r="J702" s="21" t="s">
        <v>49</v>
      </c>
      <c r="K702" s="8">
        <v>87.0</v>
      </c>
      <c r="L702" s="8" t="s">
        <v>1499</v>
      </c>
      <c r="M702" s="3" t="s">
        <v>51</v>
      </c>
      <c r="N702" s="3" t="s">
        <v>552</v>
      </c>
      <c r="O702" s="3" t="s">
        <v>1018</v>
      </c>
      <c r="P702" s="8" t="s">
        <v>54</v>
      </c>
      <c r="Q702" s="8" t="s">
        <v>54</v>
      </c>
      <c r="R702" s="8" t="s">
        <v>55</v>
      </c>
      <c r="S702" s="3" t="s">
        <v>359</v>
      </c>
      <c r="T702" s="8" t="s">
        <v>1500</v>
      </c>
      <c r="U702" s="8" t="s">
        <v>57</v>
      </c>
      <c r="V702" s="8" t="s">
        <v>57</v>
      </c>
      <c r="W702" s="8" t="s">
        <v>57</v>
      </c>
      <c r="X702" s="8" t="s">
        <v>112</v>
      </c>
      <c r="Y702" s="3" t="s">
        <v>58</v>
      </c>
      <c r="Z702" s="8" t="s">
        <v>57</v>
      </c>
      <c r="AA702" s="8" t="s">
        <v>4720</v>
      </c>
      <c r="AB702" s="8" t="s">
        <v>4721</v>
      </c>
      <c r="AC702" s="8" t="s">
        <v>4722</v>
      </c>
      <c r="AD702" s="3" t="str">
        <f t="shared" si="1"/>
        <v>#REF!</v>
      </c>
      <c r="AE702" s="3" t="str">
        <f t="shared" si="2"/>
        <v>#REF!</v>
      </c>
      <c r="AF702" s="3" t="str">
        <f t="shared" si="3"/>
        <v>#REF!</v>
      </c>
      <c r="AG702" s="3" t="str">
        <f t="shared" si="4"/>
        <v>#REF!</v>
      </c>
      <c r="AH702" s="10"/>
      <c r="AI702" s="10"/>
      <c r="AJ702" s="10"/>
      <c r="AK702" s="10"/>
      <c r="AL702" s="10"/>
      <c r="AM702" s="3">
        <v>2020.0</v>
      </c>
      <c r="AN702" s="6"/>
      <c r="AO702" s="10"/>
      <c r="AP702" s="10"/>
      <c r="AQ702" s="10"/>
    </row>
    <row r="703" ht="15.75" customHeight="1">
      <c r="A703" s="2">
        <v>1742.0</v>
      </c>
      <c r="B703" s="2">
        <v>5200.0</v>
      </c>
      <c r="C703" s="2" t="s">
        <v>4723</v>
      </c>
      <c r="D703" s="2">
        <v>106999.0</v>
      </c>
      <c r="E703" s="2" t="s">
        <v>4724</v>
      </c>
      <c r="F703" s="2" t="s">
        <v>4725</v>
      </c>
      <c r="G703" s="3" t="s">
        <v>4726</v>
      </c>
      <c r="H703" s="3" t="s">
        <v>4727</v>
      </c>
      <c r="I703" s="4" t="s">
        <v>4728</v>
      </c>
      <c r="J703" s="21" t="s">
        <v>49</v>
      </c>
      <c r="K703" s="3">
        <v>48.0</v>
      </c>
      <c r="L703" s="3" t="s">
        <v>50</v>
      </c>
      <c r="M703" s="3" t="s">
        <v>51</v>
      </c>
      <c r="N703" s="3" t="s">
        <v>387</v>
      </c>
      <c r="O703" s="3" t="s">
        <v>388</v>
      </c>
      <c r="P703" s="3" t="s">
        <v>54</v>
      </c>
      <c r="Q703" s="3" t="s">
        <v>54</v>
      </c>
      <c r="R703" s="3" t="s">
        <v>55</v>
      </c>
      <c r="S703" s="3" t="s">
        <v>111</v>
      </c>
      <c r="T703" s="3" t="s">
        <v>57</v>
      </c>
      <c r="U703" s="3" t="s">
        <v>57</v>
      </c>
      <c r="V703" s="3" t="s">
        <v>57</v>
      </c>
      <c r="W703" s="3" t="s">
        <v>57</v>
      </c>
      <c r="X703" s="3" t="s">
        <v>58</v>
      </c>
      <c r="Y703" s="3" t="s">
        <v>57</v>
      </c>
      <c r="Z703" s="3" t="s">
        <v>57</v>
      </c>
      <c r="AA703" s="3" t="s">
        <v>4729</v>
      </c>
      <c r="AB703" s="3" t="s">
        <v>396</v>
      </c>
      <c r="AC703" s="3" t="s">
        <v>57</v>
      </c>
      <c r="AD703" s="3" t="str">
        <f t="shared" si="1"/>
        <v>#REF!</v>
      </c>
      <c r="AE703" s="3" t="str">
        <f t="shared" si="2"/>
        <v>#REF!</v>
      </c>
      <c r="AF703" s="3" t="str">
        <f t="shared" si="3"/>
        <v>#REF!</v>
      </c>
      <c r="AG703" s="3" t="str">
        <f t="shared" si="4"/>
        <v>#REF!</v>
      </c>
      <c r="AH703" s="6"/>
      <c r="AI703" s="6"/>
      <c r="AJ703" s="6"/>
      <c r="AK703" s="6"/>
      <c r="AL703" s="6"/>
      <c r="AM703" s="3">
        <v>2020.0</v>
      </c>
      <c r="AN703" s="6"/>
      <c r="AO703" s="6"/>
      <c r="AP703" s="6"/>
      <c r="AQ703" s="6"/>
    </row>
    <row r="704" ht="15.75" customHeight="1">
      <c r="A704" s="2">
        <v>4174.0</v>
      </c>
      <c r="B704" s="2">
        <v>5228.0</v>
      </c>
      <c r="C704" s="2" t="s">
        <v>4730</v>
      </c>
      <c r="D704" s="2">
        <v>107034.0</v>
      </c>
      <c r="E704" s="2" t="s">
        <v>1788</v>
      </c>
      <c r="F704" s="2" t="s">
        <v>4731</v>
      </c>
      <c r="G704" s="3" t="s">
        <v>4732</v>
      </c>
      <c r="H704" s="50" t="s">
        <v>3800</v>
      </c>
      <c r="I704" s="4" t="s">
        <v>3801</v>
      </c>
      <c r="J704" s="21" t="s">
        <v>49</v>
      </c>
      <c r="K704" s="3" t="s">
        <v>57</v>
      </c>
      <c r="L704" s="3" t="s">
        <v>50</v>
      </c>
      <c r="M704" s="3" t="s">
        <v>51</v>
      </c>
      <c r="N704" s="3" t="s">
        <v>427</v>
      </c>
      <c r="O704" s="3" t="s">
        <v>428</v>
      </c>
      <c r="P704" s="3" t="s">
        <v>54</v>
      </c>
      <c r="Q704" s="3" t="s">
        <v>54</v>
      </c>
      <c r="R704" s="3" t="s">
        <v>55</v>
      </c>
      <c r="S704" s="3" t="s">
        <v>303</v>
      </c>
      <c r="T704" s="3" t="s">
        <v>57</v>
      </c>
      <c r="U704" s="3" t="s">
        <v>57</v>
      </c>
      <c r="V704" s="3" t="s">
        <v>57</v>
      </c>
      <c r="W704" s="3" t="s">
        <v>57</v>
      </c>
      <c r="X704" s="3" t="s">
        <v>58</v>
      </c>
      <c r="Y704" s="3" t="s">
        <v>163</v>
      </c>
      <c r="Z704" s="3" t="s">
        <v>57</v>
      </c>
      <c r="AA704" s="3" t="s">
        <v>427</v>
      </c>
      <c r="AB704" s="3" t="s">
        <v>219</v>
      </c>
      <c r="AC704" s="3" t="s">
        <v>3803</v>
      </c>
      <c r="AD704" s="3" t="str">
        <f t="shared" si="1"/>
        <v>#REF!</v>
      </c>
      <c r="AE704" s="3" t="str">
        <f t="shared" si="2"/>
        <v>#REF!</v>
      </c>
      <c r="AF704" s="3" t="str">
        <f t="shared" si="3"/>
        <v>#REF!</v>
      </c>
      <c r="AG704" s="3" t="str">
        <f t="shared" si="4"/>
        <v>#REF!</v>
      </c>
      <c r="AH704" s="6"/>
      <c r="AI704" s="6"/>
      <c r="AJ704" s="6"/>
      <c r="AK704" s="6"/>
      <c r="AL704" s="6"/>
      <c r="AM704" s="3">
        <v>2020.0</v>
      </c>
      <c r="AN704" s="6"/>
      <c r="AO704" s="6"/>
      <c r="AP704" s="6"/>
      <c r="AQ704" s="6"/>
    </row>
    <row r="705" ht="15.75" customHeight="1">
      <c r="A705" s="2">
        <v>4173.0</v>
      </c>
      <c r="B705" s="2">
        <v>5242.0</v>
      </c>
      <c r="C705" s="2" t="s">
        <v>4733</v>
      </c>
      <c r="D705" s="2">
        <v>107047.0</v>
      </c>
      <c r="E705" s="2" t="s">
        <v>4734</v>
      </c>
      <c r="F705" s="2" t="s">
        <v>4735</v>
      </c>
      <c r="G705" s="3" t="s">
        <v>4736</v>
      </c>
      <c r="H705" s="50" t="s">
        <v>3800</v>
      </c>
      <c r="I705" s="4" t="s">
        <v>3801</v>
      </c>
      <c r="J705" s="21" t="s">
        <v>49</v>
      </c>
      <c r="K705" s="3" t="s">
        <v>57</v>
      </c>
      <c r="L705" s="3" t="s">
        <v>50</v>
      </c>
      <c r="M705" s="3" t="s">
        <v>51</v>
      </c>
      <c r="N705" s="3" t="s">
        <v>427</v>
      </c>
      <c r="O705" s="3" t="s">
        <v>428</v>
      </c>
      <c r="P705" s="3" t="s">
        <v>54</v>
      </c>
      <c r="Q705" s="3" t="s">
        <v>54</v>
      </c>
      <c r="R705" s="3" t="s">
        <v>55</v>
      </c>
      <c r="S705" s="3" t="s">
        <v>56</v>
      </c>
      <c r="T705" s="3" t="s">
        <v>57</v>
      </c>
      <c r="U705" s="3" t="s">
        <v>57</v>
      </c>
      <c r="V705" s="3" t="s">
        <v>57</v>
      </c>
      <c r="W705" s="3" t="s">
        <v>57</v>
      </c>
      <c r="X705" s="3" t="s">
        <v>58</v>
      </c>
      <c r="Y705" s="3" t="s">
        <v>163</v>
      </c>
      <c r="Z705" s="3" t="s">
        <v>57</v>
      </c>
      <c r="AA705" s="3" t="s">
        <v>427</v>
      </c>
      <c r="AB705" s="3" t="s">
        <v>219</v>
      </c>
      <c r="AC705" s="3" t="s">
        <v>3803</v>
      </c>
      <c r="AD705" s="3" t="str">
        <f t="shared" si="1"/>
        <v>#REF!</v>
      </c>
      <c r="AE705" s="3" t="str">
        <f t="shared" si="2"/>
        <v>#REF!</v>
      </c>
      <c r="AF705" s="3" t="str">
        <f t="shared" si="3"/>
        <v>#REF!</v>
      </c>
      <c r="AG705" s="3" t="str">
        <f t="shared" si="4"/>
        <v>#REF!</v>
      </c>
      <c r="AH705" s="6"/>
      <c r="AI705" s="6"/>
      <c r="AJ705" s="6"/>
      <c r="AK705" s="6"/>
      <c r="AL705" s="6"/>
      <c r="AM705" s="3">
        <v>2020.0</v>
      </c>
      <c r="AN705" s="6"/>
      <c r="AO705" s="6"/>
      <c r="AP705" s="6"/>
      <c r="AQ705" s="6"/>
    </row>
    <row r="706" ht="15.75" customHeight="1">
      <c r="A706" s="2">
        <v>4175.0</v>
      </c>
      <c r="B706" s="2">
        <v>5378.0</v>
      </c>
      <c r="C706" s="2" t="s">
        <v>4737</v>
      </c>
      <c r="D706" s="2">
        <v>107213.0</v>
      </c>
      <c r="E706" s="2" t="s">
        <v>4738</v>
      </c>
      <c r="F706" s="2" t="s">
        <v>4739</v>
      </c>
      <c r="G706" s="3" t="s">
        <v>4740</v>
      </c>
      <c r="H706" s="50" t="s">
        <v>3800</v>
      </c>
      <c r="I706" s="4" t="s">
        <v>3801</v>
      </c>
      <c r="J706" s="21" t="s">
        <v>49</v>
      </c>
      <c r="K706" s="3" t="s">
        <v>57</v>
      </c>
      <c r="L706" s="3" t="s">
        <v>50</v>
      </c>
      <c r="M706" s="3" t="s">
        <v>51</v>
      </c>
      <c r="N706" s="3" t="s">
        <v>427</v>
      </c>
      <c r="O706" s="3" t="s">
        <v>428</v>
      </c>
      <c r="P706" s="3" t="s">
        <v>54</v>
      </c>
      <c r="Q706" s="3" t="s">
        <v>54</v>
      </c>
      <c r="R706" s="3" t="s">
        <v>55</v>
      </c>
      <c r="S706" s="3" t="s">
        <v>201</v>
      </c>
      <c r="T706" s="3" t="s">
        <v>57</v>
      </c>
      <c r="U706" s="3" t="s">
        <v>57</v>
      </c>
      <c r="V706" s="3" t="s">
        <v>57</v>
      </c>
      <c r="W706" s="3" t="s">
        <v>57</v>
      </c>
      <c r="X706" s="3" t="s">
        <v>58</v>
      </c>
      <c r="Y706" s="3" t="s">
        <v>163</v>
      </c>
      <c r="Z706" s="3" t="s">
        <v>57</v>
      </c>
      <c r="AA706" s="3" t="s">
        <v>427</v>
      </c>
      <c r="AB706" s="3" t="s">
        <v>219</v>
      </c>
      <c r="AC706" s="3" t="s">
        <v>3803</v>
      </c>
      <c r="AD706" s="3" t="str">
        <f t="shared" si="1"/>
        <v>#REF!</v>
      </c>
      <c r="AE706" s="3" t="str">
        <f t="shared" si="2"/>
        <v>#REF!</v>
      </c>
      <c r="AF706" s="3" t="str">
        <f t="shared" si="3"/>
        <v>#REF!</v>
      </c>
      <c r="AG706" s="3" t="str">
        <f t="shared" si="4"/>
        <v>#REF!</v>
      </c>
      <c r="AH706" s="6"/>
      <c r="AI706" s="6"/>
      <c r="AJ706" s="6"/>
      <c r="AK706" s="6"/>
      <c r="AL706" s="6"/>
      <c r="AM706" s="3">
        <v>2020.0</v>
      </c>
      <c r="AN706" s="6"/>
      <c r="AO706" s="6"/>
      <c r="AP706" s="6"/>
      <c r="AQ706" s="6"/>
    </row>
    <row r="707" ht="15.75" customHeight="1">
      <c r="A707" s="7">
        <v>3947.0</v>
      </c>
      <c r="B707" s="7">
        <v>5395.0</v>
      </c>
      <c r="C707" s="2" t="s">
        <v>4741</v>
      </c>
      <c r="D707" s="2">
        <v>107232.0</v>
      </c>
      <c r="E707" s="7" t="s">
        <v>4742</v>
      </c>
      <c r="F707" s="2" t="s">
        <v>4743</v>
      </c>
      <c r="G707" s="3" t="s">
        <v>4744</v>
      </c>
      <c r="H707" s="8" t="s">
        <v>3782</v>
      </c>
      <c r="I707" s="9" t="s">
        <v>3783</v>
      </c>
      <c r="J707" s="21" t="s">
        <v>49</v>
      </c>
      <c r="K707" s="8">
        <v>30.0</v>
      </c>
      <c r="L707" s="3" t="s">
        <v>50</v>
      </c>
      <c r="M707" s="3" t="s">
        <v>51</v>
      </c>
      <c r="N707" s="3" t="s">
        <v>52</v>
      </c>
      <c r="O707" s="3" t="s">
        <v>377</v>
      </c>
      <c r="P707" s="8" t="s">
        <v>54</v>
      </c>
      <c r="Q707" s="8" t="s">
        <v>54</v>
      </c>
      <c r="R707" s="8" t="s">
        <v>55</v>
      </c>
      <c r="S707" s="3" t="s">
        <v>66</v>
      </c>
      <c r="T707" s="8" t="s">
        <v>4745</v>
      </c>
      <c r="U707" s="8" t="s">
        <v>57</v>
      </c>
      <c r="V707" s="8" t="s">
        <v>57</v>
      </c>
      <c r="W707" s="8" t="s">
        <v>57</v>
      </c>
      <c r="X707" s="3" t="s">
        <v>239</v>
      </c>
      <c r="Y707" s="3" t="s">
        <v>57</v>
      </c>
      <c r="Z707" s="8" t="s">
        <v>57</v>
      </c>
      <c r="AA707" s="8" t="s">
        <v>3785</v>
      </c>
      <c r="AB707" s="8" t="s">
        <v>2889</v>
      </c>
      <c r="AC707" s="8" t="s">
        <v>4746</v>
      </c>
      <c r="AD707" s="3" t="str">
        <f t="shared" si="1"/>
        <v>#REF!</v>
      </c>
      <c r="AE707" s="3" t="str">
        <f t="shared" si="2"/>
        <v>#REF!</v>
      </c>
      <c r="AF707" s="3" t="str">
        <f t="shared" si="3"/>
        <v>#REF!</v>
      </c>
      <c r="AG707" s="3" t="str">
        <f t="shared" si="4"/>
        <v>#REF!</v>
      </c>
      <c r="AH707" s="10"/>
      <c r="AI707" s="8" t="s">
        <v>580</v>
      </c>
      <c r="AJ707" s="10"/>
      <c r="AK707" s="10"/>
      <c r="AL707" s="10"/>
      <c r="AM707" s="3">
        <v>2020.0</v>
      </c>
      <c r="AN707" s="6"/>
      <c r="AO707" s="10"/>
      <c r="AP707" s="10"/>
      <c r="AQ707" s="10"/>
    </row>
    <row r="708" ht="15.75" customHeight="1">
      <c r="A708" s="7">
        <v>1008.0</v>
      </c>
      <c r="B708" s="7">
        <v>5399.0</v>
      </c>
      <c r="C708" s="2" t="s">
        <v>4747</v>
      </c>
      <c r="D708" s="2">
        <v>107236.0</v>
      </c>
      <c r="E708" s="7" t="s">
        <v>4748</v>
      </c>
      <c r="F708" s="2" t="s">
        <v>4749</v>
      </c>
      <c r="G708" s="3" t="s">
        <v>4750</v>
      </c>
      <c r="H708" s="45" t="s">
        <v>3999</v>
      </c>
      <c r="I708" s="9" t="s">
        <v>4751</v>
      </c>
      <c r="J708" s="21" t="s">
        <v>49</v>
      </c>
      <c r="K708" s="5" t="s">
        <v>57</v>
      </c>
      <c r="L708" s="15" t="s">
        <v>50</v>
      </c>
      <c r="M708" s="3" t="s">
        <v>51</v>
      </c>
      <c r="N708" s="3" t="s">
        <v>99</v>
      </c>
      <c r="O708" s="3" t="s">
        <v>100</v>
      </c>
      <c r="P708" s="8" t="s">
        <v>54</v>
      </c>
      <c r="Q708" s="8" t="s">
        <v>54</v>
      </c>
      <c r="R708" s="8" t="s">
        <v>55</v>
      </c>
      <c r="S708" s="3" t="s">
        <v>246</v>
      </c>
      <c r="T708" s="8" t="s">
        <v>4001</v>
      </c>
      <c r="U708" s="8" t="s">
        <v>57</v>
      </c>
      <c r="V708" s="8" t="s">
        <v>57</v>
      </c>
      <c r="W708" s="8" t="s">
        <v>57</v>
      </c>
      <c r="X708" s="3" t="s">
        <v>58</v>
      </c>
      <c r="Y708" s="3" t="s">
        <v>57</v>
      </c>
      <c r="Z708" s="8" t="s">
        <v>57</v>
      </c>
      <c r="AA708" s="8" t="s">
        <v>4018</v>
      </c>
      <c r="AB708" s="8" t="s">
        <v>4117</v>
      </c>
      <c r="AC708" s="8" t="s">
        <v>4752</v>
      </c>
      <c r="AD708" s="3" t="str">
        <f t="shared" si="1"/>
        <v>#REF!</v>
      </c>
      <c r="AE708" s="3" t="str">
        <f t="shared" si="2"/>
        <v>#REF!</v>
      </c>
      <c r="AF708" s="3" t="str">
        <f t="shared" si="3"/>
        <v>#REF!</v>
      </c>
      <c r="AG708" s="3" t="str">
        <f t="shared" si="4"/>
        <v>#REF!</v>
      </c>
      <c r="AH708" s="10"/>
      <c r="AI708" s="10"/>
      <c r="AJ708" s="10"/>
      <c r="AK708" s="10"/>
      <c r="AL708" s="10"/>
      <c r="AM708" s="3">
        <v>2020.0</v>
      </c>
      <c r="AN708" s="6"/>
      <c r="AO708" s="10"/>
      <c r="AP708" s="10"/>
      <c r="AQ708" s="10"/>
    </row>
    <row r="709" ht="15.75" customHeight="1">
      <c r="A709" s="2">
        <v>1073.0</v>
      </c>
      <c r="B709" s="2">
        <v>5400.0</v>
      </c>
      <c r="C709" s="2" t="s">
        <v>4753</v>
      </c>
      <c r="D709" s="2">
        <v>107237.0</v>
      </c>
      <c r="E709" s="2" t="s">
        <v>4754</v>
      </c>
      <c r="F709" s="2" t="s">
        <v>4755</v>
      </c>
      <c r="G709" s="3" t="s">
        <v>4756</v>
      </c>
      <c r="H709" s="3" t="s">
        <v>3999</v>
      </c>
      <c r="I709" s="4" t="s">
        <v>4757</v>
      </c>
      <c r="J709" s="21" t="s">
        <v>49</v>
      </c>
      <c r="K709" s="5" t="s">
        <v>57</v>
      </c>
      <c r="L709" s="3" t="s">
        <v>50</v>
      </c>
      <c r="M709" s="3" t="s">
        <v>51</v>
      </c>
      <c r="N709" s="3" t="s">
        <v>99</v>
      </c>
      <c r="O709" s="3" t="s">
        <v>100</v>
      </c>
      <c r="P709" s="3" t="s">
        <v>54</v>
      </c>
      <c r="Q709" s="3" t="s">
        <v>54</v>
      </c>
      <c r="R709" s="3" t="s">
        <v>55</v>
      </c>
      <c r="S709" s="3" t="s">
        <v>378</v>
      </c>
      <c r="T709" s="3" t="s">
        <v>57</v>
      </c>
      <c r="U709" s="3" t="s">
        <v>57</v>
      </c>
      <c r="V709" s="3" t="s">
        <v>57</v>
      </c>
      <c r="W709" s="3" t="s">
        <v>57</v>
      </c>
      <c r="X709" s="3" t="s">
        <v>58</v>
      </c>
      <c r="Y709" s="3" t="s">
        <v>112</v>
      </c>
      <c r="Z709" s="3" t="s">
        <v>57</v>
      </c>
      <c r="AA709" s="3" t="s">
        <v>4758</v>
      </c>
      <c r="AB709" s="3" t="s">
        <v>4018</v>
      </c>
      <c r="AC709" s="3" t="s">
        <v>4759</v>
      </c>
      <c r="AD709" s="3" t="str">
        <f t="shared" si="1"/>
        <v>#REF!</v>
      </c>
      <c r="AE709" s="3" t="str">
        <f t="shared" si="2"/>
        <v>#REF!</v>
      </c>
      <c r="AF709" s="3" t="str">
        <f t="shared" si="3"/>
        <v>#REF!</v>
      </c>
      <c r="AG709" s="3" t="str">
        <f t="shared" si="4"/>
        <v>#REF!</v>
      </c>
      <c r="AH709" s="6"/>
      <c r="AI709" s="6"/>
      <c r="AJ709" s="6"/>
      <c r="AK709" s="6"/>
      <c r="AL709" s="6"/>
      <c r="AM709" s="3">
        <v>2020.0</v>
      </c>
      <c r="AN709" s="6"/>
      <c r="AO709" s="6"/>
      <c r="AP709" s="6"/>
      <c r="AQ709" s="6"/>
    </row>
    <row r="710" ht="15.75" customHeight="1">
      <c r="A710" s="7">
        <v>1121.0</v>
      </c>
      <c r="B710" s="7">
        <v>5402.0</v>
      </c>
      <c r="C710" s="2" t="s">
        <v>4760</v>
      </c>
      <c r="D710" s="2">
        <v>107240.0</v>
      </c>
      <c r="E710" s="7" t="s">
        <v>4761</v>
      </c>
      <c r="F710" s="2" t="s">
        <v>4762</v>
      </c>
      <c r="G710" s="3" t="s">
        <v>4763</v>
      </c>
      <c r="H710" s="45" t="s">
        <v>3999</v>
      </c>
      <c r="I710" s="9" t="s">
        <v>4764</v>
      </c>
      <c r="J710" s="21" t="s">
        <v>49</v>
      </c>
      <c r="K710" s="5" t="s">
        <v>57</v>
      </c>
      <c r="L710" s="3" t="s">
        <v>50</v>
      </c>
      <c r="M710" s="3" t="s">
        <v>51</v>
      </c>
      <c r="N710" s="3" t="s">
        <v>83</v>
      </c>
      <c r="O710" s="3" t="s">
        <v>184</v>
      </c>
      <c r="P710" s="8" t="s">
        <v>54</v>
      </c>
      <c r="Q710" s="8" t="s">
        <v>54</v>
      </c>
      <c r="R710" s="8" t="s">
        <v>55</v>
      </c>
      <c r="S710" s="3" t="s">
        <v>85</v>
      </c>
      <c r="T710" s="8" t="s">
        <v>1299</v>
      </c>
      <c r="U710" s="8" t="s">
        <v>4765</v>
      </c>
      <c r="V710" s="8" t="s">
        <v>57</v>
      </c>
      <c r="W710" s="8" t="s">
        <v>4766</v>
      </c>
      <c r="X710" s="3" t="s">
        <v>58</v>
      </c>
      <c r="Y710" s="8" t="s">
        <v>112</v>
      </c>
      <c r="Z710" s="8" t="s">
        <v>57</v>
      </c>
      <c r="AA710" s="8" t="s">
        <v>4767</v>
      </c>
      <c r="AB710" s="8" t="s">
        <v>4768</v>
      </c>
      <c r="AC710" s="8" t="s">
        <v>4769</v>
      </c>
      <c r="AD710" s="3" t="str">
        <f t="shared" si="1"/>
        <v>#REF!</v>
      </c>
      <c r="AE710" s="3" t="str">
        <f t="shared" si="2"/>
        <v>#REF!</v>
      </c>
      <c r="AF710" s="3" t="str">
        <f t="shared" si="3"/>
        <v>#REF!</v>
      </c>
      <c r="AG710" s="3" t="str">
        <f t="shared" si="4"/>
        <v>#REF!</v>
      </c>
      <c r="AH710" s="10"/>
      <c r="AI710" s="10"/>
      <c r="AJ710" s="10"/>
      <c r="AK710" s="10"/>
      <c r="AL710" s="10"/>
      <c r="AM710" s="3">
        <v>2020.0</v>
      </c>
      <c r="AN710" s="6"/>
      <c r="AO710" s="10"/>
      <c r="AP710" s="10"/>
      <c r="AQ710" s="10"/>
    </row>
    <row r="711" ht="15.75" customHeight="1">
      <c r="A711" s="2">
        <v>6878.0</v>
      </c>
      <c r="B711" s="6"/>
      <c r="C711" s="2" t="s">
        <v>4770</v>
      </c>
      <c r="D711" s="2">
        <v>107525.0</v>
      </c>
      <c r="E711" s="3" t="s">
        <v>4771</v>
      </c>
      <c r="F711" s="2" t="s">
        <v>4772</v>
      </c>
      <c r="G711" s="3" t="s">
        <v>4773</v>
      </c>
      <c r="H711" s="3" t="s">
        <v>4774</v>
      </c>
      <c r="I711" s="4" t="s">
        <v>3721</v>
      </c>
      <c r="J711" s="21" t="s">
        <v>49</v>
      </c>
      <c r="K711" s="3">
        <v>11.0</v>
      </c>
      <c r="L711" s="3" t="s">
        <v>50</v>
      </c>
      <c r="M711" s="3" t="s">
        <v>51</v>
      </c>
      <c r="N711" s="3" t="s">
        <v>52</v>
      </c>
      <c r="O711" s="3" t="s">
        <v>786</v>
      </c>
      <c r="P711" s="3" t="s">
        <v>54</v>
      </c>
      <c r="Q711" s="3" t="s">
        <v>54</v>
      </c>
      <c r="R711" s="3" t="s">
        <v>55</v>
      </c>
      <c r="S711" s="3" t="s">
        <v>85</v>
      </c>
      <c r="T711" s="3" t="s">
        <v>1556</v>
      </c>
      <c r="U711" s="3" t="s">
        <v>57</v>
      </c>
      <c r="V711" s="3" t="s">
        <v>57</v>
      </c>
      <c r="W711" s="3" t="s">
        <v>57</v>
      </c>
      <c r="X711" s="3" t="s">
        <v>58</v>
      </c>
      <c r="Y711" s="3" t="s">
        <v>57</v>
      </c>
      <c r="Z711" s="3" t="s">
        <v>57</v>
      </c>
      <c r="AA711" s="3" t="s">
        <v>1458</v>
      </c>
      <c r="AB711" s="3" t="s">
        <v>4775</v>
      </c>
      <c r="AC711" s="6"/>
      <c r="AD711" s="3" t="str">
        <f t="shared" si="1"/>
        <v>#REF!</v>
      </c>
      <c r="AE711" s="3" t="str">
        <f t="shared" si="2"/>
        <v>#REF!</v>
      </c>
      <c r="AF711" s="3" t="str">
        <f t="shared" si="3"/>
        <v>#REF!</v>
      </c>
      <c r="AG711" s="3" t="str">
        <f t="shared" si="4"/>
        <v>#REF!</v>
      </c>
      <c r="AH711" s="6"/>
      <c r="AI711" s="3" t="s">
        <v>212</v>
      </c>
      <c r="AJ711" s="6"/>
      <c r="AK711" s="6"/>
      <c r="AL711" s="6"/>
      <c r="AM711" s="3">
        <v>2020.0</v>
      </c>
      <c r="AN711" s="4" t="s">
        <v>4776</v>
      </c>
      <c r="AO711" s="3" t="s">
        <v>212</v>
      </c>
      <c r="AP711" s="6"/>
      <c r="AQ711" s="6"/>
    </row>
    <row r="712" ht="15.75" customHeight="1">
      <c r="A712" s="2">
        <v>6880.0</v>
      </c>
      <c r="B712" s="6"/>
      <c r="C712" s="2" t="s">
        <v>4777</v>
      </c>
      <c r="D712" s="2">
        <v>107527.0</v>
      </c>
      <c r="E712" s="3" t="s">
        <v>4778</v>
      </c>
      <c r="F712" s="2" t="s">
        <v>4779</v>
      </c>
      <c r="G712" s="3" t="s">
        <v>4780</v>
      </c>
      <c r="H712" s="3" t="s">
        <v>4774</v>
      </c>
      <c r="I712" s="4" t="s">
        <v>3721</v>
      </c>
      <c r="J712" s="21" t="s">
        <v>49</v>
      </c>
      <c r="K712" s="3">
        <v>22.0</v>
      </c>
      <c r="L712" s="3" t="s">
        <v>50</v>
      </c>
      <c r="M712" s="3" t="s">
        <v>51</v>
      </c>
      <c r="N712" s="3" t="s">
        <v>99</v>
      </c>
      <c r="O712" s="3" t="s">
        <v>3232</v>
      </c>
      <c r="P712" s="3" t="s">
        <v>54</v>
      </c>
      <c r="Q712" s="3" t="s">
        <v>54</v>
      </c>
      <c r="R712" s="3" t="s">
        <v>55</v>
      </c>
      <c r="S712" s="3" t="s">
        <v>259</v>
      </c>
      <c r="T712" s="3" t="s">
        <v>4781</v>
      </c>
      <c r="U712" s="3" t="s">
        <v>57</v>
      </c>
      <c r="V712" s="3" t="s">
        <v>57</v>
      </c>
      <c r="W712" s="3" t="s">
        <v>57</v>
      </c>
      <c r="X712" s="3" t="s">
        <v>163</v>
      </c>
      <c r="Y712" s="3" t="s">
        <v>57</v>
      </c>
      <c r="Z712" s="3" t="s">
        <v>57</v>
      </c>
      <c r="AA712" s="3" t="s">
        <v>4782</v>
      </c>
      <c r="AB712" s="3" t="s">
        <v>4783</v>
      </c>
      <c r="AC712" s="6"/>
      <c r="AD712" s="3" t="str">
        <f t="shared" si="1"/>
        <v>#REF!</v>
      </c>
      <c r="AE712" s="3" t="str">
        <f t="shared" si="2"/>
        <v>#REF!</v>
      </c>
      <c r="AF712" s="3" t="str">
        <f t="shared" si="3"/>
        <v>#REF!</v>
      </c>
      <c r="AG712" s="3" t="str">
        <f t="shared" si="4"/>
        <v>#REF!</v>
      </c>
      <c r="AH712" s="6"/>
      <c r="AI712" s="3" t="s">
        <v>212</v>
      </c>
      <c r="AJ712" s="6"/>
      <c r="AK712" s="6"/>
      <c r="AL712" s="6"/>
      <c r="AM712" s="3">
        <v>2020.0</v>
      </c>
      <c r="AN712" s="4" t="s">
        <v>4784</v>
      </c>
      <c r="AO712" s="3" t="s">
        <v>212</v>
      </c>
      <c r="AP712" s="6"/>
      <c r="AQ712" s="6"/>
    </row>
    <row r="713" ht="15.75" customHeight="1">
      <c r="A713" s="6"/>
      <c r="B713" s="6"/>
      <c r="C713" s="2" t="s">
        <v>4785</v>
      </c>
      <c r="D713" s="2">
        <v>107779.0</v>
      </c>
      <c r="E713" s="3" t="s">
        <v>4786</v>
      </c>
      <c r="F713" s="2" t="s">
        <v>4787</v>
      </c>
      <c r="G713" s="3" t="s">
        <v>4788</v>
      </c>
      <c r="H713" s="3" t="s">
        <v>2626</v>
      </c>
      <c r="I713" s="4" t="s">
        <v>2627</v>
      </c>
      <c r="J713" s="21" t="s">
        <v>49</v>
      </c>
      <c r="K713" s="5">
        <v>23.0</v>
      </c>
      <c r="L713" s="3" t="s">
        <v>50</v>
      </c>
      <c r="M713" s="3" t="s">
        <v>51</v>
      </c>
      <c r="N713" s="3" t="s">
        <v>83</v>
      </c>
      <c r="O713" s="3" t="s">
        <v>84</v>
      </c>
      <c r="P713" s="3" t="s">
        <v>2628</v>
      </c>
      <c r="Q713" s="3" t="s">
        <v>4789</v>
      </c>
      <c r="R713" s="3" t="str">
        <f t="shared" ref="R713:R716" si="7">IFERROR(VLOOKUP(Q713,Continents!A:B,2,FALSE),"")</f>
        <v/>
      </c>
      <c r="S713" s="3" t="s">
        <v>57</v>
      </c>
      <c r="T713" s="3" t="s">
        <v>57</v>
      </c>
      <c r="U713" s="3" t="s">
        <v>57</v>
      </c>
      <c r="V713" s="3" t="s">
        <v>57</v>
      </c>
      <c r="W713" s="3" t="s">
        <v>57</v>
      </c>
      <c r="X713" s="3" t="s">
        <v>112</v>
      </c>
      <c r="Y713" s="3" t="s">
        <v>360</v>
      </c>
      <c r="Z713" s="3" t="s">
        <v>57</v>
      </c>
      <c r="AA713" s="3" t="s">
        <v>4790</v>
      </c>
      <c r="AB713" s="3" t="s">
        <v>4791</v>
      </c>
      <c r="AC713" s="3" t="s">
        <v>4792</v>
      </c>
      <c r="AD713" s="3" t="str">
        <f t="shared" si="1"/>
        <v>#REF!</v>
      </c>
      <c r="AE713" s="3" t="str">
        <f t="shared" si="2"/>
        <v>#REF!</v>
      </c>
      <c r="AF713" s="3" t="str">
        <f t="shared" si="3"/>
        <v>#REF!</v>
      </c>
      <c r="AG713" s="3" t="str">
        <f t="shared" si="4"/>
        <v>#REF!</v>
      </c>
      <c r="AH713" s="6"/>
      <c r="AI713" s="6"/>
      <c r="AJ713" s="6"/>
      <c r="AK713" s="6"/>
      <c r="AL713" s="6"/>
      <c r="AM713" s="3">
        <v>2020.0</v>
      </c>
      <c r="AN713" s="6"/>
      <c r="AO713" s="6"/>
      <c r="AP713" s="6"/>
      <c r="AQ713" s="6"/>
    </row>
    <row r="714" ht="15.75" customHeight="1">
      <c r="A714" s="6"/>
      <c r="B714" s="6"/>
      <c r="C714" s="2" t="s">
        <v>4793</v>
      </c>
      <c r="D714" s="2">
        <v>107783.0</v>
      </c>
      <c r="E714" s="3" t="s">
        <v>4794</v>
      </c>
      <c r="F714" s="2" t="s">
        <v>4795</v>
      </c>
      <c r="G714" s="3" t="s">
        <v>4796</v>
      </c>
      <c r="H714" s="3" t="s">
        <v>2626</v>
      </c>
      <c r="I714" s="4" t="s">
        <v>2627</v>
      </c>
      <c r="J714" s="21" t="s">
        <v>49</v>
      </c>
      <c r="K714" s="5">
        <v>32.0</v>
      </c>
      <c r="L714" s="3" t="s">
        <v>50</v>
      </c>
      <c r="M714" s="3" t="s">
        <v>51</v>
      </c>
      <c r="N714" s="3" t="s">
        <v>83</v>
      </c>
      <c r="O714" s="3" t="s">
        <v>84</v>
      </c>
      <c r="P714" s="3" t="s">
        <v>2628</v>
      </c>
      <c r="Q714" s="3" t="s">
        <v>4797</v>
      </c>
      <c r="R714" s="3" t="str">
        <f t="shared" si="7"/>
        <v/>
      </c>
      <c r="S714" s="3" t="s">
        <v>57</v>
      </c>
      <c r="T714" s="3" t="s">
        <v>57</v>
      </c>
      <c r="U714" s="3" t="s">
        <v>57</v>
      </c>
      <c r="V714" s="3" t="s">
        <v>57</v>
      </c>
      <c r="W714" s="3" t="s">
        <v>57</v>
      </c>
      <c r="X714" s="3" t="s">
        <v>112</v>
      </c>
      <c r="Y714" s="3" t="s">
        <v>58</v>
      </c>
      <c r="Z714" s="3" t="s">
        <v>57</v>
      </c>
      <c r="AA714" s="3" t="s">
        <v>4798</v>
      </c>
      <c r="AB714" s="3" t="s">
        <v>4799</v>
      </c>
      <c r="AC714" s="3" t="s">
        <v>4800</v>
      </c>
      <c r="AD714" s="3" t="str">
        <f t="shared" si="1"/>
        <v>#REF!</v>
      </c>
      <c r="AE714" s="3" t="str">
        <f t="shared" si="2"/>
        <v>#REF!</v>
      </c>
      <c r="AF714" s="3" t="str">
        <f t="shared" si="3"/>
        <v>#REF!</v>
      </c>
      <c r="AG714" s="3" t="str">
        <f t="shared" si="4"/>
        <v>#REF!</v>
      </c>
      <c r="AH714" s="6"/>
      <c r="AI714" s="6"/>
      <c r="AJ714" s="6"/>
      <c r="AK714" s="6"/>
      <c r="AL714" s="6"/>
      <c r="AM714" s="3">
        <v>2020.0</v>
      </c>
      <c r="AN714" s="6"/>
      <c r="AO714" s="6"/>
      <c r="AP714" s="6"/>
      <c r="AQ714" s="6"/>
    </row>
    <row r="715" ht="15.75" customHeight="1">
      <c r="A715" s="6"/>
      <c r="B715" s="6"/>
      <c r="C715" s="2" t="s">
        <v>4801</v>
      </c>
      <c r="D715" s="2">
        <v>107791.0</v>
      </c>
      <c r="E715" s="3" t="s">
        <v>4802</v>
      </c>
      <c r="F715" s="2" t="s">
        <v>4803</v>
      </c>
      <c r="G715" s="3" t="s">
        <v>4804</v>
      </c>
      <c r="H715" s="3" t="s">
        <v>2626</v>
      </c>
      <c r="I715" s="4" t="s">
        <v>2627</v>
      </c>
      <c r="J715" s="21" t="s">
        <v>49</v>
      </c>
      <c r="K715" s="5">
        <v>55.0</v>
      </c>
      <c r="L715" s="3" t="s">
        <v>50</v>
      </c>
      <c r="M715" s="3" t="s">
        <v>51</v>
      </c>
      <c r="N715" s="3" t="s">
        <v>83</v>
      </c>
      <c r="O715" s="3" t="s">
        <v>84</v>
      </c>
      <c r="P715" s="3" t="s">
        <v>2628</v>
      </c>
      <c r="Q715" s="3" t="s">
        <v>4805</v>
      </c>
      <c r="R715" s="3" t="str">
        <f t="shared" si="7"/>
        <v/>
      </c>
      <c r="S715" s="3" t="s">
        <v>57</v>
      </c>
      <c r="T715" s="3" t="s">
        <v>57</v>
      </c>
      <c r="U715" s="3" t="s">
        <v>57</v>
      </c>
      <c r="V715" s="3" t="s">
        <v>57</v>
      </c>
      <c r="W715" s="3" t="s">
        <v>57</v>
      </c>
      <c r="X715" s="3" t="s">
        <v>112</v>
      </c>
      <c r="Y715" s="3" t="s">
        <v>58</v>
      </c>
      <c r="Z715" s="3" t="s">
        <v>57</v>
      </c>
      <c r="AA715" s="3" t="s">
        <v>4806</v>
      </c>
      <c r="AB715" s="3" t="s">
        <v>4807</v>
      </c>
      <c r="AC715" s="6"/>
      <c r="AD715" s="3" t="str">
        <f t="shared" si="1"/>
        <v>#REF!</v>
      </c>
      <c r="AE715" s="3" t="str">
        <f t="shared" si="2"/>
        <v>#REF!</v>
      </c>
      <c r="AF715" s="3" t="str">
        <f t="shared" si="3"/>
        <v>#REF!</v>
      </c>
      <c r="AG715" s="3" t="str">
        <f t="shared" si="4"/>
        <v>#REF!</v>
      </c>
      <c r="AH715" s="6"/>
      <c r="AI715" s="6"/>
      <c r="AJ715" s="6"/>
      <c r="AK715" s="6"/>
      <c r="AL715" s="6"/>
      <c r="AM715" s="3">
        <v>2020.0</v>
      </c>
      <c r="AN715" s="6"/>
      <c r="AO715" s="6"/>
      <c r="AP715" s="6"/>
      <c r="AQ715" s="6"/>
    </row>
    <row r="716" ht="15.75" customHeight="1">
      <c r="A716" s="6"/>
      <c r="B716" s="6"/>
      <c r="C716" s="2" t="s">
        <v>4808</v>
      </c>
      <c r="D716" s="2">
        <v>107793.0</v>
      </c>
      <c r="E716" s="3" t="s">
        <v>4809</v>
      </c>
      <c r="F716" s="2" t="s">
        <v>4810</v>
      </c>
      <c r="G716" s="3" t="s">
        <v>4811</v>
      </c>
      <c r="H716" s="3" t="s">
        <v>2626</v>
      </c>
      <c r="I716" s="4" t="s">
        <v>2627</v>
      </c>
      <c r="J716" s="21" t="s">
        <v>49</v>
      </c>
      <c r="K716" s="5">
        <v>61.0</v>
      </c>
      <c r="L716" s="3" t="s">
        <v>50</v>
      </c>
      <c r="M716" s="3" t="s">
        <v>51</v>
      </c>
      <c r="N716" s="3" t="s">
        <v>83</v>
      </c>
      <c r="O716" s="3" t="s">
        <v>84</v>
      </c>
      <c r="P716" s="3" t="s">
        <v>2628</v>
      </c>
      <c r="Q716" s="3" t="s">
        <v>4812</v>
      </c>
      <c r="R716" s="3" t="str">
        <f t="shared" si="7"/>
        <v/>
      </c>
      <c r="S716" s="3" t="s">
        <v>57</v>
      </c>
      <c r="T716" s="3" t="s">
        <v>57</v>
      </c>
      <c r="U716" s="3" t="s">
        <v>57</v>
      </c>
      <c r="V716" s="3" t="s">
        <v>57</v>
      </c>
      <c r="W716" s="3" t="s">
        <v>57</v>
      </c>
      <c r="X716" s="3" t="s">
        <v>112</v>
      </c>
      <c r="Y716" s="3" t="s">
        <v>58</v>
      </c>
      <c r="Z716" s="3" t="s">
        <v>57</v>
      </c>
      <c r="AA716" s="3" t="s">
        <v>4813</v>
      </c>
      <c r="AB716" s="3" t="s">
        <v>4814</v>
      </c>
      <c r="AC716" s="3" t="s">
        <v>4815</v>
      </c>
      <c r="AD716" s="3" t="str">
        <f t="shared" si="1"/>
        <v>#REF!</v>
      </c>
      <c r="AE716" s="3" t="str">
        <f t="shared" si="2"/>
        <v>#REF!</v>
      </c>
      <c r="AF716" s="3" t="str">
        <f t="shared" si="3"/>
        <v>#REF!</v>
      </c>
      <c r="AG716" s="3" t="str">
        <f t="shared" si="4"/>
        <v>#REF!</v>
      </c>
      <c r="AH716" s="6"/>
      <c r="AI716" s="6"/>
      <c r="AJ716" s="6"/>
      <c r="AK716" s="6"/>
      <c r="AL716" s="6"/>
      <c r="AM716" s="3">
        <v>2020.0</v>
      </c>
      <c r="AN716" s="6"/>
      <c r="AO716" s="6"/>
      <c r="AP716" s="6"/>
      <c r="AQ716" s="6"/>
    </row>
    <row r="717" ht="15.75" customHeight="1">
      <c r="A717" s="2">
        <v>3966.0</v>
      </c>
      <c r="B717" s="2">
        <v>278.0</v>
      </c>
      <c r="C717" s="2" t="s">
        <v>4816</v>
      </c>
      <c r="D717" s="2">
        <v>100223.0</v>
      </c>
      <c r="E717" s="2" t="s">
        <v>4817</v>
      </c>
      <c r="F717" s="2" t="s">
        <v>4818</v>
      </c>
      <c r="G717" s="3" t="s">
        <v>4819</v>
      </c>
      <c r="H717" s="3" t="s">
        <v>4820</v>
      </c>
      <c r="I717" s="12" t="s">
        <v>4821</v>
      </c>
      <c r="J717" s="3" t="s">
        <v>4822</v>
      </c>
      <c r="K717" s="3" t="s">
        <v>57</v>
      </c>
      <c r="L717" s="3" t="s">
        <v>2191</v>
      </c>
      <c r="M717" s="3" t="s">
        <v>51</v>
      </c>
      <c r="N717" s="3" t="s">
        <v>52</v>
      </c>
      <c r="O717" s="3" t="s">
        <v>53</v>
      </c>
      <c r="P717" s="3" t="s">
        <v>54</v>
      </c>
      <c r="Q717" s="3" t="s">
        <v>54</v>
      </c>
      <c r="R717" s="3" t="s">
        <v>55</v>
      </c>
      <c r="S717" s="3" t="s">
        <v>111</v>
      </c>
      <c r="T717" s="3" t="s">
        <v>57</v>
      </c>
      <c r="U717" s="3" t="s">
        <v>57</v>
      </c>
      <c r="V717" s="3" t="s">
        <v>57</v>
      </c>
      <c r="W717" s="3" t="s">
        <v>57</v>
      </c>
      <c r="X717" s="3" t="s">
        <v>58</v>
      </c>
      <c r="Y717" s="3" t="s">
        <v>57</v>
      </c>
      <c r="Z717" s="3" t="s">
        <v>57</v>
      </c>
      <c r="AA717" s="3" t="s">
        <v>4823</v>
      </c>
      <c r="AB717" s="3" t="s">
        <v>4824</v>
      </c>
      <c r="AC717" s="3" t="s">
        <v>4825</v>
      </c>
      <c r="AD717" s="3" t="str">
        <f t="shared" si="1"/>
        <v>#REF!</v>
      </c>
      <c r="AE717" s="3" t="str">
        <f t="shared" si="2"/>
        <v>#REF!</v>
      </c>
      <c r="AF717" s="3" t="str">
        <f t="shared" si="3"/>
        <v>#REF!</v>
      </c>
      <c r="AG717" s="3" t="str">
        <f t="shared" si="4"/>
        <v>#REF!</v>
      </c>
      <c r="AH717" s="6"/>
      <c r="AI717" s="6"/>
      <c r="AJ717" s="6"/>
      <c r="AK717" s="6"/>
      <c r="AL717" s="6"/>
      <c r="AM717" s="3">
        <v>2021.0</v>
      </c>
      <c r="AN717" s="6"/>
      <c r="AO717" s="6"/>
      <c r="AP717" s="6"/>
      <c r="AQ717" s="6"/>
    </row>
    <row r="718" ht="15.75" customHeight="1">
      <c r="A718" s="2">
        <v>4212.0</v>
      </c>
      <c r="B718" s="2">
        <v>296.0</v>
      </c>
      <c r="C718" s="2" t="s">
        <v>4826</v>
      </c>
      <c r="D718" s="2">
        <v>100248.0</v>
      </c>
      <c r="E718" s="2" t="s">
        <v>4827</v>
      </c>
      <c r="F718" s="2" t="s">
        <v>4828</v>
      </c>
      <c r="G718" s="3" t="s">
        <v>4829</v>
      </c>
      <c r="H718" s="3" t="s">
        <v>4830</v>
      </c>
      <c r="I718" s="12" t="s">
        <v>4831</v>
      </c>
      <c r="J718" s="3" t="s">
        <v>49</v>
      </c>
      <c r="K718" s="5">
        <v>22.0</v>
      </c>
      <c r="L718" s="15" t="s">
        <v>50</v>
      </c>
      <c r="M718" s="3" t="s">
        <v>51</v>
      </c>
      <c r="N718" s="3" t="s">
        <v>99</v>
      </c>
      <c r="O718" s="3" t="s">
        <v>100</v>
      </c>
      <c r="P718" s="3" t="s">
        <v>2628</v>
      </c>
      <c r="Q718" s="3" t="s">
        <v>4832</v>
      </c>
      <c r="R718" s="3" t="str">
        <f>IFERROR(VLOOKUP(Q718,Continents!A:B,2,FALSE),"")</f>
        <v/>
      </c>
      <c r="S718" s="3" t="s">
        <v>57</v>
      </c>
      <c r="T718" s="3" t="s">
        <v>57</v>
      </c>
      <c r="U718" s="3" t="s">
        <v>57</v>
      </c>
      <c r="V718" s="3" t="s">
        <v>57</v>
      </c>
      <c r="W718" s="3" t="s">
        <v>57</v>
      </c>
      <c r="X718" s="3" t="s">
        <v>360</v>
      </c>
      <c r="Y718" s="3" t="s">
        <v>112</v>
      </c>
      <c r="Z718" s="3" t="s">
        <v>57</v>
      </c>
      <c r="AA718" s="3" t="s">
        <v>4833</v>
      </c>
      <c r="AB718" s="3" t="s">
        <v>4834</v>
      </c>
      <c r="AC718" s="3" t="s">
        <v>4835</v>
      </c>
      <c r="AD718" s="3" t="str">
        <f t="shared" si="1"/>
        <v>#REF!</v>
      </c>
      <c r="AE718" s="3" t="str">
        <f t="shared" si="2"/>
        <v>#REF!</v>
      </c>
      <c r="AF718" s="3" t="str">
        <f t="shared" si="3"/>
        <v>#REF!</v>
      </c>
      <c r="AG718" s="3" t="str">
        <f t="shared" si="4"/>
        <v>#REF!</v>
      </c>
      <c r="AH718" s="6"/>
      <c r="AI718" s="6"/>
      <c r="AJ718" s="6"/>
      <c r="AK718" s="6"/>
      <c r="AL718" s="6"/>
      <c r="AM718" s="3">
        <v>2021.0</v>
      </c>
      <c r="AN718" s="6"/>
      <c r="AO718" s="6"/>
      <c r="AP718" s="6"/>
      <c r="AQ718" s="6"/>
    </row>
    <row r="719" ht="15.75" customHeight="1">
      <c r="A719" s="2">
        <v>4255.0</v>
      </c>
      <c r="B719" s="2">
        <v>314.0</v>
      </c>
      <c r="C719" s="2" t="s">
        <v>4836</v>
      </c>
      <c r="D719" s="2">
        <v>100275.0</v>
      </c>
      <c r="E719" s="2" t="s">
        <v>4837</v>
      </c>
      <c r="F719" s="2" t="s">
        <v>4838</v>
      </c>
      <c r="G719" s="3" t="s">
        <v>4839</v>
      </c>
      <c r="H719" s="3" t="s">
        <v>4840</v>
      </c>
      <c r="I719" s="12" t="s">
        <v>4841</v>
      </c>
      <c r="J719" s="3" t="s">
        <v>49</v>
      </c>
      <c r="K719" s="3">
        <v>46.0</v>
      </c>
      <c r="L719" s="3" t="s">
        <v>1499</v>
      </c>
      <c r="M719" s="3" t="s">
        <v>51</v>
      </c>
      <c r="N719" s="3" t="s">
        <v>387</v>
      </c>
      <c r="O719" s="3" t="s">
        <v>388</v>
      </c>
      <c r="P719" s="3" t="s">
        <v>54</v>
      </c>
      <c r="Q719" s="3" t="s">
        <v>54</v>
      </c>
      <c r="R719" s="3" t="s">
        <v>55</v>
      </c>
      <c r="S719" s="3" t="s">
        <v>111</v>
      </c>
      <c r="T719" s="3" t="s">
        <v>57</v>
      </c>
      <c r="U719" s="3" t="s">
        <v>57</v>
      </c>
      <c r="V719" s="3" t="s">
        <v>57</v>
      </c>
      <c r="W719" s="3" t="s">
        <v>57</v>
      </c>
      <c r="X719" s="52" t="s">
        <v>112</v>
      </c>
      <c r="Y719" s="3" t="s">
        <v>57</v>
      </c>
      <c r="Z719" s="3" t="s">
        <v>57</v>
      </c>
      <c r="AA719" s="3" t="s">
        <v>4842</v>
      </c>
      <c r="AB719" s="3" t="s">
        <v>4843</v>
      </c>
      <c r="AC719" s="3" t="s">
        <v>57</v>
      </c>
      <c r="AD719" s="3" t="str">
        <f t="shared" si="1"/>
        <v>#REF!</v>
      </c>
      <c r="AE719" s="3" t="str">
        <f t="shared" si="2"/>
        <v>#REF!</v>
      </c>
      <c r="AF719" s="3" t="str">
        <f t="shared" si="3"/>
        <v>#REF!</v>
      </c>
      <c r="AG719" s="3" t="str">
        <f t="shared" si="4"/>
        <v>#REF!</v>
      </c>
      <c r="AH719" s="6"/>
      <c r="AI719" s="6"/>
      <c r="AJ719" s="6"/>
      <c r="AK719" s="6"/>
      <c r="AL719" s="6"/>
      <c r="AM719" s="3">
        <v>2021.0</v>
      </c>
      <c r="AN719" s="6"/>
      <c r="AO719" s="6"/>
      <c r="AP719" s="6"/>
      <c r="AQ719" s="6"/>
    </row>
    <row r="720" ht="15.75" customHeight="1">
      <c r="A720" s="2">
        <v>3967.0</v>
      </c>
      <c r="B720" s="2">
        <v>344.0</v>
      </c>
      <c r="C720" s="2" t="s">
        <v>4844</v>
      </c>
      <c r="D720" s="2">
        <v>100312.0</v>
      </c>
      <c r="E720" s="2" t="s">
        <v>4845</v>
      </c>
      <c r="F720" s="2" t="s">
        <v>4846</v>
      </c>
      <c r="G720" s="3" t="s">
        <v>4847</v>
      </c>
      <c r="H720" s="3" t="s">
        <v>4820</v>
      </c>
      <c r="I720" s="12" t="s">
        <v>4821</v>
      </c>
      <c r="J720" s="3" t="s">
        <v>4822</v>
      </c>
      <c r="K720" s="3" t="s">
        <v>57</v>
      </c>
      <c r="L720" s="3" t="s">
        <v>1499</v>
      </c>
      <c r="M720" s="3" t="s">
        <v>51</v>
      </c>
      <c r="N720" s="3" t="s">
        <v>52</v>
      </c>
      <c r="O720" s="3" t="s">
        <v>53</v>
      </c>
      <c r="P720" s="3" t="s">
        <v>2628</v>
      </c>
      <c r="Q720" s="3" t="s">
        <v>4848</v>
      </c>
      <c r="R720" s="3" t="str">
        <f>IFERROR(VLOOKUP(Q720,Continents!A:B,2,FALSE),"")</f>
        <v/>
      </c>
      <c r="S720" s="3" t="s">
        <v>57</v>
      </c>
      <c r="T720" s="3" t="s">
        <v>57</v>
      </c>
      <c r="U720" s="3" t="s">
        <v>57</v>
      </c>
      <c r="V720" s="3" t="s">
        <v>57</v>
      </c>
      <c r="W720" s="3" t="s">
        <v>57</v>
      </c>
      <c r="X720" s="3" t="s">
        <v>58</v>
      </c>
      <c r="Y720" s="3" t="s">
        <v>57</v>
      </c>
      <c r="Z720" s="3" t="s">
        <v>57</v>
      </c>
      <c r="AA720" s="3" t="s">
        <v>4849</v>
      </c>
      <c r="AB720" s="3" t="s">
        <v>4850</v>
      </c>
      <c r="AC720" s="3" t="s">
        <v>4851</v>
      </c>
      <c r="AD720" s="3" t="str">
        <f t="shared" si="1"/>
        <v>#REF!</v>
      </c>
      <c r="AE720" s="3" t="str">
        <f t="shared" si="2"/>
        <v>#REF!</v>
      </c>
      <c r="AF720" s="3" t="str">
        <f t="shared" si="3"/>
        <v>#REF!</v>
      </c>
      <c r="AG720" s="3" t="str">
        <f t="shared" si="4"/>
        <v>#REF!</v>
      </c>
      <c r="AH720" s="6"/>
      <c r="AI720" s="6"/>
      <c r="AJ720" s="6"/>
      <c r="AK720" s="6"/>
      <c r="AL720" s="6"/>
      <c r="AM720" s="3">
        <v>2021.0</v>
      </c>
      <c r="AN720" s="6"/>
      <c r="AO720" s="6"/>
      <c r="AP720" s="6"/>
      <c r="AQ720" s="6"/>
    </row>
    <row r="721" ht="15.75" customHeight="1">
      <c r="A721" s="2">
        <v>4270.0</v>
      </c>
      <c r="B721" s="2">
        <v>348.0</v>
      </c>
      <c r="C721" s="2" t="s">
        <v>4852</v>
      </c>
      <c r="D721" s="2">
        <v>100318.0</v>
      </c>
      <c r="E721" s="2" t="s">
        <v>4853</v>
      </c>
      <c r="F721" s="2" t="s">
        <v>4854</v>
      </c>
      <c r="G721" s="3" t="s">
        <v>4855</v>
      </c>
      <c r="H721" s="3" t="s">
        <v>4840</v>
      </c>
      <c r="I721" s="12" t="s">
        <v>4841</v>
      </c>
      <c r="J721" s="3" t="s">
        <v>49</v>
      </c>
      <c r="K721" s="3">
        <v>76.0</v>
      </c>
      <c r="L721" s="3" t="s">
        <v>1499</v>
      </c>
      <c r="M721" s="3" t="s">
        <v>51</v>
      </c>
      <c r="N721" s="3" t="s">
        <v>387</v>
      </c>
      <c r="O721" s="3" t="s">
        <v>388</v>
      </c>
      <c r="P721" s="3" t="s">
        <v>54</v>
      </c>
      <c r="Q721" s="3" t="s">
        <v>54</v>
      </c>
      <c r="R721" s="3" t="s">
        <v>55</v>
      </c>
      <c r="S721" s="3" t="s">
        <v>111</v>
      </c>
      <c r="T721" s="3" t="s">
        <v>57</v>
      </c>
      <c r="U721" s="3" t="s">
        <v>57</v>
      </c>
      <c r="V721" s="3" t="s">
        <v>57</v>
      </c>
      <c r="W721" s="3" t="s">
        <v>57</v>
      </c>
      <c r="X721" s="52" t="s">
        <v>112</v>
      </c>
      <c r="Y721" s="3" t="s">
        <v>163</v>
      </c>
      <c r="Z721" s="3" t="s">
        <v>57</v>
      </c>
      <c r="AA721" s="3" t="s">
        <v>4856</v>
      </c>
      <c r="AB721" s="3" t="s">
        <v>4843</v>
      </c>
      <c r="AC721" s="3" t="s">
        <v>57</v>
      </c>
      <c r="AD721" s="3" t="str">
        <f t="shared" si="1"/>
        <v>#REF!</v>
      </c>
      <c r="AE721" s="3" t="str">
        <f t="shared" si="2"/>
        <v>#REF!</v>
      </c>
      <c r="AF721" s="3" t="str">
        <f t="shared" si="3"/>
        <v>#REF!</v>
      </c>
      <c r="AG721" s="3" t="str">
        <f t="shared" si="4"/>
        <v>#REF!</v>
      </c>
      <c r="AH721" s="6"/>
      <c r="AI721" s="6"/>
      <c r="AJ721" s="6"/>
      <c r="AK721" s="6"/>
      <c r="AL721" s="6"/>
      <c r="AM721" s="3">
        <v>2021.0</v>
      </c>
      <c r="AN721" s="6"/>
      <c r="AO721" s="6"/>
      <c r="AP721" s="6"/>
      <c r="AQ721" s="6"/>
    </row>
    <row r="722" ht="15.75" customHeight="1">
      <c r="A722" s="7">
        <v>897.0</v>
      </c>
      <c r="B722" s="7">
        <v>383.0</v>
      </c>
      <c r="C722" s="2" t="s">
        <v>4857</v>
      </c>
      <c r="D722" s="2">
        <v>100361.0</v>
      </c>
      <c r="E722" s="7" t="s">
        <v>4858</v>
      </c>
      <c r="F722" s="2" t="s">
        <v>4859</v>
      </c>
      <c r="G722" s="3" t="s">
        <v>4860</v>
      </c>
      <c r="H722" s="8" t="s">
        <v>4861</v>
      </c>
      <c r="I722" s="9" t="s">
        <v>4862</v>
      </c>
      <c r="J722" s="8" t="s">
        <v>49</v>
      </c>
      <c r="K722" s="5" t="s">
        <v>57</v>
      </c>
      <c r="L722" s="15" t="s">
        <v>50</v>
      </c>
      <c r="M722" s="3" t="s">
        <v>51</v>
      </c>
      <c r="N722" s="3" t="s">
        <v>83</v>
      </c>
      <c r="O722" s="3" t="s">
        <v>184</v>
      </c>
      <c r="P722" s="8" t="s">
        <v>54</v>
      </c>
      <c r="Q722" s="3" t="s">
        <v>54</v>
      </c>
      <c r="R722" s="3" t="s">
        <v>55</v>
      </c>
      <c r="S722" s="3" t="s">
        <v>92</v>
      </c>
      <c r="T722" s="8" t="s">
        <v>4863</v>
      </c>
      <c r="U722" s="8" t="s">
        <v>4864</v>
      </c>
      <c r="V722" s="8" t="s">
        <v>57</v>
      </c>
      <c r="W722" s="8" t="s">
        <v>57</v>
      </c>
      <c r="X722" s="3" t="s">
        <v>58</v>
      </c>
      <c r="Y722" s="3" t="s">
        <v>57</v>
      </c>
      <c r="Z722" s="8" t="s">
        <v>57</v>
      </c>
      <c r="AA722" s="8" t="s">
        <v>4018</v>
      </c>
      <c r="AB722" s="8" t="s">
        <v>1778</v>
      </c>
      <c r="AC722" s="8" t="s">
        <v>57</v>
      </c>
      <c r="AD722" s="3" t="str">
        <f t="shared" si="1"/>
        <v>#REF!</v>
      </c>
      <c r="AE722" s="3" t="str">
        <f t="shared" si="2"/>
        <v>#REF!</v>
      </c>
      <c r="AF722" s="3" t="str">
        <f t="shared" si="3"/>
        <v>#REF!</v>
      </c>
      <c r="AG722" s="3" t="str">
        <f t="shared" si="4"/>
        <v>#REF!</v>
      </c>
      <c r="AH722" s="10"/>
      <c r="AI722" s="10"/>
      <c r="AJ722" s="10"/>
      <c r="AK722" s="10"/>
      <c r="AL722" s="10"/>
      <c r="AM722" s="3">
        <v>2021.0</v>
      </c>
      <c r="AN722" s="6"/>
      <c r="AO722" s="10"/>
      <c r="AP722" s="10"/>
      <c r="AQ722" s="10"/>
    </row>
    <row r="723" ht="15.75" customHeight="1">
      <c r="A723" s="2">
        <v>4238.0</v>
      </c>
      <c r="B723" s="2">
        <v>387.0</v>
      </c>
      <c r="C723" s="2" t="s">
        <v>4865</v>
      </c>
      <c r="D723" s="2">
        <v>100369.0</v>
      </c>
      <c r="E723" s="2" t="s">
        <v>4866</v>
      </c>
      <c r="F723" s="2" t="s">
        <v>4867</v>
      </c>
      <c r="G723" s="3" t="s">
        <v>4868</v>
      </c>
      <c r="H723" s="3" t="s">
        <v>4840</v>
      </c>
      <c r="I723" s="12" t="s">
        <v>4841</v>
      </c>
      <c r="J723" s="3" t="s">
        <v>49</v>
      </c>
      <c r="K723" s="3">
        <v>12.0</v>
      </c>
      <c r="L723" s="15" t="s">
        <v>1499</v>
      </c>
      <c r="M723" s="3" t="s">
        <v>51</v>
      </c>
      <c r="N723" s="3" t="s">
        <v>387</v>
      </c>
      <c r="O723" s="3" t="s">
        <v>388</v>
      </c>
      <c r="P723" s="3" t="s">
        <v>54</v>
      </c>
      <c r="Q723" s="3" t="s">
        <v>54</v>
      </c>
      <c r="R723" s="3" t="s">
        <v>55</v>
      </c>
      <c r="S723" s="3" t="s">
        <v>111</v>
      </c>
      <c r="T723" s="3" t="s">
        <v>57</v>
      </c>
      <c r="U723" s="3" t="s">
        <v>57</v>
      </c>
      <c r="V723" s="3" t="s">
        <v>57</v>
      </c>
      <c r="W723" s="3" t="s">
        <v>57</v>
      </c>
      <c r="X723" s="52" t="s">
        <v>112</v>
      </c>
      <c r="Y723" s="3" t="s">
        <v>57</v>
      </c>
      <c r="Z723" s="3" t="s">
        <v>57</v>
      </c>
      <c r="AA723" s="3" t="s">
        <v>4869</v>
      </c>
      <c r="AB723" s="3" t="s">
        <v>4843</v>
      </c>
      <c r="AC723" s="3" t="s">
        <v>57</v>
      </c>
      <c r="AD723" s="3" t="str">
        <f t="shared" si="1"/>
        <v>#REF!</v>
      </c>
      <c r="AE723" s="3" t="str">
        <f t="shared" si="2"/>
        <v>#REF!</v>
      </c>
      <c r="AF723" s="3" t="str">
        <f t="shared" si="3"/>
        <v>#REF!</v>
      </c>
      <c r="AG723" s="3" t="str">
        <f t="shared" si="4"/>
        <v>#REF!</v>
      </c>
      <c r="AH723" s="6"/>
      <c r="AI723" s="6"/>
      <c r="AJ723" s="6"/>
      <c r="AK723" s="6"/>
      <c r="AL723" s="6"/>
      <c r="AM723" s="3">
        <v>2021.0</v>
      </c>
      <c r="AN723" s="6"/>
      <c r="AO723" s="6"/>
      <c r="AP723" s="6"/>
      <c r="AQ723" s="6"/>
    </row>
    <row r="724" ht="15.75" customHeight="1">
      <c r="A724" s="2">
        <v>4248.0</v>
      </c>
      <c r="B724" s="2">
        <v>394.0</v>
      </c>
      <c r="C724" s="2" t="s">
        <v>4870</v>
      </c>
      <c r="D724" s="2">
        <v>100377.0</v>
      </c>
      <c r="E724" s="2" t="s">
        <v>4871</v>
      </c>
      <c r="F724" s="2" t="s">
        <v>4872</v>
      </c>
      <c r="G724" s="3" t="s">
        <v>4873</v>
      </c>
      <c r="H724" s="3" t="s">
        <v>4840</v>
      </c>
      <c r="I724" s="12" t="s">
        <v>4841</v>
      </c>
      <c r="J724" s="3" t="s">
        <v>49</v>
      </c>
      <c r="K724" s="3">
        <v>32.0</v>
      </c>
      <c r="L724" s="3" t="s">
        <v>1499</v>
      </c>
      <c r="M724" s="3" t="s">
        <v>51</v>
      </c>
      <c r="N724" s="3" t="s">
        <v>387</v>
      </c>
      <c r="O724" s="3" t="s">
        <v>388</v>
      </c>
      <c r="P724" s="3" t="s">
        <v>54</v>
      </c>
      <c r="Q724" s="3" t="s">
        <v>54</v>
      </c>
      <c r="R724" s="3" t="s">
        <v>55</v>
      </c>
      <c r="S724" s="3" t="s">
        <v>111</v>
      </c>
      <c r="T724" s="3" t="s">
        <v>57</v>
      </c>
      <c r="U724" s="3" t="s">
        <v>57</v>
      </c>
      <c r="V724" s="3" t="s">
        <v>57</v>
      </c>
      <c r="W724" s="3" t="s">
        <v>57</v>
      </c>
      <c r="X724" s="52" t="s">
        <v>112</v>
      </c>
      <c r="Y724" s="3" t="s">
        <v>57</v>
      </c>
      <c r="Z724" s="3" t="s">
        <v>57</v>
      </c>
      <c r="AA724" s="3" t="s">
        <v>4874</v>
      </c>
      <c r="AB724" s="3" t="s">
        <v>4843</v>
      </c>
      <c r="AC724" s="3" t="s">
        <v>57</v>
      </c>
      <c r="AD724" s="3" t="str">
        <f t="shared" si="1"/>
        <v>#REF!</v>
      </c>
      <c r="AE724" s="3" t="str">
        <f t="shared" si="2"/>
        <v>#REF!</v>
      </c>
      <c r="AF724" s="3" t="str">
        <f t="shared" si="3"/>
        <v>#REF!</v>
      </c>
      <c r="AG724" s="3" t="str">
        <f t="shared" si="4"/>
        <v>#REF!</v>
      </c>
      <c r="AH724" s="6"/>
      <c r="AI724" s="6"/>
      <c r="AJ724" s="6"/>
      <c r="AK724" s="6"/>
      <c r="AL724" s="6"/>
      <c r="AM724" s="3">
        <v>2021.0</v>
      </c>
      <c r="AN724" s="6"/>
      <c r="AO724" s="6"/>
      <c r="AP724" s="6"/>
      <c r="AQ724" s="6"/>
    </row>
    <row r="725" ht="15.75" customHeight="1">
      <c r="A725" s="2">
        <v>1405.0</v>
      </c>
      <c r="B725" s="2">
        <v>501.0</v>
      </c>
      <c r="C725" s="2" t="s">
        <v>4875</v>
      </c>
      <c r="D725" s="2">
        <v>100502.0</v>
      </c>
      <c r="E725" s="2" t="s">
        <v>4876</v>
      </c>
      <c r="F725" s="2" t="s">
        <v>4877</v>
      </c>
      <c r="G725" s="3" t="s">
        <v>4878</v>
      </c>
      <c r="H725" s="50" t="s">
        <v>4879</v>
      </c>
      <c r="I725" s="12" t="s">
        <v>4880</v>
      </c>
      <c r="J725" s="3" t="s">
        <v>49</v>
      </c>
      <c r="K725" s="3">
        <v>3.0</v>
      </c>
      <c r="L725" s="15" t="s">
        <v>50</v>
      </c>
      <c r="M725" s="3" t="s">
        <v>51</v>
      </c>
      <c r="N725" s="3" t="s">
        <v>99</v>
      </c>
      <c r="O725" s="3" t="s">
        <v>100</v>
      </c>
      <c r="P725" s="3" t="s">
        <v>54</v>
      </c>
      <c r="Q725" s="3" t="s">
        <v>54</v>
      </c>
      <c r="R725" s="3" t="s">
        <v>55</v>
      </c>
      <c r="S725" s="3" t="s">
        <v>297</v>
      </c>
      <c r="T725" s="3" t="s">
        <v>57</v>
      </c>
      <c r="U725" s="3" t="s">
        <v>57</v>
      </c>
      <c r="V725" s="3" t="s">
        <v>57</v>
      </c>
      <c r="W725" s="3" t="s">
        <v>57</v>
      </c>
      <c r="X725" s="3" t="s">
        <v>112</v>
      </c>
      <c r="Y725" s="3" t="s">
        <v>58</v>
      </c>
      <c r="Z725" s="3" t="s">
        <v>57</v>
      </c>
      <c r="AA725" s="3" t="s">
        <v>4881</v>
      </c>
      <c r="AB725" s="3" t="s">
        <v>4882</v>
      </c>
      <c r="AC725" s="3" t="s">
        <v>4883</v>
      </c>
      <c r="AD725" s="3" t="str">
        <f t="shared" si="1"/>
        <v>#REF!</v>
      </c>
      <c r="AE725" s="3" t="str">
        <f t="shared" si="2"/>
        <v>#REF!</v>
      </c>
      <c r="AF725" s="3" t="str">
        <f t="shared" si="3"/>
        <v>#REF!</v>
      </c>
      <c r="AG725" s="3" t="str">
        <f t="shared" si="4"/>
        <v>#REF!</v>
      </c>
      <c r="AH725" s="6"/>
      <c r="AI725" s="6"/>
      <c r="AJ725" s="6"/>
      <c r="AK725" s="6"/>
      <c r="AL725" s="6"/>
      <c r="AM725" s="3">
        <v>2021.0</v>
      </c>
      <c r="AN725" s="6"/>
      <c r="AO725" s="6"/>
      <c r="AP725" s="6"/>
      <c r="AQ725" s="6"/>
    </row>
    <row r="726" ht="15.75" customHeight="1">
      <c r="A726" s="2">
        <v>1406.0</v>
      </c>
      <c r="B726" s="2">
        <v>526.0</v>
      </c>
      <c r="C726" s="2" t="s">
        <v>4884</v>
      </c>
      <c r="D726" s="2">
        <v>100530.0</v>
      </c>
      <c r="E726" s="2" t="s">
        <v>4885</v>
      </c>
      <c r="F726" s="2" t="s">
        <v>4886</v>
      </c>
      <c r="G726" s="3" t="s">
        <v>4887</v>
      </c>
      <c r="H726" s="50" t="s">
        <v>4879</v>
      </c>
      <c r="I726" s="12" t="s">
        <v>4880</v>
      </c>
      <c r="J726" s="3" t="s">
        <v>49</v>
      </c>
      <c r="K726" s="3">
        <v>6.0</v>
      </c>
      <c r="L726" s="15" t="s">
        <v>50</v>
      </c>
      <c r="M726" s="3" t="s">
        <v>51</v>
      </c>
      <c r="N726" s="3" t="s">
        <v>99</v>
      </c>
      <c r="O726" s="3" t="s">
        <v>100</v>
      </c>
      <c r="P726" s="3" t="s">
        <v>54</v>
      </c>
      <c r="Q726" s="3" t="s">
        <v>54</v>
      </c>
      <c r="R726" s="3" t="s">
        <v>55</v>
      </c>
      <c r="S726" s="3" t="s">
        <v>246</v>
      </c>
      <c r="T726" s="3" t="s">
        <v>57</v>
      </c>
      <c r="U726" s="3" t="s">
        <v>57</v>
      </c>
      <c r="V726" s="3" t="s">
        <v>57</v>
      </c>
      <c r="W726" s="3" t="s">
        <v>57</v>
      </c>
      <c r="X726" s="3" t="s">
        <v>112</v>
      </c>
      <c r="Y726" s="3" t="s">
        <v>58</v>
      </c>
      <c r="Z726" s="3" t="s">
        <v>57</v>
      </c>
      <c r="AA726" s="3" t="s">
        <v>4881</v>
      </c>
      <c r="AB726" s="3" t="s">
        <v>4888</v>
      </c>
      <c r="AC726" s="3" t="s">
        <v>1778</v>
      </c>
      <c r="AD726" s="3" t="str">
        <f t="shared" si="1"/>
        <v>#REF!</v>
      </c>
      <c r="AE726" s="3" t="str">
        <f t="shared" si="2"/>
        <v>#REF!</v>
      </c>
      <c r="AF726" s="3" t="str">
        <f t="shared" si="3"/>
        <v>#REF!</v>
      </c>
      <c r="AG726" s="3" t="str">
        <f t="shared" si="4"/>
        <v>#REF!</v>
      </c>
      <c r="AH726" s="6"/>
      <c r="AI726" s="6"/>
      <c r="AJ726" s="6"/>
      <c r="AK726" s="6"/>
      <c r="AL726" s="6"/>
      <c r="AM726" s="3">
        <v>2021.0</v>
      </c>
      <c r="AN726" s="6"/>
      <c r="AO726" s="6"/>
      <c r="AP726" s="6"/>
      <c r="AQ726" s="6"/>
    </row>
    <row r="727" ht="15.75" customHeight="1">
      <c r="A727" s="2">
        <v>742.0</v>
      </c>
      <c r="B727" s="2">
        <v>531.0</v>
      </c>
      <c r="C727" s="2" t="s">
        <v>4889</v>
      </c>
      <c r="D727" s="2">
        <v>100535.0</v>
      </c>
      <c r="E727" s="2" t="s">
        <v>4890</v>
      </c>
      <c r="F727" s="2" t="s">
        <v>4891</v>
      </c>
      <c r="G727" s="3" t="s">
        <v>4892</v>
      </c>
      <c r="H727" s="3" t="s">
        <v>4861</v>
      </c>
      <c r="I727" s="4" t="s">
        <v>4893</v>
      </c>
      <c r="J727" s="3" t="s">
        <v>49</v>
      </c>
      <c r="K727" s="5" t="s">
        <v>57</v>
      </c>
      <c r="L727" s="15" t="s">
        <v>50</v>
      </c>
      <c r="M727" s="3" t="s">
        <v>51</v>
      </c>
      <c r="N727" s="3" t="s">
        <v>99</v>
      </c>
      <c r="O727" s="3" t="s">
        <v>100</v>
      </c>
      <c r="P727" s="3" t="s">
        <v>54</v>
      </c>
      <c r="Q727" s="3" t="s">
        <v>54</v>
      </c>
      <c r="R727" s="3" t="s">
        <v>55</v>
      </c>
      <c r="S727" s="3" t="s">
        <v>246</v>
      </c>
      <c r="T727" s="3" t="s">
        <v>57</v>
      </c>
      <c r="U727" s="3" t="s">
        <v>57</v>
      </c>
      <c r="V727" s="3" t="s">
        <v>57</v>
      </c>
      <c r="W727" s="3" t="s">
        <v>57</v>
      </c>
      <c r="X727" s="3" t="s">
        <v>112</v>
      </c>
      <c r="Y727" s="3" t="s">
        <v>57</v>
      </c>
      <c r="Z727" s="3" t="s">
        <v>57</v>
      </c>
      <c r="AA727" s="3" t="s">
        <v>4018</v>
      </c>
      <c r="AB727" s="3" t="s">
        <v>4589</v>
      </c>
      <c r="AC727" s="3" t="s">
        <v>4894</v>
      </c>
      <c r="AD727" s="3" t="str">
        <f t="shared" si="1"/>
        <v>#REF!</v>
      </c>
      <c r="AE727" s="3" t="str">
        <f t="shared" si="2"/>
        <v>#REF!</v>
      </c>
      <c r="AF727" s="3" t="str">
        <f t="shared" si="3"/>
        <v>#REF!</v>
      </c>
      <c r="AG727" s="3" t="str">
        <f t="shared" si="4"/>
        <v>#REF!</v>
      </c>
      <c r="AH727" s="6"/>
      <c r="AI727" s="6"/>
      <c r="AJ727" s="6"/>
      <c r="AK727" s="6"/>
      <c r="AL727" s="6"/>
      <c r="AM727" s="3">
        <v>2021.0</v>
      </c>
      <c r="AN727" s="6"/>
      <c r="AO727" s="6"/>
      <c r="AP727" s="6"/>
      <c r="AQ727" s="6"/>
    </row>
    <row r="728" ht="15.75" customHeight="1">
      <c r="A728" s="2">
        <v>4259.0</v>
      </c>
      <c r="B728" s="2">
        <v>559.0</v>
      </c>
      <c r="C728" s="2" t="s">
        <v>4895</v>
      </c>
      <c r="D728" s="2">
        <v>100582.0</v>
      </c>
      <c r="E728" s="2" t="s">
        <v>4896</v>
      </c>
      <c r="F728" s="2" t="s">
        <v>4897</v>
      </c>
      <c r="G728" s="3" t="s">
        <v>4898</v>
      </c>
      <c r="H728" s="3" t="s">
        <v>4840</v>
      </c>
      <c r="I728" s="12" t="s">
        <v>4841</v>
      </c>
      <c r="J728" s="3" t="s">
        <v>49</v>
      </c>
      <c r="K728" s="3">
        <v>54.0</v>
      </c>
      <c r="L728" s="3" t="s">
        <v>1499</v>
      </c>
      <c r="M728" s="3" t="s">
        <v>51</v>
      </c>
      <c r="N728" s="3" t="s">
        <v>387</v>
      </c>
      <c r="O728" s="3" t="s">
        <v>388</v>
      </c>
      <c r="P728" s="3" t="s">
        <v>54</v>
      </c>
      <c r="Q728" s="3" t="s">
        <v>54</v>
      </c>
      <c r="R728" s="3" t="s">
        <v>55</v>
      </c>
      <c r="S728" s="3" t="s">
        <v>111</v>
      </c>
      <c r="T728" s="3" t="s">
        <v>57</v>
      </c>
      <c r="U728" s="3" t="s">
        <v>57</v>
      </c>
      <c r="V728" s="3" t="s">
        <v>57</v>
      </c>
      <c r="W728" s="3" t="s">
        <v>57</v>
      </c>
      <c r="X728" s="52" t="s">
        <v>112</v>
      </c>
      <c r="Y728" s="3" t="s">
        <v>57</v>
      </c>
      <c r="Z728" s="3" t="s">
        <v>57</v>
      </c>
      <c r="AA728" s="3" t="s">
        <v>4899</v>
      </c>
      <c r="AB728" s="3" t="s">
        <v>4843</v>
      </c>
      <c r="AC728" s="3" t="s">
        <v>57</v>
      </c>
      <c r="AD728" s="3" t="str">
        <f t="shared" si="1"/>
        <v>#REF!</v>
      </c>
      <c r="AE728" s="3" t="str">
        <f t="shared" si="2"/>
        <v>#REF!</v>
      </c>
      <c r="AF728" s="3" t="str">
        <f t="shared" si="3"/>
        <v>#REF!</v>
      </c>
      <c r="AG728" s="3" t="str">
        <f t="shared" si="4"/>
        <v>#REF!</v>
      </c>
      <c r="AH728" s="6"/>
      <c r="AI728" s="6"/>
      <c r="AJ728" s="6"/>
      <c r="AK728" s="6"/>
      <c r="AL728" s="6"/>
      <c r="AM728" s="3">
        <v>2021.0</v>
      </c>
      <c r="AN728" s="6"/>
      <c r="AO728" s="6"/>
      <c r="AP728" s="6"/>
      <c r="AQ728" s="6"/>
    </row>
    <row r="729" ht="15.75" customHeight="1">
      <c r="A729" s="2">
        <v>4292.0</v>
      </c>
      <c r="B729" s="2">
        <v>574.0</v>
      </c>
      <c r="C729" s="2" t="s">
        <v>4900</v>
      </c>
      <c r="D729" s="2">
        <v>100599.0</v>
      </c>
      <c r="E729" s="2" t="s">
        <v>1540</v>
      </c>
      <c r="F729" s="2" t="s">
        <v>4901</v>
      </c>
      <c r="G729" s="3" t="s">
        <v>4902</v>
      </c>
      <c r="H729" s="3" t="s">
        <v>4903</v>
      </c>
      <c r="I729" s="12" t="s">
        <v>4904</v>
      </c>
      <c r="J729" s="3" t="s">
        <v>49</v>
      </c>
      <c r="K729" s="3">
        <v>113.0</v>
      </c>
      <c r="L729" s="3" t="s">
        <v>50</v>
      </c>
      <c r="M729" s="3" t="s">
        <v>51</v>
      </c>
      <c r="N729" s="3" t="s">
        <v>83</v>
      </c>
      <c r="O729" s="3" t="s">
        <v>1540</v>
      </c>
      <c r="P729" s="3" t="s">
        <v>54</v>
      </c>
      <c r="Q729" s="3" t="s">
        <v>54</v>
      </c>
      <c r="R729" s="3" t="s">
        <v>55</v>
      </c>
      <c r="S729" s="3" t="s">
        <v>111</v>
      </c>
      <c r="T729" s="3" t="s">
        <v>57</v>
      </c>
      <c r="U729" s="3" t="s">
        <v>57</v>
      </c>
      <c r="V729" s="3" t="s">
        <v>57</v>
      </c>
      <c r="W729" s="3" t="s">
        <v>57</v>
      </c>
      <c r="X729" s="3" t="s">
        <v>239</v>
      </c>
      <c r="Y729" s="3" t="s">
        <v>58</v>
      </c>
      <c r="Z729" s="52" t="s">
        <v>112</v>
      </c>
      <c r="AA729" s="3" t="s">
        <v>508</v>
      </c>
      <c r="AB729" s="3" t="s">
        <v>3643</v>
      </c>
      <c r="AC729" s="3" t="s">
        <v>472</v>
      </c>
      <c r="AD729" s="3" t="str">
        <f t="shared" si="1"/>
        <v>#REF!</v>
      </c>
      <c r="AE729" s="3" t="str">
        <f t="shared" si="2"/>
        <v>#REF!</v>
      </c>
      <c r="AF729" s="3" t="str">
        <f t="shared" si="3"/>
        <v>#REF!</v>
      </c>
      <c r="AG729" s="3" t="str">
        <f t="shared" si="4"/>
        <v>#REF!</v>
      </c>
      <c r="AH729" s="6"/>
      <c r="AI729" s="6"/>
      <c r="AJ729" s="6"/>
      <c r="AK729" s="6"/>
      <c r="AL729" s="6"/>
      <c r="AM729" s="3">
        <v>2021.0</v>
      </c>
      <c r="AN729" s="6"/>
      <c r="AO729" s="6"/>
      <c r="AP729" s="6"/>
      <c r="AQ729" s="6"/>
    </row>
    <row r="730" ht="15.75" customHeight="1">
      <c r="A730" s="2">
        <v>4274.0</v>
      </c>
      <c r="B730" s="2">
        <v>597.0</v>
      </c>
      <c r="C730" s="2" t="s">
        <v>4905</v>
      </c>
      <c r="D730" s="2">
        <v>100641.0</v>
      </c>
      <c r="E730" s="2" t="s">
        <v>4906</v>
      </c>
      <c r="F730" s="2" t="s">
        <v>4907</v>
      </c>
      <c r="G730" s="3" t="s">
        <v>4908</v>
      </c>
      <c r="H730" s="3" t="s">
        <v>4840</v>
      </c>
      <c r="I730" s="12" t="s">
        <v>4841</v>
      </c>
      <c r="J730" s="3" t="s">
        <v>49</v>
      </c>
      <c r="K730" s="3">
        <v>84.0</v>
      </c>
      <c r="L730" s="3" t="s">
        <v>1499</v>
      </c>
      <c r="M730" s="3" t="s">
        <v>51</v>
      </c>
      <c r="N730" s="3" t="s">
        <v>387</v>
      </c>
      <c r="O730" s="3" t="s">
        <v>388</v>
      </c>
      <c r="P730" s="3" t="s">
        <v>54</v>
      </c>
      <c r="Q730" s="3" t="s">
        <v>54</v>
      </c>
      <c r="R730" s="3" t="s">
        <v>55</v>
      </c>
      <c r="S730" s="3" t="s">
        <v>111</v>
      </c>
      <c r="T730" s="3" t="s">
        <v>57</v>
      </c>
      <c r="U730" s="3" t="s">
        <v>57</v>
      </c>
      <c r="V730" s="3" t="s">
        <v>57</v>
      </c>
      <c r="W730" s="3" t="s">
        <v>57</v>
      </c>
      <c r="X730" s="52" t="s">
        <v>112</v>
      </c>
      <c r="Y730" s="3" t="s">
        <v>57</v>
      </c>
      <c r="Z730" s="3" t="s">
        <v>57</v>
      </c>
      <c r="AA730" s="3" t="s">
        <v>4909</v>
      </c>
      <c r="AB730" s="3" t="s">
        <v>4843</v>
      </c>
      <c r="AC730" s="3" t="s">
        <v>57</v>
      </c>
      <c r="AD730" s="3" t="str">
        <f t="shared" si="1"/>
        <v>#REF!</v>
      </c>
      <c r="AE730" s="3" t="str">
        <f t="shared" si="2"/>
        <v>#REF!</v>
      </c>
      <c r="AF730" s="3" t="str">
        <f t="shared" si="3"/>
        <v>#REF!</v>
      </c>
      <c r="AG730" s="3" t="str">
        <f t="shared" si="4"/>
        <v>#REF!</v>
      </c>
      <c r="AH730" s="6"/>
      <c r="AI730" s="6"/>
      <c r="AJ730" s="6"/>
      <c r="AK730" s="6"/>
      <c r="AL730" s="6"/>
      <c r="AM730" s="3">
        <v>2021.0</v>
      </c>
      <c r="AN730" s="6"/>
      <c r="AO730" s="6"/>
      <c r="AP730" s="6"/>
      <c r="AQ730" s="6"/>
    </row>
    <row r="731" ht="15.75" customHeight="1">
      <c r="A731" s="2">
        <v>2986.0</v>
      </c>
      <c r="B731" s="2">
        <v>621.0</v>
      </c>
      <c r="C731" s="2" t="s">
        <v>4910</v>
      </c>
      <c r="D731" s="2">
        <v>100670.0</v>
      </c>
      <c r="E731" s="2" t="s">
        <v>4911</v>
      </c>
      <c r="F731" s="2" t="s">
        <v>4912</v>
      </c>
      <c r="G731" s="3" t="s">
        <v>4913</v>
      </c>
      <c r="H731" s="11" t="s">
        <v>4914</v>
      </c>
      <c r="I731" s="53" t="s">
        <v>4915</v>
      </c>
      <c r="J731" s="3" t="s">
        <v>49</v>
      </c>
      <c r="K731" s="5">
        <v>12.0</v>
      </c>
      <c r="L731" s="3" t="s">
        <v>50</v>
      </c>
      <c r="M731" s="3" t="s">
        <v>51</v>
      </c>
      <c r="N731" s="3" t="s">
        <v>52</v>
      </c>
      <c r="O731" s="3" t="s">
        <v>53</v>
      </c>
      <c r="P731" s="3" t="s">
        <v>2628</v>
      </c>
      <c r="Q731" s="3" t="s">
        <v>4916</v>
      </c>
      <c r="R731" s="3" t="str">
        <f t="shared" ref="R731:R736" si="8">IFERROR(VLOOKUP(Q731,Continents!A:B,2,FALSE),"")</f>
        <v/>
      </c>
      <c r="S731" s="3" t="s">
        <v>57</v>
      </c>
      <c r="T731" s="3" t="s">
        <v>57</v>
      </c>
      <c r="U731" s="3" t="s">
        <v>57</v>
      </c>
      <c r="V731" s="3" t="s">
        <v>57</v>
      </c>
      <c r="W731" s="3" t="s">
        <v>57</v>
      </c>
      <c r="X731" s="3" t="s">
        <v>58</v>
      </c>
      <c r="Y731" s="3" t="s">
        <v>57</v>
      </c>
      <c r="Z731" s="3" t="s">
        <v>57</v>
      </c>
      <c r="AA731" s="3" t="s">
        <v>4917</v>
      </c>
      <c r="AB731" s="3" t="s">
        <v>4918</v>
      </c>
      <c r="AC731" s="3" t="s">
        <v>57</v>
      </c>
      <c r="AD731" s="3" t="str">
        <f t="shared" si="1"/>
        <v>#REF!</v>
      </c>
      <c r="AE731" s="3" t="str">
        <f t="shared" si="2"/>
        <v>#REF!</v>
      </c>
      <c r="AF731" s="3" t="str">
        <f t="shared" si="3"/>
        <v>#REF!</v>
      </c>
      <c r="AG731" s="3" t="str">
        <f t="shared" si="4"/>
        <v>#REF!</v>
      </c>
      <c r="AH731" s="6"/>
      <c r="AI731" s="6"/>
      <c r="AJ731" s="6"/>
      <c r="AK731" s="6"/>
      <c r="AL731" s="6"/>
      <c r="AM731" s="3">
        <v>2021.0</v>
      </c>
      <c r="AN731" s="6"/>
      <c r="AO731" s="6"/>
      <c r="AP731" s="6"/>
      <c r="AQ731" s="6"/>
    </row>
    <row r="732" ht="15.75" customHeight="1">
      <c r="A732" s="2">
        <v>2995.0</v>
      </c>
      <c r="B732" s="2">
        <v>622.0</v>
      </c>
      <c r="C732" s="2" t="s">
        <v>4919</v>
      </c>
      <c r="D732" s="2">
        <v>100671.0</v>
      </c>
      <c r="E732" s="2" t="s">
        <v>4920</v>
      </c>
      <c r="F732" s="2" t="s">
        <v>4921</v>
      </c>
      <c r="G732" s="3" t="s">
        <v>4922</v>
      </c>
      <c r="H732" s="11" t="s">
        <v>4914</v>
      </c>
      <c r="I732" s="12" t="s">
        <v>4915</v>
      </c>
      <c r="J732" s="3" t="s">
        <v>49</v>
      </c>
      <c r="K732" s="5">
        <v>94.0</v>
      </c>
      <c r="L732" s="3" t="s">
        <v>50</v>
      </c>
      <c r="M732" s="3" t="s">
        <v>51</v>
      </c>
      <c r="N732" s="3" t="s">
        <v>52</v>
      </c>
      <c r="O732" s="3" t="s">
        <v>53</v>
      </c>
      <c r="P732" s="3" t="s">
        <v>2628</v>
      </c>
      <c r="Q732" s="3" t="s">
        <v>4916</v>
      </c>
      <c r="R732" s="3" t="str">
        <f t="shared" si="8"/>
        <v/>
      </c>
      <c r="S732" s="3" t="s">
        <v>57</v>
      </c>
      <c r="T732" s="3" t="s">
        <v>57</v>
      </c>
      <c r="U732" s="3" t="s">
        <v>57</v>
      </c>
      <c r="V732" s="3" t="s">
        <v>57</v>
      </c>
      <c r="W732" s="3" t="s">
        <v>57</v>
      </c>
      <c r="X732" s="3" t="s">
        <v>112</v>
      </c>
      <c r="Y732" s="3" t="s">
        <v>57</v>
      </c>
      <c r="Z732" s="3" t="s">
        <v>57</v>
      </c>
      <c r="AA732" s="3" t="s">
        <v>4923</v>
      </c>
      <c r="AB732" s="3" t="s">
        <v>4924</v>
      </c>
      <c r="AC732" s="3" t="s">
        <v>4925</v>
      </c>
      <c r="AD732" s="3" t="str">
        <f t="shared" si="1"/>
        <v>#REF!</v>
      </c>
      <c r="AE732" s="3" t="str">
        <f t="shared" si="2"/>
        <v>#REF!</v>
      </c>
      <c r="AF732" s="3" t="str">
        <f t="shared" si="3"/>
        <v>#REF!</v>
      </c>
      <c r="AG732" s="3" t="str">
        <f t="shared" si="4"/>
        <v>#REF!</v>
      </c>
      <c r="AH732" s="6"/>
      <c r="AI732" s="6"/>
      <c r="AJ732" s="6"/>
      <c r="AK732" s="6"/>
      <c r="AL732" s="6"/>
      <c r="AM732" s="3">
        <v>2021.0</v>
      </c>
      <c r="AN732" s="6"/>
      <c r="AO732" s="6"/>
      <c r="AP732" s="6"/>
      <c r="AQ732" s="6"/>
    </row>
    <row r="733" ht="15.75" customHeight="1">
      <c r="A733" s="2">
        <v>2992.0</v>
      </c>
      <c r="B733" s="2">
        <v>623.0</v>
      </c>
      <c r="C733" s="2" t="s">
        <v>4926</v>
      </c>
      <c r="D733" s="2">
        <v>100672.0</v>
      </c>
      <c r="E733" s="2" t="s">
        <v>4927</v>
      </c>
      <c r="F733" s="2" t="s">
        <v>4928</v>
      </c>
      <c r="G733" s="3" t="s">
        <v>4929</v>
      </c>
      <c r="H733" s="11" t="s">
        <v>4914</v>
      </c>
      <c r="I733" s="53" t="s">
        <v>4915</v>
      </c>
      <c r="J733" s="3" t="s">
        <v>49</v>
      </c>
      <c r="K733" s="5">
        <v>59.0</v>
      </c>
      <c r="L733" s="3" t="s">
        <v>50</v>
      </c>
      <c r="M733" s="3" t="s">
        <v>51</v>
      </c>
      <c r="N733" s="3" t="s">
        <v>52</v>
      </c>
      <c r="O733" s="3" t="s">
        <v>53</v>
      </c>
      <c r="P733" s="3" t="s">
        <v>2628</v>
      </c>
      <c r="Q733" s="3" t="s">
        <v>4916</v>
      </c>
      <c r="R733" s="3" t="str">
        <f t="shared" si="8"/>
        <v/>
      </c>
      <c r="S733" s="3" t="s">
        <v>57</v>
      </c>
      <c r="T733" s="3" t="s">
        <v>57</v>
      </c>
      <c r="U733" s="3" t="s">
        <v>57</v>
      </c>
      <c r="V733" s="3" t="s">
        <v>57</v>
      </c>
      <c r="W733" s="3" t="s">
        <v>57</v>
      </c>
      <c r="X733" s="3" t="s">
        <v>112</v>
      </c>
      <c r="Y733" s="3" t="s">
        <v>57</v>
      </c>
      <c r="Z733" s="3" t="s">
        <v>57</v>
      </c>
      <c r="AA733" s="3" t="s">
        <v>4930</v>
      </c>
      <c r="AB733" s="3" t="s">
        <v>811</v>
      </c>
      <c r="AC733" s="3" t="s">
        <v>4931</v>
      </c>
      <c r="AD733" s="3" t="str">
        <f t="shared" si="1"/>
        <v>#REF!</v>
      </c>
      <c r="AE733" s="3" t="str">
        <f t="shared" si="2"/>
        <v>#REF!</v>
      </c>
      <c r="AF733" s="3" t="str">
        <f t="shared" si="3"/>
        <v>#REF!</v>
      </c>
      <c r="AG733" s="3" t="str">
        <f t="shared" si="4"/>
        <v>#REF!</v>
      </c>
      <c r="AH733" s="6"/>
      <c r="AI733" s="6"/>
      <c r="AJ733" s="6"/>
      <c r="AK733" s="6"/>
      <c r="AL733" s="6"/>
      <c r="AM733" s="3">
        <v>2021.0</v>
      </c>
      <c r="AN733" s="6"/>
      <c r="AO733" s="6"/>
      <c r="AP733" s="6"/>
      <c r="AQ733" s="6"/>
    </row>
    <row r="734" ht="15.75" customHeight="1">
      <c r="A734" s="2">
        <v>3000.0</v>
      </c>
      <c r="B734" s="2">
        <v>624.0</v>
      </c>
      <c r="C734" s="2" t="s">
        <v>4932</v>
      </c>
      <c r="D734" s="2">
        <v>100673.0</v>
      </c>
      <c r="E734" s="2" t="s">
        <v>4933</v>
      </c>
      <c r="F734" s="2" t="s">
        <v>4934</v>
      </c>
      <c r="G734" s="3" t="s">
        <v>4935</v>
      </c>
      <c r="H734" s="11" t="s">
        <v>4914</v>
      </c>
      <c r="I734" s="12" t="s">
        <v>4915</v>
      </c>
      <c r="J734" s="3" t="s">
        <v>49</v>
      </c>
      <c r="K734" s="5">
        <v>130.0</v>
      </c>
      <c r="L734" s="3" t="s">
        <v>50</v>
      </c>
      <c r="M734" s="3" t="s">
        <v>51</v>
      </c>
      <c r="N734" s="3" t="s">
        <v>52</v>
      </c>
      <c r="O734" s="3" t="s">
        <v>53</v>
      </c>
      <c r="P734" s="3" t="s">
        <v>2628</v>
      </c>
      <c r="Q734" s="3" t="s">
        <v>4916</v>
      </c>
      <c r="R734" s="3" t="str">
        <f t="shared" si="8"/>
        <v/>
      </c>
      <c r="S734" s="3" t="s">
        <v>57</v>
      </c>
      <c r="T734" s="3" t="s">
        <v>57</v>
      </c>
      <c r="U734" s="3" t="s">
        <v>57</v>
      </c>
      <c r="V734" s="3" t="s">
        <v>57</v>
      </c>
      <c r="W734" s="3" t="s">
        <v>57</v>
      </c>
      <c r="X734" s="3" t="s">
        <v>112</v>
      </c>
      <c r="Y734" s="3" t="s">
        <v>57</v>
      </c>
      <c r="Z734" s="3" t="s">
        <v>57</v>
      </c>
      <c r="AA734" s="3" t="s">
        <v>4936</v>
      </c>
      <c r="AB734" s="3" t="s">
        <v>4937</v>
      </c>
      <c r="AC734" s="3" t="s">
        <v>4938</v>
      </c>
      <c r="AD734" s="3" t="str">
        <f t="shared" si="1"/>
        <v>#REF!</v>
      </c>
      <c r="AE734" s="3" t="str">
        <f t="shared" si="2"/>
        <v>#REF!</v>
      </c>
      <c r="AF734" s="3" t="str">
        <f t="shared" si="3"/>
        <v>#REF!</v>
      </c>
      <c r="AG734" s="3" t="str">
        <f t="shared" si="4"/>
        <v>#REF!</v>
      </c>
      <c r="AH734" s="6"/>
      <c r="AI734" s="6"/>
      <c r="AJ734" s="6"/>
      <c r="AK734" s="6"/>
      <c r="AL734" s="6"/>
      <c r="AM734" s="3">
        <v>2021.0</v>
      </c>
      <c r="AN734" s="6"/>
      <c r="AO734" s="6"/>
      <c r="AP734" s="6"/>
      <c r="AQ734" s="6"/>
    </row>
    <row r="735" ht="15.75" customHeight="1">
      <c r="A735" s="2">
        <v>2994.0</v>
      </c>
      <c r="B735" s="2">
        <v>705.0</v>
      </c>
      <c r="C735" s="2" t="s">
        <v>4939</v>
      </c>
      <c r="D735" s="2">
        <v>100855.0</v>
      </c>
      <c r="E735" s="2" t="s">
        <v>4940</v>
      </c>
      <c r="F735" s="2" t="s">
        <v>4941</v>
      </c>
      <c r="G735" s="3" t="s">
        <v>4942</v>
      </c>
      <c r="H735" s="11" t="s">
        <v>4914</v>
      </c>
      <c r="I735" s="53" t="s">
        <v>4915</v>
      </c>
      <c r="J735" s="3" t="s">
        <v>49</v>
      </c>
      <c r="K735" s="5">
        <v>73.0</v>
      </c>
      <c r="L735" s="3" t="s">
        <v>50</v>
      </c>
      <c r="M735" s="3" t="s">
        <v>51</v>
      </c>
      <c r="N735" s="3" t="s">
        <v>52</v>
      </c>
      <c r="O735" s="3" t="s">
        <v>53</v>
      </c>
      <c r="P735" s="3" t="s">
        <v>2628</v>
      </c>
      <c r="Q735" s="3" t="s">
        <v>4943</v>
      </c>
      <c r="R735" s="3" t="str">
        <f t="shared" si="8"/>
        <v/>
      </c>
      <c r="S735" s="3" t="s">
        <v>57</v>
      </c>
      <c r="T735" s="3" t="s">
        <v>57</v>
      </c>
      <c r="U735" s="3" t="s">
        <v>57</v>
      </c>
      <c r="V735" s="3" t="s">
        <v>57</v>
      </c>
      <c r="W735" s="3" t="s">
        <v>57</v>
      </c>
      <c r="X735" s="3" t="s">
        <v>112</v>
      </c>
      <c r="Y735" s="3" t="s">
        <v>57</v>
      </c>
      <c r="Z735" s="3" t="s">
        <v>57</v>
      </c>
      <c r="AA735" s="3" t="s">
        <v>4944</v>
      </c>
      <c r="AB735" s="3" t="s">
        <v>4945</v>
      </c>
      <c r="AC735" s="3" t="s">
        <v>4946</v>
      </c>
      <c r="AD735" s="3" t="str">
        <f t="shared" si="1"/>
        <v>#REF!</v>
      </c>
      <c r="AE735" s="3" t="str">
        <f t="shared" si="2"/>
        <v>#REF!</v>
      </c>
      <c r="AF735" s="3" t="str">
        <f t="shared" si="3"/>
        <v>#REF!</v>
      </c>
      <c r="AG735" s="3" t="str">
        <f t="shared" si="4"/>
        <v>#REF!</v>
      </c>
      <c r="AH735" s="6"/>
      <c r="AI735" s="6"/>
      <c r="AJ735" s="6"/>
      <c r="AK735" s="6"/>
      <c r="AL735" s="6"/>
      <c r="AM735" s="3">
        <v>2021.0</v>
      </c>
      <c r="AN735" s="6"/>
      <c r="AO735" s="6"/>
      <c r="AP735" s="6"/>
      <c r="AQ735" s="6"/>
    </row>
    <row r="736" ht="15.75" customHeight="1">
      <c r="A736" s="2">
        <v>2993.0</v>
      </c>
      <c r="B736" s="2">
        <v>706.0</v>
      </c>
      <c r="C736" s="2" t="s">
        <v>4947</v>
      </c>
      <c r="D736" s="2">
        <v>100856.0</v>
      </c>
      <c r="E736" s="2" t="s">
        <v>4948</v>
      </c>
      <c r="F736" s="2" t="s">
        <v>4949</v>
      </c>
      <c r="G736" s="3" t="s">
        <v>4950</v>
      </c>
      <c r="H736" s="11" t="s">
        <v>4914</v>
      </c>
      <c r="I736" s="53" t="s">
        <v>4915</v>
      </c>
      <c r="J736" s="3" t="s">
        <v>49</v>
      </c>
      <c r="K736" s="5">
        <v>65.0</v>
      </c>
      <c r="L736" s="3" t="s">
        <v>50</v>
      </c>
      <c r="M736" s="3" t="s">
        <v>51</v>
      </c>
      <c r="N736" s="3" t="s">
        <v>52</v>
      </c>
      <c r="O736" s="3" t="s">
        <v>53</v>
      </c>
      <c r="P736" s="3" t="s">
        <v>2628</v>
      </c>
      <c r="Q736" s="3" t="s">
        <v>4943</v>
      </c>
      <c r="R736" s="3" t="str">
        <f t="shared" si="8"/>
        <v/>
      </c>
      <c r="S736" s="3" t="s">
        <v>57</v>
      </c>
      <c r="T736" s="3" t="s">
        <v>57</v>
      </c>
      <c r="U736" s="3" t="s">
        <v>57</v>
      </c>
      <c r="V736" s="3" t="s">
        <v>57</v>
      </c>
      <c r="W736" s="3" t="s">
        <v>57</v>
      </c>
      <c r="X736" s="3" t="s">
        <v>112</v>
      </c>
      <c r="Y736" s="3" t="s">
        <v>57</v>
      </c>
      <c r="Z736" s="3" t="s">
        <v>57</v>
      </c>
      <c r="AA736" s="3" t="s">
        <v>4944</v>
      </c>
      <c r="AB736" s="3" t="s">
        <v>4945</v>
      </c>
      <c r="AC736" s="3" t="s">
        <v>4951</v>
      </c>
      <c r="AD736" s="3" t="str">
        <f t="shared" si="1"/>
        <v>#REF!</v>
      </c>
      <c r="AE736" s="3" t="str">
        <f t="shared" si="2"/>
        <v>#REF!</v>
      </c>
      <c r="AF736" s="3" t="str">
        <f t="shared" si="3"/>
        <v>#REF!</v>
      </c>
      <c r="AG736" s="3" t="str">
        <f t="shared" si="4"/>
        <v>#REF!</v>
      </c>
      <c r="AH736" s="6"/>
      <c r="AI736" s="6"/>
      <c r="AJ736" s="6"/>
      <c r="AK736" s="6"/>
      <c r="AL736" s="6"/>
      <c r="AM736" s="3">
        <v>2021.0</v>
      </c>
      <c r="AN736" s="6"/>
      <c r="AO736" s="6"/>
      <c r="AP736" s="6"/>
      <c r="AQ736" s="6"/>
    </row>
    <row r="737" ht="15.75" customHeight="1">
      <c r="A737" s="2">
        <v>1407.0</v>
      </c>
      <c r="B737" s="2">
        <v>722.0</v>
      </c>
      <c r="C737" s="2" t="s">
        <v>4952</v>
      </c>
      <c r="D737" s="2">
        <v>100873.0</v>
      </c>
      <c r="E737" s="2" t="s">
        <v>4953</v>
      </c>
      <c r="F737" s="2" t="s">
        <v>4954</v>
      </c>
      <c r="G737" s="3" t="s">
        <v>4955</v>
      </c>
      <c r="H737" s="50" t="s">
        <v>4879</v>
      </c>
      <c r="I737" s="12" t="s">
        <v>4880</v>
      </c>
      <c r="J737" s="3" t="s">
        <v>49</v>
      </c>
      <c r="K737" s="3">
        <v>9.0</v>
      </c>
      <c r="L737" s="15" t="s">
        <v>50</v>
      </c>
      <c r="M737" s="3" t="s">
        <v>51</v>
      </c>
      <c r="N737" s="3" t="s">
        <v>99</v>
      </c>
      <c r="O737" s="3" t="s">
        <v>100</v>
      </c>
      <c r="P737" s="3" t="s">
        <v>54</v>
      </c>
      <c r="Q737" s="3" t="s">
        <v>54</v>
      </c>
      <c r="R737" s="3" t="s">
        <v>55</v>
      </c>
      <c r="S737" s="3" t="s">
        <v>259</v>
      </c>
      <c r="T737" s="3" t="s">
        <v>57</v>
      </c>
      <c r="U737" s="3" t="s">
        <v>57</v>
      </c>
      <c r="V737" s="3" t="s">
        <v>57</v>
      </c>
      <c r="W737" s="3" t="s">
        <v>57</v>
      </c>
      <c r="X737" s="3" t="s">
        <v>112</v>
      </c>
      <c r="Y737" s="3" t="s">
        <v>58</v>
      </c>
      <c r="Z737" s="3" t="s">
        <v>57</v>
      </c>
      <c r="AA737" s="3" t="s">
        <v>4881</v>
      </c>
      <c r="AB737" s="3" t="s">
        <v>4882</v>
      </c>
      <c r="AC737" s="3" t="s">
        <v>57</v>
      </c>
      <c r="AD737" s="3" t="str">
        <f t="shared" si="1"/>
        <v>#REF!</v>
      </c>
      <c r="AE737" s="3" t="str">
        <f t="shared" si="2"/>
        <v>#REF!</v>
      </c>
      <c r="AF737" s="3" t="str">
        <f t="shared" si="3"/>
        <v>#REF!</v>
      </c>
      <c r="AG737" s="3" t="str">
        <f t="shared" si="4"/>
        <v>#REF!</v>
      </c>
      <c r="AH737" s="6"/>
      <c r="AI737" s="6"/>
      <c r="AJ737" s="6"/>
      <c r="AK737" s="6"/>
      <c r="AL737" s="6"/>
      <c r="AM737" s="3">
        <v>2021.0</v>
      </c>
      <c r="AN737" s="6"/>
      <c r="AO737" s="6"/>
      <c r="AP737" s="6"/>
      <c r="AQ737" s="6"/>
    </row>
    <row r="738" ht="15.75" customHeight="1">
      <c r="A738" s="2">
        <v>4563.0</v>
      </c>
      <c r="B738" s="2">
        <v>734.0</v>
      </c>
      <c r="C738" s="2" t="s">
        <v>4956</v>
      </c>
      <c r="D738" s="2">
        <v>100889.0</v>
      </c>
      <c r="E738" s="2" t="s">
        <v>4957</v>
      </c>
      <c r="F738" s="2" t="s">
        <v>4958</v>
      </c>
      <c r="G738" s="3" t="s">
        <v>4959</v>
      </c>
      <c r="H738" s="3" t="s">
        <v>4903</v>
      </c>
      <c r="I738" s="12" t="s">
        <v>4904</v>
      </c>
      <c r="J738" s="3" t="s">
        <v>49</v>
      </c>
      <c r="K738" s="3">
        <v>130.0</v>
      </c>
      <c r="L738" s="3" t="s">
        <v>50</v>
      </c>
      <c r="M738" s="3" t="s">
        <v>51</v>
      </c>
      <c r="N738" s="3" t="s">
        <v>99</v>
      </c>
      <c r="O738" s="3" t="s">
        <v>100</v>
      </c>
      <c r="P738" s="3" t="s">
        <v>54</v>
      </c>
      <c r="Q738" s="3" t="s">
        <v>54</v>
      </c>
      <c r="R738" s="3" t="s">
        <v>55</v>
      </c>
      <c r="S738" s="3" t="s">
        <v>111</v>
      </c>
      <c r="T738" s="3" t="s">
        <v>57</v>
      </c>
      <c r="U738" s="3" t="s">
        <v>57</v>
      </c>
      <c r="V738" s="3" t="s">
        <v>57</v>
      </c>
      <c r="W738" s="3" t="s">
        <v>57</v>
      </c>
      <c r="X738" s="3" t="s">
        <v>112</v>
      </c>
      <c r="Y738" s="3" t="s">
        <v>58</v>
      </c>
      <c r="Z738" s="3" t="s">
        <v>163</v>
      </c>
      <c r="AA738" s="3" t="s">
        <v>3983</v>
      </c>
      <c r="AB738" s="3" t="s">
        <v>103</v>
      </c>
      <c r="AC738" s="3" t="s">
        <v>4960</v>
      </c>
      <c r="AD738" s="3" t="str">
        <f t="shared" si="1"/>
        <v>#REF!</v>
      </c>
      <c r="AE738" s="3" t="str">
        <f t="shared" si="2"/>
        <v>#REF!</v>
      </c>
      <c r="AF738" s="3" t="str">
        <f t="shared" si="3"/>
        <v>#REF!</v>
      </c>
      <c r="AG738" s="3" t="str">
        <f t="shared" si="4"/>
        <v>#REF!</v>
      </c>
      <c r="AH738" s="6"/>
      <c r="AI738" s="6"/>
      <c r="AJ738" s="6"/>
      <c r="AK738" s="6"/>
      <c r="AL738" s="6"/>
      <c r="AM738" s="3">
        <v>2021.0</v>
      </c>
      <c r="AN738" s="6"/>
      <c r="AO738" s="6"/>
      <c r="AP738" s="6"/>
      <c r="AQ738" s="6"/>
    </row>
    <row r="739" ht="15.75" customHeight="1">
      <c r="A739" s="2">
        <v>4253.0</v>
      </c>
      <c r="B739" s="2">
        <v>755.0</v>
      </c>
      <c r="C739" s="2" t="s">
        <v>4961</v>
      </c>
      <c r="D739" s="2">
        <v>100911.0</v>
      </c>
      <c r="E739" s="2" t="s">
        <v>4962</v>
      </c>
      <c r="F739" s="2" t="s">
        <v>4963</v>
      </c>
      <c r="G739" s="3" t="s">
        <v>4964</v>
      </c>
      <c r="H739" s="3" t="s">
        <v>4840</v>
      </c>
      <c r="I739" s="12" t="s">
        <v>4841</v>
      </c>
      <c r="J739" s="3" t="s">
        <v>49</v>
      </c>
      <c r="K739" s="3">
        <v>42.0</v>
      </c>
      <c r="L739" s="3" t="s">
        <v>1499</v>
      </c>
      <c r="M739" s="3" t="s">
        <v>51</v>
      </c>
      <c r="N739" s="3" t="s">
        <v>387</v>
      </c>
      <c r="O739" s="3" t="s">
        <v>388</v>
      </c>
      <c r="P739" s="3" t="s">
        <v>54</v>
      </c>
      <c r="Q739" s="3" t="s">
        <v>54</v>
      </c>
      <c r="R739" s="3" t="s">
        <v>55</v>
      </c>
      <c r="S739" s="3" t="s">
        <v>111</v>
      </c>
      <c r="T739" s="3" t="s">
        <v>57</v>
      </c>
      <c r="U739" s="3" t="s">
        <v>57</v>
      </c>
      <c r="V739" s="3" t="s">
        <v>57</v>
      </c>
      <c r="W739" s="3" t="s">
        <v>57</v>
      </c>
      <c r="X739" s="52" t="s">
        <v>112</v>
      </c>
      <c r="Y739" s="3" t="s">
        <v>360</v>
      </c>
      <c r="Z739" s="3" t="s">
        <v>57</v>
      </c>
      <c r="AA739" s="3" t="s">
        <v>4965</v>
      </c>
      <c r="AB739" s="3" t="s">
        <v>4843</v>
      </c>
      <c r="AC739" s="3" t="s">
        <v>57</v>
      </c>
      <c r="AD739" s="3" t="str">
        <f t="shared" si="1"/>
        <v>#REF!</v>
      </c>
      <c r="AE739" s="3" t="str">
        <f t="shared" si="2"/>
        <v>#REF!</v>
      </c>
      <c r="AF739" s="3" t="str">
        <f t="shared" si="3"/>
        <v>#REF!</v>
      </c>
      <c r="AG739" s="3" t="str">
        <f t="shared" si="4"/>
        <v>#REF!</v>
      </c>
      <c r="AH739" s="6"/>
      <c r="AI739" s="6"/>
      <c r="AJ739" s="6"/>
      <c r="AK739" s="6"/>
      <c r="AL739" s="6"/>
      <c r="AM739" s="3">
        <v>2021.0</v>
      </c>
      <c r="AN739" s="6"/>
      <c r="AO739" s="6"/>
      <c r="AP739" s="6"/>
      <c r="AQ739" s="6"/>
    </row>
    <row r="740" ht="15.75" customHeight="1">
      <c r="A740" s="2">
        <v>4272.0</v>
      </c>
      <c r="B740" s="2">
        <v>768.0</v>
      </c>
      <c r="C740" s="2" t="s">
        <v>4966</v>
      </c>
      <c r="D740" s="2">
        <v>100926.0</v>
      </c>
      <c r="E740" s="2" t="s">
        <v>4967</v>
      </c>
      <c r="F740" s="2" t="s">
        <v>4968</v>
      </c>
      <c r="G740" s="3" t="s">
        <v>4969</v>
      </c>
      <c r="H740" s="3" t="s">
        <v>4840</v>
      </c>
      <c r="I740" s="12" t="s">
        <v>4841</v>
      </c>
      <c r="J740" s="3" t="s">
        <v>49</v>
      </c>
      <c r="K740" s="3">
        <v>80.0</v>
      </c>
      <c r="L740" s="3" t="s">
        <v>50</v>
      </c>
      <c r="M740" s="3" t="s">
        <v>51</v>
      </c>
      <c r="N740" s="3" t="s">
        <v>387</v>
      </c>
      <c r="O740" s="3" t="s">
        <v>388</v>
      </c>
      <c r="P740" s="3" t="s">
        <v>54</v>
      </c>
      <c r="Q740" s="3" t="s">
        <v>54</v>
      </c>
      <c r="R740" s="3" t="s">
        <v>55</v>
      </c>
      <c r="S740" s="3" t="s">
        <v>111</v>
      </c>
      <c r="T740" s="3" t="s">
        <v>57</v>
      </c>
      <c r="U740" s="3" t="s">
        <v>57</v>
      </c>
      <c r="V740" s="3" t="s">
        <v>57</v>
      </c>
      <c r="W740" s="3" t="s">
        <v>57</v>
      </c>
      <c r="X740" s="52" t="s">
        <v>112</v>
      </c>
      <c r="Y740" s="3" t="s">
        <v>57</v>
      </c>
      <c r="Z740" s="3" t="s">
        <v>57</v>
      </c>
      <c r="AA740" s="3" t="s">
        <v>4970</v>
      </c>
      <c r="AB740" s="3" t="s">
        <v>4843</v>
      </c>
      <c r="AC740" s="3" t="s">
        <v>57</v>
      </c>
      <c r="AD740" s="3" t="str">
        <f t="shared" si="1"/>
        <v>#REF!</v>
      </c>
      <c r="AE740" s="3" t="str">
        <f t="shared" si="2"/>
        <v>#REF!</v>
      </c>
      <c r="AF740" s="3" t="str">
        <f t="shared" si="3"/>
        <v>#REF!</v>
      </c>
      <c r="AG740" s="3" t="str">
        <f t="shared" si="4"/>
        <v>#REF!</v>
      </c>
      <c r="AH740" s="6"/>
      <c r="AI740" s="6"/>
      <c r="AJ740" s="6"/>
      <c r="AK740" s="6"/>
      <c r="AL740" s="6"/>
      <c r="AM740" s="3">
        <v>2021.0</v>
      </c>
      <c r="AN740" s="6"/>
      <c r="AO740" s="6"/>
      <c r="AP740" s="6"/>
      <c r="AQ740" s="6"/>
    </row>
    <row r="741" ht="15.75" customHeight="1">
      <c r="A741" s="2">
        <v>3123.0</v>
      </c>
      <c r="B741" s="2">
        <v>794.0</v>
      </c>
      <c r="C741" s="2" t="s">
        <v>4971</v>
      </c>
      <c r="D741" s="2">
        <v>100959.0</v>
      </c>
      <c r="E741" s="2" t="s">
        <v>4972</v>
      </c>
      <c r="F741" s="2" t="s">
        <v>4973</v>
      </c>
      <c r="G741" s="3" t="s">
        <v>4974</v>
      </c>
      <c r="H741" s="3" t="s">
        <v>4975</v>
      </c>
      <c r="I741" s="4" t="s">
        <v>4976</v>
      </c>
      <c r="J741" s="3" t="s">
        <v>49</v>
      </c>
      <c r="K741" s="3">
        <v>26.0</v>
      </c>
      <c r="L741" s="3" t="s">
        <v>50</v>
      </c>
      <c r="M741" s="3" t="s">
        <v>51</v>
      </c>
      <c r="N741" s="3" t="s">
        <v>83</v>
      </c>
      <c r="O741" s="3" t="s">
        <v>110</v>
      </c>
      <c r="P741" s="3" t="s">
        <v>2628</v>
      </c>
      <c r="Q741" s="3" t="s">
        <v>4977</v>
      </c>
      <c r="R741" s="3" t="str">
        <f>IFERROR(VLOOKUP(Q741,Continents!A:B,2,FALSE),"")</f>
        <v/>
      </c>
      <c r="S741" s="3" t="s">
        <v>57</v>
      </c>
      <c r="T741" s="3" t="s">
        <v>57</v>
      </c>
      <c r="U741" s="3" t="s">
        <v>57</v>
      </c>
      <c r="V741" s="3" t="s">
        <v>57</v>
      </c>
      <c r="W741" s="3" t="s">
        <v>57</v>
      </c>
      <c r="X741" s="3" t="s">
        <v>112</v>
      </c>
      <c r="Y741" s="3" t="s">
        <v>57</v>
      </c>
      <c r="Z741" s="3" t="s">
        <v>57</v>
      </c>
      <c r="AA741" s="3" t="s">
        <v>4978</v>
      </c>
      <c r="AB741" s="3" t="s">
        <v>3067</v>
      </c>
      <c r="AC741" s="3" t="s">
        <v>4979</v>
      </c>
      <c r="AD741" s="3" t="str">
        <f t="shared" si="1"/>
        <v>#REF!</v>
      </c>
      <c r="AE741" s="3" t="str">
        <f t="shared" si="2"/>
        <v>#REF!</v>
      </c>
      <c r="AF741" s="3" t="str">
        <f t="shared" si="3"/>
        <v>#REF!</v>
      </c>
      <c r="AG741" s="3" t="str">
        <f t="shared" si="4"/>
        <v>#REF!</v>
      </c>
      <c r="AH741" s="6"/>
      <c r="AI741" s="6"/>
      <c r="AJ741" s="6"/>
      <c r="AK741" s="6"/>
      <c r="AL741" s="6"/>
      <c r="AM741" s="3">
        <v>2021.0</v>
      </c>
      <c r="AN741" s="6"/>
      <c r="AO741" s="6"/>
      <c r="AP741" s="6"/>
      <c r="AQ741" s="6"/>
    </row>
    <row r="742" ht="15.75" customHeight="1">
      <c r="A742" s="2">
        <f>A741+1</f>
        <v>3124</v>
      </c>
      <c r="B742" s="2">
        <v>848.0</v>
      </c>
      <c r="C742" s="2" t="s">
        <v>4980</v>
      </c>
      <c r="D742" s="2">
        <v>101037.0</v>
      </c>
      <c r="E742" s="2" t="s">
        <v>4981</v>
      </c>
      <c r="F742" s="2" t="s">
        <v>4982</v>
      </c>
      <c r="G742" s="3" t="s">
        <v>4983</v>
      </c>
      <c r="H742" s="3" t="s">
        <v>4984</v>
      </c>
      <c r="I742" s="4" t="s">
        <v>4985</v>
      </c>
      <c r="J742" s="3" t="s">
        <v>162</v>
      </c>
      <c r="K742" s="5" t="s">
        <v>57</v>
      </c>
      <c r="L742" s="15" t="s">
        <v>50</v>
      </c>
      <c r="M742" s="3" t="s">
        <v>51</v>
      </c>
      <c r="N742" s="3" t="s">
        <v>83</v>
      </c>
      <c r="O742" s="3" t="s">
        <v>110</v>
      </c>
      <c r="P742" s="3" t="s">
        <v>54</v>
      </c>
      <c r="Q742" s="3" t="s">
        <v>54</v>
      </c>
      <c r="R742" s="3" t="s">
        <v>55</v>
      </c>
      <c r="S742" s="3" t="s">
        <v>111</v>
      </c>
      <c r="T742" s="3" t="s">
        <v>57</v>
      </c>
      <c r="U742" s="3" t="s">
        <v>57</v>
      </c>
      <c r="V742" s="3" t="s">
        <v>57</v>
      </c>
      <c r="W742" s="3" t="s">
        <v>57</v>
      </c>
      <c r="X742" s="3" t="s">
        <v>58</v>
      </c>
      <c r="Y742" s="3" t="s">
        <v>57</v>
      </c>
      <c r="Z742" s="3" t="s">
        <v>57</v>
      </c>
      <c r="AA742" s="3" t="s">
        <v>4986</v>
      </c>
      <c r="AB742" s="3" t="s">
        <v>4987</v>
      </c>
      <c r="AC742" s="3" t="s">
        <v>4988</v>
      </c>
      <c r="AD742" s="3" t="str">
        <f t="shared" si="1"/>
        <v>#REF!</v>
      </c>
      <c r="AE742" s="3" t="str">
        <f t="shared" si="2"/>
        <v>#REF!</v>
      </c>
      <c r="AF742" s="3" t="str">
        <f t="shared" si="3"/>
        <v>#REF!</v>
      </c>
      <c r="AG742" s="3" t="str">
        <f t="shared" si="4"/>
        <v>#REF!</v>
      </c>
      <c r="AH742" s="6"/>
      <c r="AI742" s="6"/>
      <c r="AJ742" s="6"/>
      <c r="AK742" s="6"/>
      <c r="AL742" s="6"/>
      <c r="AM742" s="3">
        <v>2021.0</v>
      </c>
      <c r="AN742" s="6"/>
      <c r="AO742" s="6"/>
      <c r="AP742" s="6"/>
      <c r="AQ742" s="6"/>
    </row>
    <row r="743" ht="15.75" customHeight="1">
      <c r="A743" s="2">
        <v>4258.0</v>
      </c>
      <c r="B743" s="2">
        <v>863.0</v>
      </c>
      <c r="C743" s="2" t="s">
        <v>4989</v>
      </c>
      <c r="D743" s="2">
        <v>101057.0</v>
      </c>
      <c r="E743" s="2" t="s">
        <v>4990</v>
      </c>
      <c r="F743" s="2" t="s">
        <v>4991</v>
      </c>
      <c r="G743" s="3" t="s">
        <v>4992</v>
      </c>
      <c r="H743" s="3" t="s">
        <v>4840</v>
      </c>
      <c r="I743" s="12" t="s">
        <v>4841</v>
      </c>
      <c r="J743" s="3" t="s">
        <v>49</v>
      </c>
      <c r="K743" s="3">
        <v>52.0</v>
      </c>
      <c r="L743" s="15" t="s">
        <v>50</v>
      </c>
      <c r="M743" s="3" t="s">
        <v>51</v>
      </c>
      <c r="N743" s="3" t="s">
        <v>387</v>
      </c>
      <c r="O743" s="3" t="s">
        <v>388</v>
      </c>
      <c r="P743" s="3" t="s">
        <v>54</v>
      </c>
      <c r="Q743" s="3" t="s">
        <v>54</v>
      </c>
      <c r="R743" s="3" t="s">
        <v>55</v>
      </c>
      <c r="S743" s="3" t="s">
        <v>111</v>
      </c>
      <c r="T743" s="3" t="s">
        <v>57</v>
      </c>
      <c r="U743" s="3" t="s">
        <v>57</v>
      </c>
      <c r="V743" s="3" t="s">
        <v>57</v>
      </c>
      <c r="W743" s="3" t="s">
        <v>57</v>
      </c>
      <c r="X743" s="52" t="s">
        <v>112</v>
      </c>
      <c r="Y743" s="3" t="s">
        <v>360</v>
      </c>
      <c r="Z743" s="3" t="s">
        <v>57</v>
      </c>
      <c r="AA743" s="3" t="s">
        <v>4993</v>
      </c>
      <c r="AB743" s="3" t="s">
        <v>4843</v>
      </c>
      <c r="AC743" s="3" t="s">
        <v>57</v>
      </c>
      <c r="AD743" s="3" t="str">
        <f t="shared" si="1"/>
        <v>#REF!</v>
      </c>
      <c r="AE743" s="3" t="str">
        <f t="shared" si="2"/>
        <v>#REF!</v>
      </c>
      <c r="AF743" s="3" t="str">
        <f t="shared" si="3"/>
        <v>#REF!</v>
      </c>
      <c r="AG743" s="3" t="str">
        <f t="shared" si="4"/>
        <v>#REF!</v>
      </c>
      <c r="AH743" s="6"/>
      <c r="AI743" s="6"/>
      <c r="AJ743" s="6"/>
      <c r="AK743" s="6"/>
      <c r="AL743" s="6"/>
      <c r="AM743" s="3">
        <v>2021.0</v>
      </c>
      <c r="AN743" s="6"/>
      <c r="AO743" s="6"/>
      <c r="AP743" s="6"/>
      <c r="AQ743" s="6"/>
    </row>
    <row r="744" ht="15.75" customHeight="1">
      <c r="A744" s="2">
        <v>1408.0</v>
      </c>
      <c r="B744" s="2">
        <v>940.0</v>
      </c>
      <c r="C744" s="2" t="s">
        <v>4994</v>
      </c>
      <c r="D744" s="2">
        <v>101147.0</v>
      </c>
      <c r="E744" s="2" t="s">
        <v>4995</v>
      </c>
      <c r="F744" s="2" t="s">
        <v>4996</v>
      </c>
      <c r="G744" s="3" t="s">
        <v>4997</v>
      </c>
      <c r="H744" s="50" t="s">
        <v>4879</v>
      </c>
      <c r="I744" s="12" t="s">
        <v>4880</v>
      </c>
      <c r="J744" s="3" t="s">
        <v>49</v>
      </c>
      <c r="K744" s="3">
        <v>11.0</v>
      </c>
      <c r="L744" s="15" t="s">
        <v>50</v>
      </c>
      <c r="M744" s="3" t="s">
        <v>51</v>
      </c>
      <c r="N744" s="3" t="s">
        <v>99</v>
      </c>
      <c r="O744" s="3" t="s">
        <v>100</v>
      </c>
      <c r="P744" s="3" t="s">
        <v>54</v>
      </c>
      <c r="Q744" s="3" t="s">
        <v>54</v>
      </c>
      <c r="R744" s="3" t="s">
        <v>55</v>
      </c>
      <c r="S744" s="3" t="s">
        <v>2738</v>
      </c>
      <c r="T744" s="3" t="s">
        <v>57</v>
      </c>
      <c r="U744" s="3" t="s">
        <v>57</v>
      </c>
      <c r="V744" s="3" t="s">
        <v>57</v>
      </c>
      <c r="W744" s="3" t="s">
        <v>57</v>
      </c>
      <c r="X744" s="3" t="s">
        <v>112</v>
      </c>
      <c r="Y744" s="3" t="s">
        <v>58</v>
      </c>
      <c r="Z744" s="3" t="s">
        <v>57</v>
      </c>
      <c r="AA744" s="3" t="s">
        <v>4881</v>
      </c>
      <c r="AB744" s="3" t="s">
        <v>4882</v>
      </c>
      <c r="AC744" s="3" t="s">
        <v>4998</v>
      </c>
      <c r="AD744" s="3" t="str">
        <f t="shared" si="1"/>
        <v>#REF!</v>
      </c>
      <c r="AE744" s="3" t="str">
        <f t="shared" si="2"/>
        <v>#REF!</v>
      </c>
      <c r="AF744" s="3" t="str">
        <f t="shared" si="3"/>
        <v>#REF!</v>
      </c>
      <c r="AG744" s="3" t="str">
        <f t="shared" si="4"/>
        <v>#REF!</v>
      </c>
      <c r="AH744" s="6"/>
      <c r="AI744" s="6"/>
      <c r="AJ744" s="6"/>
      <c r="AK744" s="6"/>
      <c r="AL744" s="6"/>
      <c r="AM744" s="3">
        <v>2021.0</v>
      </c>
      <c r="AN744" s="6"/>
      <c r="AO744" s="6"/>
      <c r="AP744" s="6"/>
      <c r="AQ744" s="6"/>
    </row>
    <row r="745" ht="15.75" customHeight="1">
      <c r="A745" s="7">
        <v>2010.0</v>
      </c>
      <c r="B745" s="7">
        <v>990.0</v>
      </c>
      <c r="C745" s="2" t="s">
        <v>4999</v>
      </c>
      <c r="D745" s="2">
        <v>101198.0</v>
      </c>
      <c r="E745" s="7" t="s">
        <v>5000</v>
      </c>
      <c r="F745" s="2" t="s">
        <v>5001</v>
      </c>
      <c r="G745" s="3" t="s">
        <v>5002</v>
      </c>
      <c r="H745" s="8" t="s">
        <v>4975</v>
      </c>
      <c r="I745" s="9" t="s">
        <v>4976</v>
      </c>
      <c r="J745" s="8" t="s">
        <v>49</v>
      </c>
      <c r="K745" s="8">
        <v>55.0</v>
      </c>
      <c r="L745" s="3" t="s">
        <v>50</v>
      </c>
      <c r="M745" s="3" t="s">
        <v>51</v>
      </c>
      <c r="N745" s="3" t="s">
        <v>427</v>
      </c>
      <c r="O745" s="3" t="s">
        <v>428</v>
      </c>
      <c r="P745" s="8" t="s">
        <v>54</v>
      </c>
      <c r="Q745" s="8" t="s">
        <v>54</v>
      </c>
      <c r="R745" s="8" t="s">
        <v>55</v>
      </c>
      <c r="S745" s="3" t="s">
        <v>252</v>
      </c>
      <c r="T745" s="8" t="s">
        <v>5003</v>
      </c>
      <c r="U745" s="8" t="s">
        <v>194</v>
      </c>
      <c r="V745" s="8" t="s">
        <v>57</v>
      </c>
      <c r="W745" s="8" t="s">
        <v>194</v>
      </c>
      <c r="X745" s="3" t="s">
        <v>58</v>
      </c>
      <c r="Y745" s="8" t="s">
        <v>112</v>
      </c>
      <c r="Z745" s="8" t="s">
        <v>57</v>
      </c>
      <c r="AA745" s="8" t="s">
        <v>2621</v>
      </c>
      <c r="AB745" s="8" t="s">
        <v>472</v>
      </c>
      <c r="AC745" s="8" t="s">
        <v>5004</v>
      </c>
      <c r="AD745" s="3" t="str">
        <f t="shared" si="1"/>
        <v>#REF!</v>
      </c>
      <c r="AE745" s="3" t="str">
        <f t="shared" si="2"/>
        <v>#REF!</v>
      </c>
      <c r="AF745" s="3" t="str">
        <f t="shared" si="3"/>
        <v>#REF!</v>
      </c>
      <c r="AG745" s="3" t="str">
        <f t="shared" si="4"/>
        <v>#REF!</v>
      </c>
      <c r="AH745" s="10"/>
      <c r="AI745" s="8" t="s">
        <v>344</v>
      </c>
      <c r="AJ745" s="10"/>
      <c r="AK745" s="10"/>
      <c r="AL745" s="10"/>
      <c r="AM745" s="3">
        <v>2021.0</v>
      </c>
      <c r="AN745" s="4" t="s">
        <v>5005</v>
      </c>
      <c r="AO745" s="3" t="s">
        <v>212</v>
      </c>
      <c r="AP745" s="6"/>
      <c r="AQ745" s="6"/>
    </row>
    <row r="746" ht="15.75" customHeight="1">
      <c r="A746" s="2">
        <v>1409.0</v>
      </c>
      <c r="B746" s="2">
        <v>992.0</v>
      </c>
      <c r="C746" s="2" t="s">
        <v>5006</v>
      </c>
      <c r="D746" s="2">
        <v>101200.0</v>
      </c>
      <c r="E746" s="2" t="s">
        <v>5007</v>
      </c>
      <c r="F746" s="2" t="s">
        <v>5008</v>
      </c>
      <c r="G746" s="3" t="s">
        <v>5009</v>
      </c>
      <c r="H746" s="50" t="s">
        <v>4879</v>
      </c>
      <c r="I746" s="12" t="s">
        <v>4880</v>
      </c>
      <c r="J746" s="3" t="s">
        <v>49</v>
      </c>
      <c r="K746" s="3">
        <v>13.0</v>
      </c>
      <c r="L746" s="15" t="s">
        <v>50</v>
      </c>
      <c r="M746" s="3" t="s">
        <v>51</v>
      </c>
      <c r="N746" s="3" t="s">
        <v>99</v>
      </c>
      <c r="O746" s="3" t="s">
        <v>100</v>
      </c>
      <c r="P746" s="3" t="s">
        <v>54</v>
      </c>
      <c r="Q746" s="3" t="s">
        <v>54</v>
      </c>
      <c r="R746" s="3" t="s">
        <v>55</v>
      </c>
      <c r="S746" s="3" t="s">
        <v>252</v>
      </c>
      <c r="T746" s="3" t="s">
        <v>57</v>
      </c>
      <c r="U746" s="3" t="s">
        <v>57</v>
      </c>
      <c r="V746" s="3" t="s">
        <v>57</v>
      </c>
      <c r="W746" s="3" t="s">
        <v>57</v>
      </c>
      <c r="X746" s="3" t="s">
        <v>112</v>
      </c>
      <c r="Y746" s="3" t="s">
        <v>58</v>
      </c>
      <c r="Z746" s="3" t="s">
        <v>57</v>
      </c>
      <c r="AA746" s="3" t="s">
        <v>4881</v>
      </c>
      <c r="AB746" s="3" t="s">
        <v>5010</v>
      </c>
      <c r="AC746" s="3" t="s">
        <v>5011</v>
      </c>
      <c r="AD746" s="3" t="str">
        <f t="shared" si="1"/>
        <v>#REF!</v>
      </c>
      <c r="AE746" s="3" t="str">
        <f t="shared" si="2"/>
        <v>#REF!</v>
      </c>
      <c r="AF746" s="3" t="str">
        <f t="shared" si="3"/>
        <v>#REF!</v>
      </c>
      <c r="AG746" s="3" t="str">
        <f t="shared" si="4"/>
        <v>#REF!</v>
      </c>
      <c r="AH746" s="6"/>
      <c r="AI746" s="6"/>
      <c r="AJ746" s="6"/>
      <c r="AK746" s="6"/>
      <c r="AL746" s="6"/>
      <c r="AM746" s="3">
        <v>2021.0</v>
      </c>
      <c r="AN746" s="6"/>
      <c r="AO746" s="6"/>
      <c r="AP746" s="6"/>
      <c r="AQ746" s="6"/>
    </row>
    <row r="747" ht="15.75" customHeight="1">
      <c r="A747" s="7">
        <v>771.0</v>
      </c>
      <c r="B747" s="7">
        <v>996.0</v>
      </c>
      <c r="C747" s="2" t="s">
        <v>5012</v>
      </c>
      <c r="D747" s="2">
        <v>101204.0</v>
      </c>
      <c r="E747" s="7" t="s">
        <v>5013</v>
      </c>
      <c r="F747" s="2" t="s">
        <v>5014</v>
      </c>
      <c r="G747" s="3" t="s">
        <v>5015</v>
      </c>
      <c r="H747" s="8" t="s">
        <v>4861</v>
      </c>
      <c r="I747" s="9" t="s">
        <v>5016</v>
      </c>
      <c r="J747" s="8" t="s">
        <v>49</v>
      </c>
      <c r="K747" s="5" t="s">
        <v>57</v>
      </c>
      <c r="L747" s="15" t="s">
        <v>50</v>
      </c>
      <c r="M747" s="3" t="s">
        <v>51</v>
      </c>
      <c r="N747" s="3" t="s">
        <v>99</v>
      </c>
      <c r="O747" s="3" t="s">
        <v>100</v>
      </c>
      <c r="P747" s="8" t="s">
        <v>54</v>
      </c>
      <c r="Q747" s="8" t="s">
        <v>54</v>
      </c>
      <c r="R747" s="8" t="s">
        <v>55</v>
      </c>
      <c r="S747" s="3" t="s">
        <v>252</v>
      </c>
      <c r="T747" s="8" t="s">
        <v>5017</v>
      </c>
      <c r="U747" s="8" t="s">
        <v>57</v>
      </c>
      <c r="V747" s="8" t="s">
        <v>57</v>
      </c>
      <c r="W747" s="8" t="s">
        <v>57</v>
      </c>
      <c r="X747" s="3" t="s">
        <v>58</v>
      </c>
      <c r="Y747" s="3" t="s">
        <v>163</v>
      </c>
      <c r="Z747" s="8" t="s">
        <v>57</v>
      </c>
      <c r="AA747" s="8" t="s">
        <v>4018</v>
      </c>
      <c r="AB747" s="8" t="s">
        <v>5018</v>
      </c>
      <c r="AC747" s="8" t="s">
        <v>5019</v>
      </c>
      <c r="AD747" s="3" t="str">
        <f t="shared" si="1"/>
        <v>#REF!</v>
      </c>
      <c r="AE747" s="3" t="str">
        <f t="shared" si="2"/>
        <v>#REF!</v>
      </c>
      <c r="AF747" s="3" t="str">
        <f t="shared" si="3"/>
        <v>#REF!</v>
      </c>
      <c r="AG747" s="3" t="str">
        <f t="shared" si="4"/>
        <v>#REF!</v>
      </c>
      <c r="AH747" s="10"/>
      <c r="AI747" s="10"/>
      <c r="AJ747" s="10"/>
      <c r="AK747" s="10"/>
      <c r="AL747" s="10"/>
      <c r="AM747" s="3">
        <v>2021.0</v>
      </c>
      <c r="AN747" s="6"/>
      <c r="AO747" s="10"/>
      <c r="AP747" s="10"/>
      <c r="AQ747" s="10"/>
    </row>
    <row r="748" ht="15.75" customHeight="1">
      <c r="A748" s="2">
        <v>4237.0</v>
      </c>
      <c r="B748" s="2">
        <v>1066.0</v>
      </c>
      <c r="C748" s="2" t="s">
        <v>5020</v>
      </c>
      <c r="D748" s="2">
        <v>101289.0</v>
      </c>
      <c r="E748" s="2" t="s">
        <v>5021</v>
      </c>
      <c r="F748" s="2" t="s">
        <v>5022</v>
      </c>
      <c r="G748" s="3" t="s">
        <v>5023</v>
      </c>
      <c r="H748" s="3" t="s">
        <v>4840</v>
      </c>
      <c r="I748" s="12" t="s">
        <v>4841</v>
      </c>
      <c r="J748" s="3" t="s">
        <v>49</v>
      </c>
      <c r="K748" s="3">
        <v>10.0</v>
      </c>
      <c r="L748" s="3" t="s">
        <v>50</v>
      </c>
      <c r="M748" s="3" t="s">
        <v>51</v>
      </c>
      <c r="N748" s="3" t="s">
        <v>387</v>
      </c>
      <c r="O748" s="3" t="s">
        <v>388</v>
      </c>
      <c r="P748" s="3" t="s">
        <v>54</v>
      </c>
      <c r="Q748" s="3" t="s">
        <v>54</v>
      </c>
      <c r="R748" s="3" t="s">
        <v>55</v>
      </c>
      <c r="S748" s="3" t="s">
        <v>111</v>
      </c>
      <c r="T748" s="3" t="s">
        <v>57</v>
      </c>
      <c r="U748" s="3" t="s">
        <v>57</v>
      </c>
      <c r="V748" s="3" t="s">
        <v>57</v>
      </c>
      <c r="W748" s="3" t="s">
        <v>57</v>
      </c>
      <c r="X748" s="3" t="s">
        <v>163</v>
      </c>
      <c r="Y748" s="3" t="s">
        <v>57</v>
      </c>
      <c r="Z748" s="3" t="s">
        <v>57</v>
      </c>
      <c r="AA748" s="3" t="s">
        <v>5024</v>
      </c>
      <c r="AB748" s="3" t="s">
        <v>4843</v>
      </c>
      <c r="AC748" s="3" t="s">
        <v>57</v>
      </c>
      <c r="AD748" s="3" t="str">
        <f t="shared" si="1"/>
        <v>#REF!</v>
      </c>
      <c r="AE748" s="3" t="str">
        <f t="shared" si="2"/>
        <v>#REF!</v>
      </c>
      <c r="AF748" s="3" t="str">
        <f t="shared" si="3"/>
        <v>#REF!</v>
      </c>
      <c r="AG748" s="3" t="str">
        <f t="shared" si="4"/>
        <v>#REF!</v>
      </c>
      <c r="AH748" s="6"/>
      <c r="AI748" s="6"/>
      <c r="AJ748" s="6"/>
      <c r="AK748" s="6"/>
      <c r="AL748" s="6"/>
      <c r="AM748" s="3">
        <v>2021.0</v>
      </c>
      <c r="AN748" s="6"/>
      <c r="AO748" s="6"/>
      <c r="AP748" s="6"/>
      <c r="AQ748" s="6"/>
    </row>
    <row r="749" ht="15.75" customHeight="1">
      <c r="A749" s="2">
        <v>4271.0</v>
      </c>
      <c r="B749" s="2">
        <v>1080.0</v>
      </c>
      <c r="C749" s="2" t="s">
        <v>5025</v>
      </c>
      <c r="D749" s="2">
        <v>101307.0</v>
      </c>
      <c r="E749" s="2" t="s">
        <v>5026</v>
      </c>
      <c r="F749" s="2" t="s">
        <v>5027</v>
      </c>
      <c r="G749" s="3" t="s">
        <v>5028</v>
      </c>
      <c r="H749" s="3" t="s">
        <v>4840</v>
      </c>
      <c r="I749" s="12" t="s">
        <v>4841</v>
      </c>
      <c r="J749" s="3" t="s">
        <v>49</v>
      </c>
      <c r="K749" s="3">
        <v>78.0</v>
      </c>
      <c r="L749" s="3" t="s">
        <v>1499</v>
      </c>
      <c r="M749" s="3" t="s">
        <v>51</v>
      </c>
      <c r="N749" s="3" t="s">
        <v>387</v>
      </c>
      <c r="O749" s="3" t="s">
        <v>388</v>
      </c>
      <c r="P749" s="3" t="s">
        <v>54</v>
      </c>
      <c r="Q749" s="3" t="s">
        <v>54</v>
      </c>
      <c r="R749" s="3" t="s">
        <v>55</v>
      </c>
      <c r="S749" s="3" t="s">
        <v>111</v>
      </c>
      <c r="T749" s="3" t="s">
        <v>57</v>
      </c>
      <c r="U749" s="3" t="s">
        <v>57</v>
      </c>
      <c r="V749" s="3" t="s">
        <v>57</v>
      </c>
      <c r="W749" s="3" t="s">
        <v>57</v>
      </c>
      <c r="X749" s="52" t="s">
        <v>112</v>
      </c>
      <c r="Y749" s="3" t="s">
        <v>57</v>
      </c>
      <c r="Z749" s="3" t="s">
        <v>57</v>
      </c>
      <c r="AA749" s="3" t="s">
        <v>5029</v>
      </c>
      <c r="AB749" s="3" t="s">
        <v>4843</v>
      </c>
      <c r="AC749" s="3" t="s">
        <v>57</v>
      </c>
      <c r="AD749" s="3" t="str">
        <f t="shared" si="1"/>
        <v>#REF!</v>
      </c>
      <c r="AE749" s="3" t="str">
        <f t="shared" si="2"/>
        <v>#REF!</v>
      </c>
      <c r="AF749" s="3" t="str">
        <f t="shared" si="3"/>
        <v>#REF!</v>
      </c>
      <c r="AG749" s="3" t="str">
        <f t="shared" si="4"/>
        <v>#REF!</v>
      </c>
      <c r="AH749" s="6"/>
      <c r="AI749" s="6"/>
      <c r="AJ749" s="6"/>
      <c r="AK749" s="6"/>
      <c r="AL749" s="6"/>
      <c r="AM749" s="3">
        <v>2021.0</v>
      </c>
      <c r="AN749" s="6"/>
      <c r="AO749" s="6"/>
      <c r="AP749" s="6"/>
      <c r="AQ749" s="6"/>
    </row>
    <row r="750" ht="15.75" customHeight="1">
      <c r="A750" s="2">
        <v>893.0</v>
      </c>
      <c r="B750" s="2">
        <v>1120.0</v>
      </c>
      <c r="C750" s="2" t="s">
        <v>5030</v>
      </c>
      <c r="D750" s="2">
        <v>101354.0</v>
      </c>
      <c r="E750" s="2" t="s">
        <v>5031</v>
      </c>
      <c r="F750" s="2" t="s">
        <v>5032</v>
      </c>
      <c r="G750" s="3" t="s">
        <v>5033</v>
      </c>
      <c r="H750" s="3" t="s">
        <v>4861</v>
      </c>
      <c r="I750" s="4" t="s">
        <v>5034</v>
      </c>
      <c r="J750" s="3" t="s">
        <v>49</v>
      </c>
      <c r="K750" s="5" t="s">
        <v>57</v>
      </c>
      <c r="L750" s="3" t="s">
        <v>50</v>
      </c>
      <c r="M750" s="3" t="s">
        <v>51</v>
      </c>
      <c r="N750" s="3" t="s">
        <v>99</v>
      </c>
      <c r="O750" s="3" t="s">
        <v>100</v>
      </c>
      <c r="P750" s="3" t="s">
        <v>54</v>
      </c>
      <c r="Q750" s="3" t="s">
        <v>54</v>
      </c>
      <c r="R750" s="3" t="s">
        <v>55</v>
      </c>
      <c r="S750" s="3" t="s">
        <v>56</v>
      </c>
      <c r="T750" s="3" t="s">
        <v>57</v>
      </c>
      <c r="U750" s="3" t="s">
        <v>57</v>
      </c>
      <c r="V750" s="3" t="s">
        <v>57</v>
      </c>
      <c r="W750" s="3" t="s">
        <v>57</v>
      </c>
      <c r="X750" s="3" t="s">
        <v>58</v>
      </c>
      <c r="Y750" s="3" t="s">
        <v>112</v>
      </c>
      <c r="Z750" s="3" t="s">
        <v>57</v>
      </c>
      <c r="AA750" s="3" t="s">
        <v>4018</v>
      </c>
      <c r="AB750" s="3" t="s">
        <v>329</v>
      </c>
      <c r="AC750" s="3" t="s">
        <v>5035</v>
      </c>
      <c r="AD750" s="3" t="str">
        <f t="shared" si="1"/>
        <v>#REF!</v>
      </c>
      <c r="AE750" s="3" t="str">
        <f t="shared" si="2"/>
        <v>#REF!</v>
      </c>
      <c r="AF750" s="3" t="str">
        <f t="shared" si="3"/>
        <v>#REF!</v>
      </c>
      <c r="AG750" s="3" t="str">
        <f t="shared" si="4"/>
        <v>#REF!</v>
      </c>
      <c r="AH750" s="6"/>
      <c r="AI750" s="6"/>
      <c r="AJ750" s="6"/>
      <c r="AK750" s="6"/>
      <c r="AL750" s="6"/>
      <c r="AM750" s="3">
        <v>2021.0</v>
      </c>
      <c r="AN750" s="6"/>
      <c r="AO750" s="6"/>
      <c r="AP750" s="6"/>
      <c r="AQ750" s="6"/>
    </row>
    <row r="751" ht="15.75" customHeight="1">
      <c r="A751" s="7">
        <v>3067.0</v>
      </c>
      <c r="B751" s="7">
        <v>1237.0</v>
      </c>
      <c r="C751" s="2" t="s">
        <v>5036</v>
      </c>
      <c r="D751" s="2">
        <v>101484.0</v>
      </c>
      <c r="E751" s="7" t="s">
        <v>5037</v>
      </c>
      <c r="F751" s="2" t="s">
        <v>5038</v>
      </c>
      <c r="G751" s="3" t="s">
        <v>5039</v>
      </c>
      <c r="H751" s="8" t="s">
        <v>5040</v>
      </c>
      <c r="I751" s="14" t="s">
        <v>5041</v>
      </c>
      <c r="J751" s="8" t="s">
        <v>49</v>
      </c>
      <c r="K751" s="8">
        <v>192.0</v>
      </c>
      <c r="L751" s="3" t="s">
        <v>50</v>
      </c>
      <c r="M751" s="3" t="s">
        <v>51</v>
      </c>
      <c r="N751" s="3" t="s">
        <v>83</v>
      </c>
      <c r="O751" s="3" t="s">
        <v>184</v>
      </c>
      <c r="P751" s="8" t="s">
        <v>54</v>
      </c>
      <c r="Q751" s="8" t="s">
        <v>54</v>
      </c>
      <c r="R751" s="8" t="s">
        <v>55</v>
      </c>
      <c r="S751" s="3" t="s">
        <v>303</v>
      </c>
      <c r="T751" s="8" t="s">
        <v>5042</v>
      </c>
      <c r="U751" s="8" t="s">
        <v>5043</v>
      </c>
      <c r="V751" s="8" t="s">
        <v>57</v>
      </c>
      <c r="W751" s="8" t="s">
        <v>57</v>
      </c>
      <c r="X751" s="3" t="s">
        <v>58</v>
      </c>
      <c r="Y751" s="3" t="s">
        <v>57</v>
      </c>
      <c r="Z751" s="8" t="s">
        <v>57</v>
      </c>
      <c r="AA751" s="8" t="s">
        <v>5044</v>
      </c>
      <c r="AB751" s="8" t="s">
        <v>5045</v>
      </c>
      <c r="AC751" s="8" t="s">
        <v>95</v>
      </c>
      <c r="AD751" s="3" t="str">
        <f t="shared" si="1"/>
        <v>#REF!</v>
      </c>
      <c r="AE751" s="3" t="str">
        <f t="shared" si="2"/>
        <v>#REF!</v>
      </c>
      <c r="AF751" s="3" t="str">
        <f t="shared" si="3"/>
        <v>#REF!</v>
      </c>
      <c r="AG751" s="3" t="str">
        <f t="shared" si="4"/>
        <v>#REF!</v>
      </c>
      <c r="AH751" s="10"/>
      <c r="AI751" s="10"/>
      <c r="AJ751" s="10"/>
      <c r="AK751" s="10"/>
      <c r="AL751" s="10"/>
      <c r="AM751" s="3">
        <v>2021.0</v>
      </c>
      <c r="AN751" s="6"/>
      <c r="AO751" s="10"/>
      <c r="AP751" s="10"/>
      <c r="AQ751" s="10"/>
    </row>
    <row r="752" ht="15.75" customHeight="1">
      <c r="A752" s="2">
        <v>773.0</v>
      </c>
      <c r="B752" s="2">
        <v>1288.0</v>
      </c>
      <c r="C752" s="2" t="s">
        <v>5046</v>
      </c>
      <c r="D752" s="2">
        <v>101548.0</v>
      </c>
      <c r="E752" s="2" t="s">
        <v>5047</v>
      </c>
      <c r="F752" s="2" t="s">
        <v>5048</v>
      </c>
      <c r="G752" s="3" t="s">
        <v>5049</v>
      </c>
      <c r="H752" s="3" t="s">
        <v>4861</v>
      </c>
      <c r="I752" s="4" t="s">
        <v>5050</v>
      </c>
      <c r="J752" s="3" t="s">
        <v>49</v>
      </c>
      <c r="K752" s="5" t="s">
        <v>57</v>
      </c>
      <c r="L752" s="3" t="s">
        <v>50</v>
      </c>
      <c r="M752" s="3" t="s">
        <v>51</v>
      </c>
      <c r="N752" s="3" t="s">
        <v>83</v>
      </c>
      <c r="O752" s="3" t="s">
        <v>184</v>
      </c>
      <c r="P752" s="3" t="s">
        <v>54</v>
      </c>
      <c r="Q752" s="3" t="s">
        <v>54</v>
      </c>
      <c r="R752" s="3" t="s">
        <v>55</v>
      </c>
      <c r="S752" s="3" t="s">
        <v>3568</v>
      </c>
      <c r="T752" s="3" t="s">
        <v>57</v>
      </c>
      <c r="U752" s="3" t="s">
        <v>57</v>
      </c>
      <c r="V752" s="3" t="s">
        <v>57</v>
      </c>
      <c r="W752" s="3" t="s">
        <v>57</v>
      </c>
      <c r="X752" s="3" t="s">
        <v>58</v>
      </c>
      <c r="Y752" s="3" t="s">
        <v>57</v>
      </c>
      <c r="Z752" s="3" t="s">
        <v>57</v>
      </c>
      <c r="AA752" s="3" t="s">
        <v>4018</v>
      </c>
      <c r="AB752" s="3" t="s">
        <v>1778</v>
      </c>
      <c r="AC752" s="3" t="s">
        <v>5051</v>
      </c>
      <c r="AD752" s="3" t="str">
        <f t="shared" si="1"/>
        <v>#REF!</v>
      </c>
      <c r="AE752" s="3" t="str">
        <f t="shared" si="2"/>
        <v>#REF!</v>
      </c>
      <c r="AF752" s="3" t="str">
        <f t="shared" si="3"/>
        <v>#REF!</v>
      </c>
      <c r="AG752" s="3" t="str">
        <f t="shared" si="4"/>
        <v>#REF!</v>
      </c>
      <c r="AH752" s="6"/>
      <c r="AI752" s="6"/>
      <c r="AJ752" s="6"/>
      <c r="AK752" s="6"/>
      <c r="AL752" s="6"/>
      <c r="AM752" s="3">
        <v>2021.0</v>
      </c>
      <c r="AN752" s="6"/>
      <c r="AO752" s="6"/>
      <c r="AP752" s="6"/>
      <c r="AQ752" s="6"/>
    </row>
    <row r="753" ht="15.75" customHeight="1">
      <c r="A753" s="7">
        <v>888.0</v>
      </c>
      <c r="B753" s="7">
        <v>1317.0</v>
      </c>
      <c r="C753" s="2" t="s">
        <v>5052</v>
      </c>
      <c r="D753" s="2">
        <v>101583.0</v>
      </c>
      <c r="E753" s="7" t="s">
        <v>5053</v>
      </c>
      <c r="F753" s="2" t="s">
        <v>5054</v>
      </c>
      <c r="G753" s="3" t="s">
        <v>5055</v>
      </c>
      <c r="H753" s="8" t="s">
        <v>4861</v>
      </c>
      <c r="I753" s="9" t="s">
        <v>5056</v>
      </c>
      <c r="J753" s="8" t="s">
        <v>49</v>
      </c>
      <c r="K753" s="5" t="s">
        <v>57</v>
      </c>
      <c r="L753" s="3" t="s">
        <v>50</v>
      </c>
      <c r="M753" s="3" t="s">
        <v>51</v>
      </c>
      <c r="N753" s="3" t="s">
        <v>99</v>
      </c>
      <c r="O753" s="3" t="s">
        <v>100</v>
      </c>
      <c r="P753" s="8" t="s">
        <v>54</v>
      </c>
      <c r="Q753" s="8" t="s">
        <v>54</v>
      </c>
      <c r="R753" s="8" t="s">
        <v>55</v>
      </c>
      <c r="S753" s="3" t="s">
        <v>85</v>
      </c>
      <c r="T753" s="8" t="s">
        <v>1649</v>
      </c>
      <c r="U753" s="8" t="s">
        <v>57</v>
      </c>
      <c r="V753" s="8" t="s">
        <v>57</v>
      </c>
      <c r="W753" s="8" t="s">
        <v>57</v>
      </c>
      <c r="X753" s="3" t="s">
        <v>163</v>
      </c>
      <c r="Y753" s="3" t="s">
        <v>57</v>
      </c>
      <c r="Z753" s="8" t="s">
        <v>57</v>
      </c>
      <c r="AA753" s="8" t="s">
        <v>4018</v>
      </c>
      <c r="AB753" s="8" t="s">
        <v>5057</v>
      </c>
      <c r="AC753" s="8" t="s">
        <v>5058</v>
      </c>
      <c r="AD753" s="3" t="str">
        <f t="shared" si="1"/>
        <v>#REF!</v>
      </c>
      <c r="AE753" s="8" t="str">
        <f t="shared" si="2"/>
        <v>#REF!</v>
      </c>
      <c r="AF753" s="3" t="str">
        <f t="shared" si="3"/>
        <v>#REF!</v>
      </c>
      <c r="AG753" s="3" t="str">
        <f t="shared" si="4"/>
        <v>#REF!</v>
      </c>
      <c r="AH753" s="10"/>
      <c r="AI753" s="10"/>
      <c r="AJ753" s="10"/>
      <c r="AK753" s="10"/>
      <c r="AL753" s="10"/>
      <c r="AM753" s="3">
        <v>2021.0</v>
      </c>
      <c r="AN753" s="6"/>
      <c r="AO753" s="10"/>
      <c r="AP753" s="10"/>
      <c r="AQ753" s="10"/>
    </row>
    <row r="754" ht="15.75" customHeight="1">
      <c r="A754" s="2">
        <v>1410.0</v>
      </c>
      <c r="B754" s="2">
        <v>1350.0</v>
      </c>
      <c r="C754" s="2" t="s">
        <v>5059</v>
      </c>
      <c r="D754" s="2">
        <v>101632.0</v>
      </c>
      <c r="E754" s="2" t="s">
        <v>5060</v>
      </c>
      <c r="F754" s="2" t="s">
        <v>5061</v>
      </c>
      <c r="G754" s="3" t="s">
        <v>5062</v>
      </c>
      <c r="H754" s="50" t="s">
        <v>4879</v>
      </c>
      <c r="I754" s="12" t="s">
        <v>4880</v>
      </c>
      <c r="J754" s="3" t="s">
        <v>49</v>
      </c>
      <c r="K754" s="3">
        <v>16.0</v>
      </c>
      <c r="L754" s="3" t="s">
        <v>50</v>
      </c>
      <c r="M754" s="3" t="s">
        <v>51</v>
      </c>
      <c r="N754" s="3" t="s">
        <v>99</v>
      </c>
      <c r="O754" s="3" t="s">
        <v>100</v>
      </c>
      <c r="P754" s="3" t="s">
        <v>54</v>
      </c>
      <c r="Q754" s="3" t="s">
        <v>54</v>
      </c>
      <c r="R754" s="3" t="s">
        <v>55</v>
      </c>
      <c r="S754" s="3" t="s">
        <v>290</v>
      </c>
      <c r="T754" s="3" t="s">
        <v>57</v>
      </c>
      <c r="U754" s="3" t="s">
        <v>57</v>
      </c>
      <c r="V754" s="3" t="s">
        <v>57</v>
      </c>
      <c r="W754" s="3" t="s">
        <v>57</v>
      </c>
      <c r="X754" s="3" t="s">
        <v>112</v>
      </c>
      <c r="Y754" s="3" t="s">
        <v>58</v>
      </c>
      <c r="Z754" s="3" t="s">
        <v>57</v>
      </c>
      <c r="AA754" s="3" t="s">
        <v>4881</v>
      </c>
      <c r="AB754" s="3" t="s">
        <v>4882</v>
      </c>
      <c r="AC754" s="3" t="s">
        <v>5063</v>
      </c>
      <c r="AD754" s="3" t="str">
        <f t="shared" si="1"/>
        <v>#REF!</v>
      </c>
      <c r="AE754" s="3" t="str">
        <f t="shared" si="2"/>
        <v>#REF!</v>
      </c>
      <c r="AF754" s="3" t="str">
        <f t="shared" si="3"/>
        <v>#REF!</v>
      </c>
      <c r="AG754" s="3" t="str">
        <f t="shared" si="4"/>
        <v>#REF!</v>
      </c>
      <c r="AH754" s="6"/>
      <c r="AI754" s="6"/>
      <c r="AJ754" s="6"/>
      <c r="AK754" s="6"/>
      <c r="AL754" s="6"/>
      <c r="AM754" s="3">
        <v>2021.0</v>
      </c>
      <c r="AN754" s="6"/>
      <c r="AO754" s="6"/>
      <c r="AP754" s="6"/>
      <c r="AQ754" s="6"/>
    </row>
    <row r="755" ht="15.75" customHeight="1">
      <c r="A755" s="2">
        <v>4205.0</v>
      </c>
      <c r="B755" s="2">
        <v>1356.0</v>
      </c>
      <c r="C755" s="2" t="s">
        <v>5064</v>
      </c>
      <c r="D755" s="2">
        <v>101638.0</v>
      </c>
      <c r="E755" s="2" t="s">
        <v>5065</v>
      </c>
      <c r="F755" s="2" t="s">
        <v>5066</v>
      </c>
      <c r="G755" s="3" t="s">
        <v>5067</v>
      </c>
      <c r="H755" s="3" t="s">
        <v>4830</v>
      </c>
      <c r="I755" s="12" t="s">
        <v>4831</v>
      </c>
      <c r="J755" s="3" t="s">
        <v>49</v>
      </c>
      <c r="K755" s="5">
        <v>10.0</v>
      </c>
      <c r="L755" s="3" t="s">
        <v>50</v>
      </c>
      <c r="M755" s="3" t="s">
        <v>51</v>
      </c>
      <c r="N755" s="3" t="s">
        <v>52</v>
      </c>
      <c r="O755" s="3" t="s">
        <v>377</v>
      </c>
      <c r="P755" s="3" t="s">
        <v>2628</v>
      </c>
      <c r="Q755" s="3" t="s">
        <v>4832</v>
      </c>
      <c r="R755" s="3" t="str">
        <f>IFERROR(VLOOKUP(Q755,Continents!A:B,2,FALSE),"")</f>
        <v/>
      </c>
      <c r="S755" s="3" t="s">
        <v>57</v>
      </c>
      <c r="T755" s="3" t="s">
        <v>57</v>
      </c>
      <c r="U755" s="3" t="s">
        <v>57</v>
      </c>
      <c r="V755" s="3" t="s">
        <v>57</v>
      </c>
      <c r="W755" s="3" t="s">
        <v>57</v>
      </c>
      <c r="X755" s="3" t="s">
        <v>360</v>
      </c>
      <c r="Y755" s="3" t="s">
        <v>112</v>
      </c>
      <c r="Z755" s="3" t="s">
        <v>57</v>
      </c>
      <c r="AA755" s="3" t="s">
        <v>4833</v>
      </c>
      <c r="AB755" s="3" t="s">
        <v>5068</v>
      </c>
      <c r="AC755" s="3" t="s">
        <v>1747</v>
      </c>
      <c r="AD755" s="3" t="str">
        <f t="shared" si="1"/>
        <v>#REF!</v>
      </c>
      <c r="AE755" s="3" t="str">
        <f t="shared" si="2"/>
        <v>#REF!</v>
      </c>
      <c r="AF755" s="3" t="str">
        <f t="shared" si="3"/>
        <v>#REF!</v>
      </c>
      <c r="AG755" s="3" t="str">
        <f t="shared" si="4"/>
        <v>#REF!</v>
      </c>
      <c r="AH755" s="6"/>
      <c r="AI755" s="6"/>
      <c r="AJ755" s="6"/>
      <c r="AK755" s="6"/>
      <c r="AL755" s="6"/>
      <c r="AM755" s="3">
        <v>2021.0</v>
      </c>
      <c r="AN755" s="6"/>
      <c r="AO755" s="6"/>
      <c r="AP755" s="6"/>
      <c r="AQ755" s="6"/>
    </row>
    <row r="756" ht="15.75" customHeight="1">
      <c r="A756" s="2">
        <v>4245.0</v>
      </c>
      <c r="B756" s="2">
        <v>1376.0</v>
      </c>
      <c r="C756" s="2" t="s">
        <v>5069</v>
      </c>
      <c r="D756" s="2">
        <v>101661.0</v>
      </c>
      <c r="E756" s="2" t="s">
        <v>5070</v>
      </c>
      <c r="F756" s="2" t="s">
        <v>5071</v>
      </c>
      <c r="G756" s="3" t="s">
        <v>5072</v>
      </c>
      <c r="H756" s="3" t="s">
        <v>4840</v>
      </c>
      <c r="I756" s="12" t="s">
        <v>4841</v>
      </c>
      <c r="J756" s="3" t="s">
        <v>49</v>
      </c>
      <c r="K756" s="3">
        <v>26.0</v>
      </c>
      <c r="L756" s="3" t="s">
        <v>50</v>
      </c>
      <c r="M756" s="3" t="s">
        <v>51</v>
      </c>
      <c r="N756" s="3" t="s">
        <v>387</v>
      </c>
      <c r="O756" s="3" t="s">
        <v>388</v>
      </c>
      <c r="P756" s="3" t="s">
        <v>54</v>
      </c>
      <c r="Q756" s="3" t="s">
        <v>54</v>
      </c>
      <c r="R756" s="3" t="s">
        <v>55</v>
      </c>
      <c r="S756" s="3" t="s">
        <v>111</v>
      </c>
      <c r="T756" s="3" t="s">
        <v>57</v>
      </c>
      <c r="U756" s="3" t="s">
        <v>57</v>
      </c>
      <c r="V756" s="3" t="s">
        <v>57</v>
      </c>
      <c r="W756" s="3" t="s">
        <v>57</v>
      </c>
      <c r="X756" s="52" t="s">
        <v>112</v>
      </c>
      <c r="Y756" s="3" t="s">
        <v>57</v>
      </c>
      <c r="Z756" s="3" t="s">
        <v>57</v>
      </c>
      <c r="AA756" s="3" t="s">
        <v>5073</v>
      </c>
      <c r="AB756" s="3" t="s">
        <v>4843</v>
      </c>
      <c r="AC756" s="3" t="s">
        <v>57</v>
      </c>
      <c r="AD756" s="3" t="str">
        <f t="shared" si="1"/>
        <v>#REF!</v>
      </c>
      <c r="AE756" s="3" t="str">
        <f t="shared" si="2"/>
        <v>#REF!</v>
      </c>
      <c r="AF756" s="3" t="str">
        <f t="shared" si="3"/>
        <v>#REF!</v>
      </c>
      <c r="AG756" s="3" t="str">
        <f t="shared" si="4"/>
        <v>#REF!</v>
      </c>
      <c r="AH756" s="6"/>
      <c r="AI756" s="6"/>
      <c r="AJ756" s="6"/>
      <c r="AK756" s="6"/>
      <c r="AL756" s="6"/>
      <c r="AM756" s="3">
        <v>2021.0</v>
      </c>
      <c r="AN756" s="6"/>
      <c r="AO756" s="6"/>
      <c r="AP756" s="6"/>
      <c r="AQ756" s="6"/>
    </row>
    <row r="757" ht="15.75" customHeight="1">
      <c r="A757" s="2">
        <v>1993.0</v>
      </c>
      <c r="B757" s="2">
        <v>1417.0</v>
      </c>
      <c r="C757" s="2" t="s">
        <v>5074</v>
      </c>
      <c r="D757" s="2">
        <v>101713.0</v>
      </c>
      <c r="E757" s="2" t="s">
        <v>5075</v>
      </c>
      <c r="F757" s="2" t="s">
        <v>5076</v>
      </c>
      <c r="G757" s="3" t="s">
        <v>5077</v>
      </c>
      <c r="H757" s="3" t="s">
        <v>4975</v>
      </c>
      <c r="I757" s="4" t="s">
        <v>4976</v>
      </c>
      <c r="J757" s="3" t="s">
        <v>49</v>
      </c>
      <c r="K757" s="3">
        <v>11.0</v>
      </c>
      <c r="L757" s="3" t="s">
        <v>50</v>
      </c>
      <c r="M757" s="3" t="s">
        <v>51</v>
      </c>
      <c r="N757" s="3" t="s">
        <v>83</v>
      </c>
      <c r="O757" s="3" t="s">
        <v>110</v>
      </c>
      <c r="P757" s="3" t="s">
        <v>54</v>
      </c>
      <c r="Q757" s="3" t="s">
        <v>54</v>
      </c>
      <c r="R757" s="3" t="s">
        <v>55</v>
      </c>
      <c r="S757" s="3" t="s">
        <v>303</v>
      </c>
      <c r="T757" s="3" t="s">
        <v>57</v>
      </c>
      <c r="U757" s="3" t="s">
        <v>57</v>
      </c>
      <c r="V757" s="3" t="s">
        <v>57</v>
      </c>
      <c r="W757" s="3" t="s">
        <v>57</v>
      </c>
      <c r="X757" s="3" t="s">
        <v>58</v>
      </c>
      <c r="Y757" s="3" t="s">
        <v>163</v>
      </c>
      <c r="Z757" s="3" t="s">
        <v>57</v>
      </c>
      <c r="AA757" s="3" t="s">
        <v>5078</v>
      </c>
      <c r="AB757" s="3" t="s">
        <v>5079</v>
      </c>
      <c r="AC757" s="3" t="s">
        <v>5080</v>
      </c>
      <c r="AD757" s="3" t="str">
        <f t="shared" si="1"/>
        <v>#REF!</v>
      </c>
      <c r="AE757" s="3" t="str">
        <f t="shared" si="2"/>
        <v>#REF!</v>
      </c>
      <c r="AF757" s="3" t="str">
        <f t="shared" si="3"/>
        <v>#REF!</v>
      </c>
      <c r="AG757" s="3" t="str">
        <f t="shared" si="4"/>
        <v>#REF!</v>
      </c>
      <c r="AH757" s="6"/>
      <c r="AI757" s="6"/>
      <c r="AJ757" s="6"/>
      <c r="AK757" s="6"/>
      <c r="AL757" s="6"/>
      <c r="AM757" s="3">
        <v>2021.0</v>
      </c>
      <c r="AN757" s="6"/>
      <c r="AO757" s="6"/>
      <c r="AP757" s="6"/>
      <c r="AQ757" s="6"/>
    </row>
    <row r="758" ht="15.75" customHeight="1">
      <c r="A758" s="2">
        <v>3128.0</v>
      </c>
      <c r="B758" s="2">
        <v>1422.0</v>
      </c>
      <c r="C758" s="2" t="s">
        <v>5081</v>
      </c>
      <c r="D758" s="2">
        <v>101719.0</v>
      </c>
      <c r="E758" s="2" t="s">
        <v>5082</v>
      </c>
      <c r="F758" s="2" t="s">
        <v>5083</v>
      </c>
      <c r="G758" s="3" t="s">
        <v>5084</v>
      </c>
      <c r="H758" s="3" t="s">
        <v>4975</v>
      </c>
      <c r="I758" s="4" t="s">
        <v>4976</v>
      </c>
      <c r="J758" s="3" t="s">
        <v>49</v>
      </c>
      <c r="K758" s="3">
        <v>65.0</v>
      </c>
      <c r="L758" s="3" t="s">
        <v>50</v>
      </c>
      <c r="M758" s="3" t="s">
        <v>51</v>
      </c>
      <c r="N758" s="3" t="s">
        <v>387</v>
      </c>
      <c r="O758" s="3" t="s">
        <v>388</v>
      </c>
      <c r="P758" s="3" t="s">
        <v>2628</v>
      </c>
      <c r="Q758" s="3" t="s">
        <v>5085</v>
      </c>
      <c r="R758" s="3" t="str">
        <f>IFERROR(VLOOKUP(Q758,Continents!A:B,2,FALSE),"")</f>
        <v/>
      </c>
      <c r="S758" s="3" t="s">
        <v>57</v>
      </c>
      <c r="T758" s="3" t="s">
        <v>57</v>
      </c>
      <c r="U758" s="3" t="s">
        <v>57</v>
      </c>
      <c r="V758" s="3" t="s">
        <v>57</v>
      </c>
      <c r="W758" s="3" t="s">
        <v>57</v>
      </c>
      <c r="X758" s="3" t="s">
        <v>163</v>
      </c>
      <c r="Y758" s="3" t="s">
        <v>112</v>
      </c>
      <c r="Z758" s="3" t="s">
        <v>57</v>
      </c>
      <c r="AA758" s="3" t="s">
        <v>5086</v>
      </c>
      <c r="AB758" s="3" t="s">
        <v>5087</v>
      </c>
      <c r="AC758" s="3" t="s">
        <v>2967</v>
      </c>
      <c r="AD758" s="3" t="str">
        <f t="shared" si="1"/>
        <v>#REF!</v>
      </c>
      <c r="AE758" s="3" t="str">
        <f t="shared" si="2"/>
        <v>#REF!</v>
      </c>
      <c r="AF758" s="3" t="str">
        <f t="shared" si="3"/>
        <v>#REF!</v>
      </c>
      <c r="AG758" s="3" t="str">
        <f t="shared" si="4"/>
        <v>#REF!</v>
      </c>
      <c r="AH758" s="6"/>
      <c r="AI758" s="6"/>
      <c r="AJ758" s="6"/>
      <c r="AK758" s="6"/>
      <c r="AL758" s="6"/>
      <c r="AM758" s="3">
        <v>2021.0</v>
      </c>
      <c r="AN758" s="6"/>
      <c r="AO758" s="6"/>
      <c r="AP758" s="6"/>
      <c r="AQ758" s="6"/>
    </row>
    <row r="759" ht="15.75" customHeight="1">
      <c r="A759" s="7">
        <v>1376.0</v>
      </c>
      <c r="B759" s="7">
        <v>1469.0</v>
      </c>
      <c r="C759" s="2" t="s">
        <v>5088</v>
      </c>
      <c r="D759" s="2">
        <v>101799.0</v>
      </c>
      <c r="E759" s="7" t="s">
        <v>5089</v>
      </c>
      <c r="F759" s="2" t="s">
        <v>5090</v>
      </c>
      <c r="G759" s="3" t="s">
        <v>5091</v>
      </c>
      <c r="H759" s="8" t="s">
        <v>4984</v>
      </c>
      <c r="I759" s="9" t="s">
        <v>5092</v>
      </c>
      <c r="J759" s="8" t="s">
        <v>162</v>
      </c>
      <c r="K759" s="5" t="s">
        <v>57</v>
      </c>
      <c r="L759" s="3" t="s">
        <v>50</v>
      </c>
      <c r="M759" s="3" t="s">
        <v>51</v>
      </c>
      <c r="N759" s="3" t="s">
        <v>99</v>
      </c>
      <c r="O759" s="3" t="s">
        <v>100</v>
      </c>
      <c r="P759" s="8" t="s">
        <v>54</v>
      </c>
      <c r="Q759" s="8" t="s">
        <v>54</v>
      </c>
      <c r="R759" s="8" t="s">
        <v>55</v>
      </c>
      <c r="S759" s="3" t="s">
        <v>85</v>
      </c>
      <c r="T759" s="8" t="s">
        <v>1649</v>
      </c>
      <c r="U759" s="8" t="s">
        <v>57</v>
      </c>
      <c r="V759" s="8" t="s">
        <v>57</v>
      </c>
      <c r="W759" s="8" t="s">
        <v>57</v>
      </c>
      <c r="X759" s="3" t="s">
        <v>58</v>
      </c>
      <c r="Y759" s="3" t="s">
        <v>57</v>
      </c>
      <c r="Z759" s="8" t="s">
        <v>57</v>
      </c>
      <c r="AA759" s="8" t="s">
        <v>5093</v>
      </c>
      <c r="AB759" s="8" t="s">
        <v>5094</v>
      </c>
      <c r="AC759" s="8" t="s">
        <v>5095</v>
      </c>
      <c r="AD759" s="3" t="str">
        <f t="shared" si="1"/>
        <v>#REF!</v>
      </c>
      <c r="AE759" s="3" t="str">
        <f t="shared" si="2"/>
        <v>#REF!</v>
      </c>
      <c r="AF759" s="3" t="str">
        <f t="shared" si="3"/>
        <v>#REF!</v>
      </c>
      <c r="AG759" s="3" t="str">
        <f t="shared" si="4"/>
        <v>#REF!</v>
      </c>
      <c r="AH759" s="10"/>
      <c r="AI759" s="10"/>
      <c r="AJ759" s="10"/>
      <c r="AK759" s="10"/>
      <c r="AL759" s="10"/>
      <c r="AM759" s="3">
        <v>2021.0</v>
      </c>
      <c r="AN759" s="6"/>
      <c r="AO759" s="10"/>
      <c r="AP759" s="10"/>
      <c r="AQ759" s="10"/>
    </row>
    <row r="760" ht="15.75" customHeight="1">
      <c r="A760" s="2">
        <f>A759+1</f>
        <v>1377</v>
      </c>
      <c r="B760" s="2">
        <v>1470.0</v>
      </c>
      <c r="C760" s="2" t="s">
        <v>5096</v>
      </c>
      <c r="D760" s="2">
        <v>101800.0</v>
      </c>
      <c r="E760" s="2" t="s">
        <v>5097</v>
      </c>
      <c r="F760" s="2" t="s">
        <v>5098</v>
      </c>
      <c r="G760" s="3" t="s">
        <v>5099</v>
      </c>
      <c r="H760" s="3" t="s">
        <v>4984</v>
      </c>
      <c r="I760" s="4" t="s">
        <v>5100</v>
      </c>
      <c r="J760" s="3" t="s">
        <v>162</v>
      </c>
      <c r="K760" s="5" t="s">
        <v>57</v>
      </c>
      <c r="L760" s="3" t="s">
        <v>50</v>
      </c>
      <c r="M760" s="3" t="s">
        <v>51</v>
      </c>
      <c r="N760" s="3" t="s">
        <v>83</v>
      </c>
      <c r="O760" s="3" t="s">
        <v>110</v>
      </c>
      <c r="P760" s="3" t="s">
        <v>54</v>
      </c>
      <c r="Q760" s="3" t="s">
        <v>54</v>
      </c>
      <c r="R760" s="3" t="s">
        <v>55</v>
      </c>
      <c r="S760" s="3" t="s">
        <v>111</v>
      </c>
      <c r="T760" s="3" t="s">
        <v>57</v>
      </c>
      <c r="U760" s="3" t="s">
        <v>57</v>
      </c>
      <c r="V760" s="3" t="s">
        <v>57</v>
      </c>
      <c r="W760" s="3" t="s">
        <v>57</v>
      </c>
      <c r="X760" s="3" t="s">
        <v>58</v>
      </c>
      <c r="Y760" s="3" t="s">
        <v>57</v>
      </c>
      <c r="Z760" s="3" t="s">
        <v>57</v>
      </c>
      <c r="AA760" s="3" t="s">
        <v>5101</v>
      </c>
      <c r="AB760" s="3" t="s">
        <v>3879</v>
      </c>
      <c r="AC760" s="3" t="s">
        <v>2760</v>
      </c>
      <c r="AD760" s="3" t="str">
        <f t="shared" si="1"/>
        <v>#REF!</v>
      </c>
      <c r="AE760" s="3" t="str">
        <f t="shared" si="2"/>
        <v>#REF!</v>
      </c>
      <c r="AF760" s="3" t="str">
        <f t="shared" si="3"/>
        <v>#REF!</v>
      </c>
      <c r="AG760" s="3" t="str">
        <f t="shared" si="4"/>
        <v>#REF!</v>
      </c>
      <c r="AH760" s="6"/>
      <c r="AI760" s="6"/>
      <c r="AJ760" s="6"/>
      <c r="AK760" s="6"/>
      <c r="AL760" s="6"/>
      <c r="AM760" s="3">
        <v>2021.0</v>
      </c>
      <c r="AN760" s="6"/>
      <c r="AO760" s="6"/>
      <c r="AP760" s="6"/>
      <c r="AQ760" s="6"/>
    </row>
    <row r="761" ht="15.75" customHeight="1">
      <c r="A761" s="2">
        <v>4244.0</v>
      </c>
      <c r="B761" s="2">
        <v>1555.0</v>
      </c>
      <c r="C761" s="2" t="s">
        <v>5102</v>
      </c>
      <c r="D761" s="2">
        <v>101915.0</v>
      </c>
      <c r="E761" s="2" t="s">
        <v>5103</v>
      </c>
      <c r="F761" s="2" t="s">
        <v>5104</v>
      </c>
      <c r="G761" s="3" t="s">
        <v>5105</v>
      </c>
      <c r="H761" s="3" t="s">
        <v>4840</v>
      </c>
      <c r="I761" s="12" t="s">
        <v>4841</v>
      </c>
      <c r="J761" s="3" t="s">
        <v>49</v>
      </c>
      <c r="K761" s="3">
        <v>24.0</v>
      </c>
      <c r="L761" s="3" t="s">
        <v>50</v>
      </c>
      <c r="M761" s="3" t="s">
        <v>51</v>
      </c>
      <c r="N761" s="3" t="s">
        <v>387</v>
      </c>
      <c r="O761" s="3" t="s">
        <v>388</v>
      </c>
      <c r="P761" s="3" t="s">
        <v>54</v>
      </c>
      <c r="Q761" s="3" t="s">
        <v>54</v>
      </c>
      <c r="R761" s="3" t="s">
        <v>55</v>
      </c>
      <c r="S761" s="3" t="s">
        <v>111</v>
      </c>
      <c r="T761" s="3" t="s">
        <v>57</v>
      </c>
      <c r="U761" s="3" t="s">
        <v>57</v>
      </c>
      <c r="V761" s="3" t="s">
        <v>57</v>
      </c>
      <c r="W761" s="3" t="s">
        <v>57</v>
      </c>
      <c r="X761" s="52" t="s">
        <v>112</v>
      </c>
      <c r="Y761" s="3" t="s">
        <v>163</v>
      </c>
      <c r="Z761" s="3" t="s">
        <v>57</v>
      </c>
      <c r="AA761" s="3" t="s">
        <v>5106</v>
      </c>
      <c r="AB761" s="3" t="s">
        <v>4843</v>
      </c>
      <c r="AC761" s="3" t="s">
        <v>57</v>
      </c>
      <c r="AD761" s="3" t="str">
        <f t="shared" si="1"/>
        <v>#REF!</v>
      </c>
      <c r="AE761" s="3" t="str">
        <f t="shared" si="2"/>
        <v>#REF!</v>
      </c>
      <c r="AF761" s="3" t="str">
        <f t="shared" si="3"/>
        <v>#REF!</v>
      </c>
      <c r="AG761" s="3" t="str">
        <f t="shared" si="4"/>
        <v>#REF!</v>
      </c>
      <c r="AH761" s="6"/>
      <c r="AI761" s="6"/>
      <c r="AJ761" s="6"/>
      <c r="AK761" s="6"/>
      <c r="AL761" s="6"/>
      <c r="AM761" s="3">
        <v>2021.0</v>
      </c>
      <c r="AN761" s="6"/>
      <c r="AO761" s="6"/>
      <c r="AP761" s="6"/>
      <c r="AQ761" s="6"/>
    </row>
    <row r="762" ht="15.75" customHeight="1">
      <c r="A762" s="2">
        <v>3127.0</v>
      </c>
      <c r="B762" s="2">
        <v>1580.0</v>
      </c>
      <c r="C762" s="2" t="s">
        <v>5107</v>
      </c>
      <c r="D762" s="2">
        <v>101950.0</v>
      </c>
      <c r="E762" s="2" t="s">
        <v>5108</v>
      </c>
      <c r="F762" s="2" t="s">
        <v>5109</v>
      </c>
      <c r="G762" s="3" t="s">
        <v>5110</v>
      </c>
      <c r="H762" s="3" t="s">
        <v>4975</v>
      </c>
      <c r="I762" s="4" t="s">
        <v>4976</v>
      </c>
      <c r="J762" s="3" t="s">
        <v>49</v>
      </c>
      <c r="K762" s="3">
        <v>63.0</v>
      </c>
      <c r="L762" s="3" t="s">
        <v>50</v>
      </c>
      <c r="M762" s="3" t="s">
        <v>51</v>
      </c>
      <c r="N762" s="3" t="s">
        <v>387</v>
      </c>
      <c r="O762" s="3" t="s">
        <v>388</v>
      </c>
      <c r="P762" s="3" t="s">
        <v>2628</v>
      </c>
      <c r="Q762" s="54" t="s">
        <v>5111</v>
      </c>
      <c r="R762" s="54" t="s">
        <v>55</v>
      </c>
      <c r="S762" s="3" t="s">
        <v>57</v>
      </c>
      <c r="T762" s="3" t="s">
        <v>57</v>
      </c>
      <c r="U762" s="3" t="s">
        <v>57</v>
      </c>
      <c r="V762" s="3" t="s">
        <v>57</v>
      </c>
      <c r="W762" s="3" t="s">
        <v>57</v>
      </c>
      <c r="X762" s="3" t="s">
        <v>163</v>
      </c>
      <c r="Y762" s="3" t="s">
        <v>112</v>
      </c>
      <c r="Z762" s="3" t="s">
        <v>57</v>
      </c>
      <c r="AA762" s="3" t="s">
        <v>3879</v>
      </c>
      <c r="AB762" s="3" t="s">
        <v>5112</v>
      </c>
      <c r="AC762" s="3" t="s">
        <v>5113</v>
      </c>
      <c r="AD762" s="3" t="str">
        <f t="shared" si="1"/>
        <v>#REF!</v>
      </c>
      <c r="AE762" s="3" t="str">
        <f t="shared" si="2"/>
        <v>#REF!</v>
      </c>
      <c r="AF762" s="3" t="str">
        <f t="shared" si="3"/>
        <v>#REF!</v>
      </c>
      <c r="AG762" s="3" t="str">
        <f t="shared" si="4"/>
        <v>#REF!</v>
      </c>
      <c r="AH762" s="6"/>
      <c r="AI762" s="6"/>
      <c r="AJ762" s="6"/>
      <c r="AK762" s="6"/>
      <c r="AL762" s="6"/>
      <c r="AM762" s="3">
        <v>2021.0</v>
      </c>
      <c r="AN762" s="6"/>
      <c r="AO762" s="6"/>
      <c r="AP762" s="6"/>
      <c r="AQ762" s="6"/>
    </row>
    <row r="763" ht="15.75" customHeight="1">
      <c r="A763" s="2">
        <v>4236.0</v>
      </c>
      <c r="B763" s="2">
        <v>1592.0</v>
      </c>
      <c r="C763" s="2" t="s">
        <v>5114</v>
      </c>
      <c r="D763" s="2">
        <v>101971.0</v>
      </c>
      <c r="E763" s="2" t="s">
        <v>5115</v>
      </c>
      <c r="F763" s="2" t="s">
        <v>5116</v>
      </c>
      <c r="G763" s="3" t="s">
        <v>5117</v>
      </c>
      <c r="H763" s="3" t="s">
        <v>4840</v>
      </c>
      <c r="I763" s="4" t="s">
        <v>4841</v>
      </c>
      <c r="J763" s="3" t="s">
        <v>49</v>
      </c>
      <c r="K763" s="3">
        <v>8.0</v>
      </c>
      <c r="L763" s="3" t="s">
        <v>50</v>
      </c>
      <c r="M763" s="3" t="s">
        <v>51</v>
      </c>
      <c r="N763" s="3" t="s">
        <v>387</v>
      </c>
      <c r="O763" s="3" t="s">
        <v>388</v>
      </c>
      <c r="P763" s="3" t="s">
        <v>54</v>
      </c>
      <c r="Q763" s="3" t="s">
        <v>54</v>
      </c>
      <c r="R763" s="3" t="s">
        <v>55</v>
      </c>
      <c r="S763" s="3" t="s">
        <v>111</v>
      </c>
      <c r="T763" s="3" t="s">
        <v>57</v>
      </c>
      <c r="U763" s="3" t="s">
        <v>57</v>
      </c>
      <c r="V763" s="3" t="s">
        <v>57</v>
      </c>
      <c r="W763" s="3" t="s">
        <v>57</v>
      </c>
      <c r="X763" s="52" t="s">
        <v>112</v>
      </c>
      <c r="Y763" s="3" t="s">
        <v>57</v>
      </c>
      <c r="Z763" s="3" t="s">
        <v>57</v>
      </c>
      <c r="AA763" s="3" t="s">
        <v>5118</v>
      </c>
      <c r="AB763" s="3" t="s">
        <v>4843</v>
      </c>
      <c r="AC763" s="3" t="s">
        <v>57</v>
      </c>
      <c r="AD763" s="3" t="str">
        <f t="shared" si="1"/>
        <v>#REF!</v>
      </c>
      <c r="AE763" s="3" t="str">
        <f t="shared" si="2"/>
        <v>#REF!</v>
      </c>
      <c r="AF763" s="3" t="str">
        <f t="shared" si="3"/>
        <v>#REF!</v>
      </c>
      <c r="AG763" s="3" t="str">
        <f t="shared" si="4"/>
        <v>#REF!</v>
      </c>
      <c r="AH763" s="6"/>
      <c r="AI763" s="6"/>
      <c r="AJ763" s="6"/>
      <c r="AK763" s="6"/>
      <c r="AL763" s="6"/>
      <c r="AM763" s="3">
        <v>2021.0</v>
      </c>
      <c r="AN763" s="6"/>
      <c r="AO763" s="6"/>
      <c r="AP763" s="6"/>
      <c r="AQ763" s="6"/>
    </row>
    <row r="764" ht="15.75" customHeight="1">
      <c r="A764" s="7">
        <v>959.0</v>
      </c>
      <c r="B764" s="7">
        <v>1810.0</v>
      </c>
      <c r="C764" s="2" t="s">
        <v>5119</v>
      </c>
      <c r="D764" s="2">
        <v>102263.0</v>
      </c>
      <c r="E764" s="7" t="s">
        <v>5120</v>
      </c>
      <c r="F764" s="2" t="s">
        <v>5121</v>
      </c>
      <c r="G764" s="3" t="s">
        <v>5122</v>
      </c>
      <c r="H764" s="45" t="s">
        <v>5123</v>
      </c>
      <c r="I764" s="9" t="s">
        <v>5124</v>
      </c>
      <c r="J764" s="8" t="s">
        <v>49</v>
      </c>
      <c r="K764" s="8">
        <v>19.0</v>
      </c>
      <c r="L764" s="3" t="s">
        <v>50</v>
      </c>
      <c r="M764" s="3" t="s">
        <v>51</v>
      </c>
      <c r="N764" s="3" t="s">
        <v>83</v>
      </c>
      <c r="O764" s="3" t="s">
        <v>84</v>
      </c>
      <c r="P764" s="8" t="s">
        <v>54</v>
      </c>
      <c r="Q764" s="8" t="s">
        <v>54</v>
      </c>
      <c r="R764" s="8" t="s">
        <v>55</v>
      </c>
      <c r="S764" s="3" t="s">
        <v>303</v>
      </c>
      <c r="T764" s="8" t="s">
        <v>5125</v>
      </c>
      <c r="U764" s="8" t="s">
        <v>57</v>
      </c>
      <c r="V764" s="8" t="s">
        <v>57</v>
      </c>
      <c r="W764" s="8" t="s">
        <v>57</v>
      </c>
      <c r="X764" s="8" t="s">
        <v>112</v>
      </c>
      <c r="Y764" s="3" t="s">
        <v>57</v>
      </c>
      <c r="Z764" s="8" t="s">
        <v>57</v>
      </c>
      <c r="AA764" s="8" t="s">
        <v>5126</v>
      </c>
      <c r="AB764" s="8" t="s">
        <v>5127</v>
      </c>
      <c r="AC764" s="8" t="s">
        <v>459</v>
      </c>
      <c r="AD764" s="3" t="str">
        <f t="shared" si="1"/>
        <v>#REF!</v>
      </c>
      <c r="AE764" s="3" t="str">
        <f t="shared" si="2"/>
        <v>#REF!</v>
      </c>
      <c r="AF764" s="3" t="str">
        <f t="shared" si="3"/>
        <v>#REF!</v>
      </c>
      <c r="AG764" s="3" t="str">
        <f t="shared" si="4"/>
        <v>#REF!</v>
      </c>
      <c r="AH764" s="10"/>
      <c r="AI764" s="10"/>
      <c r="AJ764" s="10"/>
      <c r="AK764" s="10"/>
      <c r="AL764" s="10"/>
      <c r="AM764" s="3">
        <v>2021.0</v>
      </c>
      <c r="AN764" s="6"/>
      <c r="AO764" s="10"/>
      <c r="AP764" s="10"/>
      <c r="AQ764" s="10"/>
    </row>
    <row r="765" ht="15.75" customHeight="1">
      <c r="A765" s="2">
        <v>4256.0</v>
      </c>
      <c r="B765" s="2">
        <v>1873.0</v>
      </c>
      <c r="C765" s="2" t="s">
        <v>5128</v>
      </c>
      <c r="D765" s="2">
        <v>102344.0</v>
      </c>
      <c r="E765" s="2" t="s">
        <v>5129</v>
      </c>
      <c r="F765" s="2" t="s">
        <v>5130</v>
      </c>
      <c r="G765" s="3" t="s">
        <v>5131</v>
      </c>
      <c r="H765" s="3" t="s">
        <v>4840</v>
      </c>
      <c r="I765" s="12" t="s">
        <v>4841</v>
      </c>
      <c r="J765" s="3" t="s">
        <v>49</v>
      </c>
      <c r="K765" s="3">
        <v>35.0</v>
      </c>
      <c r="L765" s="3" t="s">
        <v>1499</v>
      </c>
      <c r="M765" s="3" t="s">
        <v>51</v>
      </c>
      <c r="N765" s="3" t="s">
        <v>387</v>
      </c>
      <c r="O765" s="3" t="s">
        <v>388</v>
      </c>
      <c r="P765" s="3" t="s">
        <v>54</v>
      </c>
      <c r="Q765" s="3" t="s">
        <v>54</v>
      </c>
      <c r="R765" s="3" t="s">
        <v>55</v>
      </c>
      <c r="S765" s="3" t="s">
        <v>111</v>
      </c>
      <c r="T765" s="3" t="s">
        <v>57</v>
      </c>
      <c r="U765" s="3" t="s">
        <v>57</v>
      </c>
      <c r="V765" s="3" t="s">
        <v>57</v>
      </c>
      <c r="W765" s="3" t="s">
        <v>57</v>
      </c>
      <c r="X765" s="52" t="s">
        <v>112</v>
      </c>
      <c r="Y765" s="3" t="s">
        <v>57</v>
      </c>
      <c r="Z765" s="3" t="s">
        <v>57</v>
      </c>
      <c r="AA765" s="3" t="s">
        <v>5132</v>
      </c>
      <c r="AB765" s="3" t="s">
        <v>4843</v>
      </c>
      <c r="AC765" s="3" t="s">
        <v>57</v>
      </c>
      <c r="AD765" s="3" t="str">
        <f t="shared" si="1"/>
        <v>#REF!</v>
      </c>
      <c r="AE765" s="3" t="str">
        <f t="shared" si="2"/>
        <v>#REF!</v>
      </c>
      <c r="AF765" s="3" t="str">
        <f t="shared" si="3"/>
        <v>#REF!</v>
      </c>
      <c r="AG765" s="3" t="str">
        <f t="shared" si="4"/>
        <v>#REF!</v>
      </c>
      <c r="AH765" s="6"/>
      <c r="AI765" s="6"/>
      <c r="AJ765" s="6"/>
      <c r="AK765" s="6"/>
      <c r="AL765" s="6"/>
      <c r="AM765" s="3">
        <v>2021.0</v>
      </c>
      <c r="AN765" s="6"/>
      <c r="AO765" s="6"/>
      <c r="AP765" s="6"/>
      <c r="AQ765" s="6"/>
    </row>
    <row r="766" ht="15.75" customHeight="1">
      <c r="A766" s="2">
        <v>1411.0</v>
      </c>
      <c r="B766" s="2">
        <v>1939.0</v>
      </c>
      <c r="C766" s="2" t="s">
        <v>5133</v>
      </c>
      <c r="D766" s="2">
        <v>102428.0</v>
      </c>
      <c r="E766" s="2" t="s">
        <v>5134</v>
      </c>
      <c r="F766" s="2" t="s">
        <v>5135</v>
      </c>
      <c r="G766" s="3" t="s">
        <v>5136</v>
      </c>
      <c r="H766" s="50" t="s">
        <v>4879</v>
      </c>
      <c r="I766" s="12" t="s">
        <v>4880</v>
      </c>
      <c r="J766" s="3" t="s">
        <v>49</v>
      </c>
      <c r="K766" s="3">
        <v>19.0</v>
      </c>
      <c r="L766" s="3" t="s">
        <v>50</v>
      </c>
      <c r="M766" s="3" t="s">
        <v>51</v>
      </c>
      <c r="N766" s="3" t="s">
        <v>99</v>
      </c>
      <c r="O766" s="3" t="s">
        <v>100</v>
      </c>
      <c r="P766" s="3" t="s">
        <v>54</v>
      </c>
      <c r="Q766" s="3" t="s">
        <v>54</v>
      </c>
      <c r="R766" s="3" t="s">
        <v>55</v>
      </c>
      <c r="S766" s="3" t="s">
        <v>3346</v>
      </c>
      <c r="T766" s="3" t="s">
        <v>57</v>
      </c>
      <c r="U766" s="3" t="s">
        <v>57</v>
      </c>
      <c r="V766" s="3" t="s">
        <v>57</v>
      </c>
      <c r="W766" s="3" t="s">
        <v>57</v>
      </c>
      <c r="X766" s="3" t="s">
        <v>112</v>
      </c>
      <c r="Y766" s="3" t="s">
        <v>58</v>
      </c>
      <c r="Z766" s="3" t="s">
        <v>57</v>
      </c>
      <c r="AA766" s="3" t="s">
        <v>4881</v>
      </c>
      <c r="AB766" s="3" t="s">
        <v>5137</v>
      </c>
      <c r="AC766" s="3" t="s">
        <v>57</v>
      </c>
      <c r="AD766" s="3" t="str">
        <f t="shared" si="1"/>
        <v>#REF!</v>
      </c>
      <c r="AE766" s="3" t="str">
        <f t="shared" si="2"/>
        <v>#REF!</v>
      </c>
      <c r="AF766" s="3" t="str">
        <f t="shared" si="3"/>
        <v>#REF!</v>
      </c>
      <c r="AG766" s="3" t="str">
        <f t="shared" si="4"/>
        <v>#REF!</v>
      </c>
      <c r="AH766" s="6"/>
      <c r="AI766" s="6"/>
      <c r="AJ766" s="6"/>
      <c r="AK766" s="6"/>
      <c r="AL766" s="6"/>
      <c r="AM766" s="3">
        <v>2021.0</v>
      </c>
      <c r="AN766" s="6"/>
      <c r="AO766" s="6"/>
      <c r="AP766" s="6"/>
      <c r="AQ766" s="6"/>
    </row>
    <row r="767" ht="15.75" customHeight="1">
      <c r="A767" s="2">
        <v>2835.0</v>
      </c>
      <c r="B767" s="2">
        <v>1967.0</v>
      </c>
      <c r="C767" s="2" t="s">
        <v>5138</v>
      </c>
      <c r="D767" s="2">
        <v>102461.0</v>
      </c>
      <c r="E767" s="2" t="s">
        <v>5139</v>
      </c>
      <c r="F767" s="2" t="s">
        <v>5140</v>
      </c>
      <c r="G767" s="3" t="s">
        <v>5141</v>
      </c>
      <c r="H767" s="3" t="s">
        <v>5142</v>
      </c>
      <c r="I767" s="12" t="s">
        <v>5143</v>
      </c>
      <c r="J767" s="3" t="s">
        <v>49</v>
      </c>
      <c r="K767" s="3">
        <v>27.0</v>
      </c>
      <c r="L767" s="3" t="s">
        <v>50</v>
      </c>
      <c r="M767" s="3" t="s">
        <v>51</v>
      </c>
      <c r="N767" s="3" t="s">
        <v>99</v>
      </c>
      <c r="O767" s="3" t="s">
        <v>100</v>
      </c>
      <c r="P767" s="3" t="s">
        <v>54</v>
      </c>
      <c r="Q767" s="3" t="s">
        <v>54</v>
      </c>
      <c r="R767" s="3" t="s">
        <v>55</v>
      </c>
      <c r="S767" s="3" t="s">
        <v>316</v>
      </c>
      <c r="T767" s="3" t="s">
        <v>57</v>
      </c>
      <c r="U767" s="3" t="s">
        <v>57</v>
      </c>
      <c r="V767" s="3" t="s">
        <v>57</v>
      </c>
      <c r="W767" s="3" t="s">
        <v>57</v>
      </c>
      <c r="X767" s="3" t="s">
        <v>163</v>
      </c>
      <c r="Y767" s="3" t="s">
        <v>112</v>
      </c>
      <c r="Z767" s="3" t="s">
        <v>57</v>
      </c>
      <c r="AA767" s="3" t="s">
        <v>5144</v>
      </c>
      <c r="AB767" s="3" t="s">
        <v>459</v>
      </c>
      <c r="AC767" s="3" t="s">
        <v>5145</v>
      </c>
      <c r="AD767" s="3" t="str">
        <f t="shared" si="1"/>
        <v>#REF!</v>
      </c>
      <c r="AE767" s="3" t="str">
        <f t="shared" si="2"/>
        <v>#REF!</v>
      </c>
      <c r="AF767" s="3" t="str">
        <f t="shared" si="3"/>
        <v>#REF!</v>
      </c>
      <c r="AG767" s="3" t="str">
        <f t="shared" si="4"/>
        <v>#REF!</v>
      </c>
      <c r="AH767" s="6"/>
      <c r="AI767" s="6"/>
      <c r="AJ767" s="6"/>
      <c r="AK767" s="6"/>
      <c r="AL767" s="6"/>
      <c r="AM767" s="3">
        <v>2021.0</v>
      </c>
      <c r="AN767" s="6"/>
      <c r="AO767" s="6"/>
      <c r="AP767" s="6"/>
      <c r="AQ767" s="6"/>
    </row>
    <row r="768" ht="15.75" customHeight="1">
      <c r="A768" s="2">
        <v>4315.0</v>
      </c>
      <c r="B768" s="2">
        <v>1974.0</v>
      </c>
      <c r="C768" s="2" t="s">
        <v>5146</v>
      </c>
      <c r="D768" s="2">
        <v>102469.0</v>
      </c>
      <c r="E768" s="2" t="s">
        <v>5147</v>
      </c>
      <c r="F768" s="2" t="s">
        <v>5147</v>
      </c>
      <c r="G768" s="3" t="s">
        <v>5148</v>
      </c>
      <c r="H768" s="3" t="s">
        <v>4903</v>
      </c>
      <c r="I768" s="12" t="s">
        <v>4904</v>
      </c>
      <c r="J768" s="3" t="s">
        <v>49</v>
      </c>
      <c r="K768" s="3">
        <v>116.0</v>
      </c>
      <c r="L768" s="3" t="s">
        <v>50</v>
      </c>
      <c r="M768" s="3" t="s">
        <v>51</v>
      </c>
      <c r="N768" s="3" t="s">
        <v>83</v>
      </c>
      <c r="O768" s="3" t="s">
        <v>110</v>
      </c>
      <c r="P768" s="3" t="s">
        <v>54</v>
      </c>
      <c r="Q768" s="3" t="s">
        <v>54</v>
      </c>
      <c r="R768" s="3" t="s">
        <v>55</v>
      </c>
      <c r="S768" s="3" t="s">
        <v>193</v>
      </c>
      <c r="T768" s="3" t="s">
        <v>57</v>
      </c>
      <c r="U768" s="3" t="s">
        <v>57</v>
      </c>
      <c r="V768" s="3" t="s">
        <v>57</v>
      </c>
      <c r="W768" s="3" t="s">
        <v>57</v>
      </c>
      <c r="X768" s="3" t="s">
        <v>239</v>
      </c>
      <c r="Y768" s="3" t="s">
        <v>58</v>
      </c>
      <c r="Z768" s="52" t="s">
        <v>112</v>
      </c>
      <c r="AA768" s="3" t="s">
        <v>5149</v>
      </c>
      <c r="AB768" s="3" t="s">
        <v>1028</v>
      </c>
      <c r="AC768" s="3" t="s">
        <v>5150</v>
      </c>
      <c r="AD768" s="3" t="str">
        <f t="shared" si="1"/>
        <v>#REF!</v>
      </c>
      <c r="AE768" s="3" t="str">
        <f t="shared" si="2"/>
        <v>#REF!</v>
      </c>
      <c r="AF768" s="3" t="str">
        <f t="shared" si="3"/>
        <v>#REF!</v>
      </c>
      <c r="AG768" s="3" t="str">
        <f t="shared" si="4"/>
        <v>#REF!</v>
      </c>
      <c r="AH768" s="6"/>
      <c r="AI768" s="6"/>
      <c r="AJ768" s="6"/>
      <c r="AK768" s="6"/>
      <c r="AL768" s="6"/>
      <c r="AM768" s="3">
        <v>2021.0</v>
      </c>
      <c r="AN768" s="6"/>
      <c r="AO768" s="6"/>
      <c r="AP768" s="6"/>
      <c r="AQ768" s="6"/>
    </row>
    <row r="769" ht="15.75" customHeight="1">
      <c r="A769" s="7">
        <v>4539.0</v>
      </c>
      <c r="B769" s="7">
        <v>1978.0</v>
      </c>
      <c r="C769" s="2" t="s">
        <v>5151</v>
      </c>
      <c r="D769" s="2">
        <v>102474.0</v>
      </c>
      <c r="E769" s="7" t="s">
        <v>5152</v>
      </c>
      <c r="F769" s="2" t="s">
        <v>5153</v>
      </c>
      <c r="G769" s="3" t="s">
        <v>5154</v>
      </c>
      <c r="H769" s="8" t="s">
        <v>4903</v>
      </c>
      <c r="I769" s="14" t="s">
        <v>4904</v>
      </c>
      <c r="J769" s="8" t="s">
        <v>49</v>
      </c>
      <c r="K769" s="8">
        <v>118.0</v>
      </c>
      <c r="L769" s="3" t="s">
        <v>50</v>
      </c>
      <c r="M769" s="3" t="s">
        <v>51</v>
      </c>
      <c r="N769" s="3" t="s">
        <v>83</v>
      </c>
      <c r="O769" s="3" t="s">
        <v>110</v>
      </c>
      <c r="P769" s="8" t="s">
        <v>54</v>
      </c>
      <c r="Q769" s="8" t="s">
        <v>54</v>
      </c>
      <c r="R769" s="8" t="s">
        <v>55</v>
      </c>
      <c r="S769" s="3" t="s">
        <v>341</v>
      </c>
      <c r="T769" s="8" t="s">
        <v>194</v>
      </c>
      <c r="U769" s="8" t="s">
        <v>57</v>
      </c>
      <c r="V769" s="8" t="s">
        <v>57</v>
      </c>
      <c r="W769" s="8" t="s">
        <v>57</v>
      </c>
      <c r="X769" s="8" t="s">
        <v>112</v>
      </c>
      <c r="Y769" s="3" t="s">
        <v>58</v>
      </c>
      <c r="Z769" s="8" t="s">
        <v>57</v>
      </c>
      <c r="AA769" s="8" t="s">
        <v>5155</v>
      </c>
      <c r="AB769" s="8" t="s">
        <v>840</v>
      </c>
      <c r="AC769" s="8" t="s">
        <v>5156</v>
      </c>
      <c r="AD769" s="3" t="str">
        <f t="shared" si="1"/>
        <v>#REF!</v>
      </c>
      <c r="AE769" s="3" t="str">
        <f t="shared" si="2"/>
        <v>#REF!</v>
      </c>
      <c r="AF769" s="3" t="str">
        <f t="shared" si="3"/>
        <v>#REF!</v>
      </c>
      <c r="AG769" s="3" t="str">
        <f t="shared" si="4"/>
        <v>#REF!</v>
      </c>
      <c r="AH769" s="10"/>
      <c r="AI769" s="10"/>
      <c r="AJ769" s="10"/>
      <c r="AK769" s="10"/>
      <c r="AL769" s="10"/>
      <c r="AM769" s="3">
        <v>2021.0</v>
      </c>
      <c r="AN769" s="6"/>
      <c r="AO769" s="10"/>
      <c r="AP769" s="10"/>
      <c r="AQ769" s="10"/>
    </row>
    <row r="770" ht="15.75" customHeight="1">
      <c r="A770" s="2">
        <v>4316.0</v>
      </c>
      <c r="B770" s="2">
        <v>1979.0</v>
      </c>
      <c r="C770" s="2" t="s">
        <v>5157</v>
      </c>
      <c r="D770" s="2">
        <v>102475.0</v>
      </c>
      <c r="E770" s="2" t="s">
        <v>5158</v>
      </c>
      <c r="F770" s="2" t="s">
        <v>5159</v>
      </c>
      <c r="G770" s="3" t="s">
        <v>5160</v>
      </c>
      <c r="H770" s="3" t="s">
        <v>4903</v>
      </c>
      <c r="I770" s="12" t="s">
        <v>4904</v>
      </c>
      <c r="J770" s="3" t="s">
        <v>49</v>
      </c>
      <c r="K770" s="3">
        <v>116.0</v>
      </c>
      <c r="L770" s="3" t="s">
        <v>50</v>
      </c>
      <c r="M770" s="3" t="s">
        <v>51</v>
      </c>
      <c r="N770" s="3" t="s">
        <v>83</v>
      </c>
      <c r="O770" s="3" t="s">
        <v>110</v>
      </c>
      <c r="P770" s="3" t="s">
        <v>54</v>
      </c>
      <c r="Q770" s="3" t="s">
        <v>54</v>
      </c>
      <c r="R770" s="3" t="s">
        <v>55</v>
      </c>
      <c r="S770" s="3" t="s">
        <v>224</v>
      </c>
      <c r="T770" s="3" t="s">
        <v>57</v>
      </c>
      <c r="U770" s="3" t="s">
        <v>57</v>
      </c>
      <c r="V770" s="3" t="s">
        <v>57</v>
      </c>
      <c r="W770" s="3" t="s">
        <v>57</v>
      </c>
      <c r="X770" s="3" t="s">
        <v>239</v>
      </c>
      <c r="Y770" s="3" t="s">
        <v>58</v>
      </c>
      <c r="Z770" s="52" t="s">
        <v>112</v>
      </c>
      <c r="AA770" s="3" t="s">
        <v>5149</v>
      </c>
      <c r="AB770" s="3" t="s">
        <v>430</v>
      </c>
      <c r="AC770" s="3" t="s">
        <v>5161</v>
      </c>
      <c r="AD770" s="3" t="str">
        <f t="shared" si="1"/>
        <v>#REF!</v>
      </c>
      <c r="AE770" s="3" t="str">
        <f t="shared" si="2"/>
        <v>#REF!</v>
      </c>
      <c r="AF770" s="3" t="str">
        <f t="shared" si="3"/>
        <v>#REF!</v>
      </c>
      <c r="AG770" s="3" t="str">
        <f t="shared" si="4"/>
        <v>#REF!</v>
      </c>
      <c r="AH770" s="6"/>
      <c r="AI770" s="6"/>
      <c r="AJ770" s="6"/>
      <c r="AK770" s="6"/>
      <c r="AL770" s="6"/>
      <c r="AM770" s="3">
        <v>2021.0</v>
      </c>
      <c r="AN770" s="6"/>
      <c r="AO770" s="6"/>
      <c r="AP770" s="6"/>
      <c r="AQ770" s="6"/>
    </row>
    <row r="771" ht="15.75" customHeight="1">
      <c r="A771" s="2">
        <v>4529.0</v>
      </c>
      <c r="B771" s="2">
        <v>1980.0</v>
      </c>
      <c r="C771" s="2" t="s">
        <v>5162</v>
      </c>
      <c r="D771" s="2">
        <v>102476.0</v>
      </c>
      <c r="E771" s="2" t="s">
        <v>5163</v>
      </c>
      <c r="F771" s="2" t="s">
        <v>5164</v>
      </c>
      <c r="G771" s="3" t="s">
        <v>5165</v>
      </c>
      <c r="H771" s="3" t="s">
        <v>4903</v>
      </c>
      <c r="I771" s="12" t="s">
        <v>4904</v>
      </c>
      <c r="J771" s="3" t="s">
        <v>49</v>
      </c>
      <c r="K771" s="3">
        <v>116.0</v>
      </c>
      <c r="L771" s="3" t="s">
        <v>50</v>
      </c>
      <c r="M771" s="3" t="s">
        <v>51</v>
      </c>
      <c r="N771" s="3" t="s">
        <v>52</v>
      </c>
      <c r="O771" s="3" t="s">
        <v>377</v>
      </c>
      <c r="P771" s="3" t="s">
        <v>54</v>
      </c>
      <c r="Q771" s="3" t="s">
        <v>54</v>
      </c>
      <c r="R771" s="3" t="s">
        <v>55</v>
      </c>
      <c r="S771" s="3" t="s">
        <v>416</v>
      </c>
      <c r="T771" s="3" t="s">
        <v>57</v>
      </c>
      <c r="U771" s="3" t="s">
        <v>57</v>
      </c>
      <c r="V771" s="3" t="s">
        <v>57</v>
      </c>
      <c r="W771" s="3" t="s">
        <v>57</v>
      </c>
      <c r="X771" s="3" t="s">
        <v>112</v>
      </c>
      <c r="Y771" s="3" t="s">
        <v>58</v>
      </c>
      <c r="Z771" s="3" t="s">
        <v>57</v>
      </c>
      <c r="AA771" s="3" t="s">
        <v>5166</v>
      </c>
      <c r="AB771" s="3" t="s">
        <v>4604</v>
      </c>
      <c r="AC771" s="3" t="s">
        <v>5167</v>
      </c>
      <c r="AD771" s="3" t="str">
        <f t="shared" si="1"/>
        <v>#REF!</v>
      </c>
      <c r="AE771" s="3" t="str">
        <f t="shared" si="2"/>
        <v>#REF!</v>
      </c>
      <c r="AF771" s="3" t="str">
        <f t="shared" si="3"/>
        <v>#REF!</v>
      </c>
      <c r="AG771" s="3" t="str">
        <f t="shared" si="4"/>
        <v>#REF!</v>
      </c>
      <c r="AH771" s="6"/>
      <c r="AI771" s="6"/>
      <c r="AJ771" s="6"/>
      <c r="AK771" s="6"/>
      <c r="AL771" s="6"/>
      <c r="AM771" s="3">
        <v>2021.0</v>
      </c>
      <c r="AN771" s="6"/>
      <c r="AO771" s="6"/>
      <c r="AP771" s="6"/>
      <c r="AQ771" s="6"/>
    </row>
    <row r="772" ht="15.75" customHeight="1">
      <c r="A772" s="2">
        <v>4530.0</v>
      </c>
      <c r="B772" s="2">
        <v>1983.0</v>
      </c>
      <c r="C772" s="2" t="s">
        <v>5168</v>
      </c>
      <c r="D772" s="2">
        <v>102479.0</v>
      </c>
      <c r="E772" s="2" t="s">
        <v>5169</v>
      </c>
      <c r="F772" s="2" t="s">
        <v>5169</v>
      </c>
      <c r="G772" s="3" t="s">
        <v>5170</v>
      </c>
      <c r="H772" s="3" t="s">
        <v>4903</v>
      </c>
      <c r="I772" s="12" t="s">
        <v>4904</v>
      </c>
      <c r="J772" s="3" t="s">
        <v>49</v>
      </c>
      <c r="K772" s="3">
        <v>117.0</v>
      </c>
      <c r="L772" s="3" t="s">
        <v>50</v>
      </c>
      <c r="M772" s="3" t="s">
        <v>51</v>
      </c>
      <c r="N772" s="3" t="s">
        <v>52</v>
      </c>
      <c r="O772" s="3" t="s">
        <v>377</v>
      </c>
      <c r="P772" s="3" t="s">
        <v>54</v>
      </c>
      <c r="Q772" s="3" t="s">
        <v>54</v>
      </c>
      <c r="R772" s="3" t="s">
        <v>55</v>
      </c>
      <c r="S772" s="3" t="s">
        <v>56</v>
      </c>
      <c r="T772" s="3" t="s">
        <v>57</v>
      </c>
      <c r="U772" s="3" t="s">
        <v>57</v>
      </c>
      <c r="V772" s="3" t="s">
        <v>57</v>
      </c>
      <c r="W772" s="3" t="s">
        <v>57</v>
      </c>
      <c r="X772" s="3" t="s">
        <v>112</v>
      </c>
      <c r="Y772" s="3" t="s">
        <v>58</v>
      </c>
      <c r="Z772" s="3" t="s">
        <v>57</v>
      </c>
      <c r="AA772" s="3" t="s">
        <v>5171</v>
      </c>
      <c r="AB772" s="3" t="s">
        <v>4604</v>
      </c>
      <c r="AC772" s="3" t="s">
        <v>5172</v>
      </c>
      <c r="AD772" s="3" t="str">
        <f t="shared" si="1"/>
        <v>#REF!</v>
      </c>
      <c r="AE772" s="3" t="str">
        <f t="shared" si="2"/>
        <v>#REF!</v>
      </c>
      <c r="AF772" s="3" t="str">
        <f t="shared" si="3"/>
        <v>#REF!</v>
      </c>
      <c r="AG772" s="3" t="str">
        <f t="shared" si="4"/>
        <v>#REF!</v>
      </c>
      <c r="AH772" s="6"/>
      <c r="AI772" s="6"/>
      <c r="AJ772" s="6"/>
      <c r="AK772" s="6"/>
      <c r="AL772" s="6"/>
      <c r="AM772" s="3">
        <v>2021.0</v>
      </c>
      <c r="AN772" s="6"/>
      <c r="AO772" s="6"/>
      <c r="AP772" s="6"/>
      <c r="AQ772" s="6"/>
    </row>
    <row r="773" ht="15.75" customHeight="1">
      <c r="A773" s="2">
        <v>6569.0</v>
      </c>
      <c r="B773" s="2">
        <v>7366.0</v>
      </c>
      <c r="C773" s="2" t="s">
        <v>5173</v>
      </c>
      <c r="D773" s="2">
        <v>102505.0</v>
      </c>
      <c r="E773" s="2" t="s">
        <v>5174</v>
      </c>
      <c r="F773" s="2" t="s">
        <v>5175</v>
      </c>
      <c r="G773" s="3" t="s">
        <v>5176</v>
      </c>
      <c r="H773" s="3" t="s">
        <v>5177</v>
      </c>
      <c r="I773" s="37" t="s">
        <v>5178</v>
      </c>
      <c r="J773" s="3" t="s">
        <v>49</v>
      </c>
      <c r="K773" s="5" t="s">
        <v>57</v>
      </c>
      <c r="L773" s="3" t="s">
        <v>50</v>
      </c>
      <c r="M773" s="3" t="s">
        <v>51</v>
      </c>
      <c r="N773" s="3" t="s">
        <v>99</v>
      </c>
      <c r="O773" s="3" t="s">
        <v>100</v>
      </c>
      <c r="P773" s="3" t="s">
        <v>54</v>
      </c>
      <c r="Q773" s="3" t="s">
        <v>54</v>
      </c>
      <c r="R773" s="3" t="s">
        <v>55</v>
      </c>
      <c r="S773" s="3" t="s">
        <v>111</v>
      </c>
      <c r="T773" s="3" t="s">
        <v>57</v>
      </c>
      <c r="U773" s="3" t="s">
        <v>57</v>
      </c>
      <c r="V773" s="3" t="s">
        <v>57</v>
      </c>
      <c r="W773" s="3" t="s">
        <v>57</v>
      </c>
      <c r="X773" s="3" t="s">
        <v>112</v>
      </c>
      <c r="Y773" s="3" t="s">
        <v>57</v>
      </c>
      <c r="Z773" s="3" t="s">
        <v>57</v>
      </c>
      <c r="AA773" s="3" t="s">
        <v>917</v>
      </c>
      <c r="AB773" s="3" t="s">
        <v>5179</v>
      </c>
      <c r="AC773" s="6"/>
      <c r="AD773" s="3" t="str">
        <f t="shared" si="1"/>
        <v>#REF!</v>
      </c>
      <c r="AE773" s="3" t="str">
        <f t="shared" si="2"/>
        <v>#REF!</v>
      </c>
      <c r="AF773" s="3" t="str">
        <f t="shared" si="3"/>
        <v>#REF!</v>
      </c>
      <c r="AG773" s="3" t="str">
        <f t="shared" si="4"/>
        <v>#REF!</v>
      </c>
      <c r="AH773" s="6"/>
      <c r="AI773" s="6"/>
      <c r="AJ773" s="6"/>
      <c r="AK773" s="6"/>
      <c r="AL773" s="6"/>
      <c r="AM773" s="3">
        <v>2021.0</v>
      </c>
      <c r="AN773" s="6"/>
      <c r="AO773" s="6"/>
      <c r="AP773" s="6"/>
      <c r="AQ773" s="6"/>
    </row>
    <row r="774" ht="15.75" customHeight="1">
      <c r="A774" s="7">
        <v>1669.0</v>
      </c>
      <c r="B774" s="7">
        <v>2102.0</v>
      </c>
      <c r="C774" s="2" t="s">
        <v>5180</v>
      </c>
      <c r="D774" s="2">
        <v>102641.0</v>
      </c>
      <c r="E774" s="7" t="s">
        <v>5181</v>
      </c>
      <c r="F774" s="2" t="s">
        <v>5182</v>
      </c>
      <c r="G774" s="3" t="s">
        <v>5183</v>
      </c>
      <c r="H774" s="50" t="s">
        <v>4879</v>
      </c>
      <c r="I774" s="9" t="s">
        <v>4880</v>
      </c>
      <c r="J774" s="8" t="s">
        <v>49</v>
      </c>
      <c r="K774" s="8">
        <v>23.0</v>
      </c>
      <c r="L774" s="3" t="s">
        <v>50</v>
      </c>
      <c r="M774" s="3" t="s">
        <v>51</v>
      </c>
      <c r="N774" s="3" t="s">
        <v>99</v>
      </c>
      <c r="O774" s="3" t="s">
        <v>100</v>
      </c>
      <c r="P774" s="8" t="s">
        <v>54</v>
      </c>
      <c r="Q774" s="8" t="s">
        <v>54</v>
      </c>
      <c r="R774" s="8" t="s">
        <v>55</v>
      </c>
      <c r="S774" s="3" t="s">
        <v>185</v>
      </c>
      <c r="T774" s="8" t="s">
        <v>5184</v>
      </c>
      <c r="U774" s="8" t="s">
        <v>57</v>
      </c>
      <c r="V774" s="8" t="s">
        <v>57</v>
      </c>
      <c r="W774" s="8" t="s">
        <v>57</v>
      </c>
      <c r="X774" s="3" t="s">
        <v>58</v>
      </c>
      <c r="Y774" s="3" t="s">
        <v>57</v>
      </c>
      <c r="Z774" s="8" t="s">
        <v>57</v>
      </c>
      <c r="AA774" s="8" t="s">
        <v>5185</v>
      </c>
      <c r="AB774" s="8" t="s">
        <v>5186</v>
      </c>
      <c r="AC774" s="8" t="s">
        <v>5187</v>
      </c>
      <c r="AD774" s="3" t="str">
        <f t="shared" si="1"/>
        <v>#REF!</v>
      </c>
      <c r="AE774" s="3" t="str">
        <f t="shared" si="2"/>
        <v>#REF!</v>
      </c>
      <c r="AF774" s="3" t="str">
        <f t="shared" si="3"/>
        <v>#REF!</v>
      </c>
      <c r="AG774" s="3" t="str">
        <f t="shared" si="4"/>
        <v>#REF!</v>
      </c>
      <c r="AH774" s="10"/>
      <c r="AI774" s="10"/>
      <c r="AJ774" s="10"/>
      <c r="AK774" s="10"/>
      <c r="AL774" s="10"/>
      <c r="AM774" s="3">
        <v>2021.0</v>
      </c>
      <c r="AN774" s="6"/>
      <c r="AO774" s="10"/>
      <c r="AP774" s="10"/>
      <c r="AQ774" s="10"/>
    </row>
    <row r="775" ht="15.75" customHeight="1">
      <c r="A775" s="2">
        <v>4269.0</v>
      </c>
      <c r="B775" s="2">
        <v>2111.0</v>
      </c>
      <c r="C775" s="2" t="s">
        <v>5188</v>
      </c>
      <c r="D775" s="2">
        <v>102652.0</v>
      </c>
      <c r="E775" s="2" t="s">
        <v>5189</v>
      </c>
      <c r="F775" s="2" t="s">
        <v>5190</v>
      </c>
      <c r="G775" s="3" t="s">
        <v>5191</v>
      </c>
      <c r="H775" s="3" t="s">
        <v>4840</v>
      </c>
      <c r="I775" s="12" t="s">
        <v>4841</v>
      </c>
      <c r="J775" s="3" t="s">
        <v>49</v>
      </c>
      <c r="K775" s="3">
        <v>48.0</v>
      </c>
      <c r="L775" s="3" t="s">
        <v>50</v>
      </c>
      <c r="M775" s="3" t="s">
        <v>51</v>
      </c>
      <c r="N775" s="3" t="s">
        <v>387</v>
      </c>
      <c r="O775" s="3" t="s">
        <v>388</v>
      </c>
      <c r="P775" s="3" t="s">
        <v>54</v>
      </c>
      <c r="Q775" s="3" t="s">
        <v>54</v>
      </c>
      <c r="R775" s="3" t="s">
        <v>55</v>
      </c>
      <c r="S775" s="3" t="s">
        <v>111</v>
      </c>
      <c r="T775" s="3" t="s">
        <v>57</v>
      </c>
      <c r="U775" s="3" t="s">
        <v>57</v>
      </c>
      <c r="V775" s="3" t="s">
        <v>57</v>
      </c>
      <c r="W775" s="3" t="s">
        <v>57</v>
      </c>
      <c r="X775" s="52" t="s">
        <v>112</v>
      </c>
      <c r="Y775" s="3" t="s">
        <v>163</v>
      </c>
      <c r="Z775" s="3" t="s">
        <v>57</v>
      </c>
      <c r="AA775" s="3" t="s">
        <v>5192</v>
      </c>
      <c r="AB775" s="3" t="s">
        <v>4843</v>
      </c>
      <c r="AC775" s="3" t="s">
        <v>57</v>
      </c>
      <c r="AD775" s="3" t="str">
        <f t="shared" si="1"/>
        <v>#REF!</v>
      </c>
      <c r="AE775" s="3" t="str">
        <f t="shared" si="2"/>
        <v>#REF!</v>
      </c>
      <c r="AF775" s="3" t="str">
        <f t="shared" si="3"/>
        <v>#REF!</v>
      </c>
      <c r="AG775" s="3" t="str">
        <f t="shared" si="4"/>
        <v>#REF!</v>
      </c>
      <c r="AH775" s="6"/>
      <c r="AI775" s="6"/>
      <c r="AJ775" s="6"/>
      <c r="AK775" s="6"/>
      <c r="AL775" s="6"/>
      <c r="AM775" s="3">
        <v>2021.0</v>
      </c>
      <c r="AN775" s="6"/>
      <c r="AO775" s="6"/>
      <c r="AP775" s="6"/>
      <c r="AQ775" s="6"/>
    </row>
    <row r="776" ht="15.75" customHeight="1">
      <c r="A776" s="2">
        <v>1067.0</v>
      </c>
      <c r="B776" s="2">
        <v>2121.0</v>
      </c>
      <c r="C776" s="2" t="s">
        <v>5193</v>
      </c>
      <c r="D776" s="2">
        <v>102662.0</v>
      </c>
      <c r="E776" s="2" t="s">
        <v>5194</v>
      </c>
      <c r="F776" s="2" t="s">
        <v>5195</v>
      </c>
      <c r="G776" s="3" t="s">
        <v>5196</v>
      </c>
      <c r="H776" s="3" t="s">
        <v>4861</v>
      </c>
      <c r="I776" s="4" t="s">
        <v>5197</v>
      </c>
      <c r="J776" s="3" t="s">
        <v>49</v>
      </c>
      <c r="K776" s="5" t="s">
        <v>57</v>
      </c>
      <c r="L776" s="3" t="s">
        <v>50</v>
      </c>
      <c r="M776" s="3" t="s">
        <v>51</v>
      </c>
      <c r="N776" s="3" t="s">
        <v>83</v>
      </c>
      <c r="O776" s="3" t="s">
        <v>184</v>
      </c>
      <c r="P776" s="3" t="s">
        <v>54</v>
      </c>
      <c r="Q776" s="3" t="s">
        <v>54</v>
      </c>
      <c r="R776" s="3" t="s">
        <v>55</v>
      </c>
      <c r="S776" s="3" t="s">
        <v>983</v>
      </c>
      <c r="T776" s="3" t="s">
        <v>57</v>
      </c>
      <c r="U776" s="3" t="s">
        <v>57</v>
      </c>
      <c r="V776" s="3" t="s">
        <v>57</v>
      </c>
      <c r="W776" s="3" t="s">
        <v>57</v>
      </c>
      <c r="X776" s="3" t="s">
        <v>58</v>
      </c>
      <c r="Y776" s="3" t="s">
        <v>57</v>
      </c>
      <c r="Z776" s="3" t="s">
        <v>57</v>
      </c>
      <c r="AA776" s="3" t="s">
        <v>4018</v>
      </c>
      <c r="AB776" s="3" t="s">
        <v>1778</v>
      </c>
      <c r="AC776" s="3" t="s">
        <v>5198</v>
      </c>
      <c r="AD776" s="3" t="str">
        <f t="shared" si="1"/>
        <v>#REF!</v>
      </c>
      <c r="AE776" s="3" t="str">
        <f t="shared" si="2"/>
        <v>#REF!</v>
      </c>
      <c r="AF776" s="3" t="str">
        <f t="shared" si="3"/>
        <v>#REF!</v>
      </c>
      <c r="AG776" s="3" t="str">
        <f t="shared" si="4"/>
        <v>#REF!</v>
      </c>
      <c r="AH776" s="6"/>
      <c r="AI776" s="6"/>
      <c r="AJ776" s="6"/>
      <c r="AK776" s="6"/>
      <c r="AL776" s="6"/>
      <c r="AM776" s="3">
        <v>2021.0</v>
      </c>
      <c r="AN776" s="6"/>
      <c r="AO776" s="6"/>
      <c r="AP776" s="6"/>
      <c r="AQ776" s="6"/>
    </row>
    <row r="777" ht="15.75" customHeight="1">
      <c r="A777" s="2">
        <v>4564.0</v>
      </c>
      <c r="B777" s="2">
        <v>2127.0</v>
      </c>
      <c r="C777" s="2" t="s">
        <v>5199</v>
      </c>
      <c r="D777" s="2">
        <v>102669.0</v>
      </c>
      <c r="E777" s="2" t="s">
        <v>5200</v>
      </c>
      <c r="F777" s="2" t="s">
        <v>5201</v>
      </c>
      <c r="G777" s="3" t="s">
        <v>5202</v>
      </c>
      <c r="H777" s="3" t="s">
        <v>4903</v>
      </c>
      <c r="I777" s="12" t="s">
        <v>4904</v>
      </c>
      <c r="J777" s="3" t="s">
        <v>49</v>
      </c>
      <c r="K777" s="3">
        <v>130.0</v>
      </c>
      <c r="L777" s="3" t="s">
        <v>50</v>
      </c>
      <c r="M777" s="3" t="s">
        <v>51</v>
      </c>
      <c r="N777" s="3" t="s">
        <v>387</v>
      </c>
      <c r="O777" s="3" t="s">
        <v>388</v>
      </c>
      <c r="P777" s="3" t="s">
        <v>54</v>
      </c>
      <c r="Q777" s="3" t="s">
        <v>54</v>
      </c>
      <c r="R777" s="3" t="s">
        <v>55</v>
      </c>
      <c r="S777" s="3" t="s">
        <v>111</v>
      </c>
      <c r="T777" s="3" t="s">
        <v>57</v>
      </c>
      <c r="U777" s="3" t="s">
        <v>57</v>
      </c>
      <c r="V777" s="3" t="s">
        <v>57</v>
      </c>
      <c r="W777" s="3" t="s">
        <v>57</v>
      </c>
      <c r="X777" s="3" t="s">
        <v>112</v>
      </c>
      <c r="Y777" s="3" t="s">
        <v>58</v>
      </c>
      <c r="Z777" s="3" t="s">
        <v>163</v>
      </c>
      <c r="AA777" s="3" t="s">
        <v>5172</v>
      </c>
      <c r="AB777" s="3" t="s">
        <v>5203</v>
      </c>
      <c r="AC777" s="3" t="s">
        <v>5204</v>
      </c>
      <c r="AD777" s="3" t="str">
        <f t="shared" si="1"/>
        <v>#REF!</v>
      </c>
      <c r="AE777" s="3" t="str">
        <f t="shared" si="2"/>
        <v>#REF!</v>
      </c>
      <c r="AF777" s="3" t="str">
        <f t="shared" si="3"/>
        <v>#REF!</v>
      </c>
      <c r="AG777" s="3" t="str">
        <f t="shared" si="4"/>
        <v>#REF!</v>
      </c>
      <c r="AH777" s="6"/>
      <c r="AI777" s="6"/>
      <c r="AJ777" s="6"/>
      <c r="AK777" s="6"/>
      <c r="AL777" s="6"/>
      <c r="AM777" s="3">
        <v>2021.0</v>
      </c>
      <c r="AN777" s="6"/>
      <c r="AO777" s="6"/>
      <c r="AP777" s="6"/>
      <c r="AQ777" s="6"/>
    </row>
    <row r="778" ht="15.75" customHeight="1">
      <c r="A778" s="2">
        <v>1133.0</v>
      </c>
      <c r="B778" s="2">
        <v>2142.0</v>
      </c>
      <c r="C778" s="2" t="s">
        <v>5205</v>
      </c>
      <c r="D778" s="2">
        <v>102690.0</v>
      </c>
      <c r="E778" s="2" t="s">
        <v>5206</v>
      </c>
      <c r="F778" s="2" t="s">
        <v>5207</v>
      </c>
      <c r="G778" s="3" t="s">
        <v>5208</v>
      </c>
      <c r="H778" s="3" t="s">
        <v>4861</v>
      </c>
      <c r="I778" s="4" t="s">
        <v>5209</v>
      </c>
      <c r="J778" s="3" t="s">
        <v>49</v>
      </c>
      <c r="K778" s="5" t="s">
        <v>57</v>
      </c>
      <c r="L778" s="3" t="s">
        <v>50</v>
      </c>
      <c r="M778" s="3" t="s">
        <v>51</v>
      </c>
      <c r="N778" s="3" t="s">
        <v>83</v>
      </c>
      <c r="O778" s="3" t="s">
        <v>184</v>
      </c>
      <c r="P778" s="3" t="s">
        <v>54</v>
      </c>
      <c r="Q778" s="3" t="s">
        <v>54</v>
      </c>
      <c r="R778" s="3" t="s">
        <v>55</v>
      </c>
      <c r="S778" s="3" t="s">
        <v>92</v>
      </c>
      <c r="T778" s="3" t="s">
        <v>57</v>
      </c>
      <c r="U778" s="3" t="s">
        <v>57</v>
      </c>
      <c r="V778" s="3" t="s">
        <v>57</v>
      </c>
      <c r="W778" s="3" t="s">
        <v>57</v>
      </c>
      <c r="X778" s="3" t="s">
        <v>58</v>
      </c>
      <c r="Y778" s="3" t="s">
        <v>57</v>
      </c>
      <c r="Z778" s="3" t="s">
        <v>57</v>
      </c>
      <c r="AA778" s="3" t="s">
        <v>4018</v>
      </c>
      <c r="AB778" s="3" t="s">
        <v>1778</v>
      </c>
      <c r="AC778" s="3" t="s">
        <v>3067</v>
      </c>
      <c r="AD778" s="3" t="str">
        <f t="shared" si="1"/>
        <v>#REF!</v>
      </c>
      <c r="AE778" s="3" t="str">
        <f t="shared" si="2"/>
        <v>#REF!</v>
      </c>
      <c r="AF778" s="3" t="str">
        <f t="shared" si="3"/>
        <v>#REF!</v>
      </c>
      <c r="AG778" s="3" t="str">
        <f t="shared" si="4"/>
        <v>#REF!</v>
      </c>
      <c r="AH778" s="6"/>
      <c r="AI778" s="6"/>
      <c r="AJ778" s="6"/>
      <c r="AK778" s="6"/>
      <c r="AL778" s="6"/>
      <c r="AM778" s="3">
        <v>2021.0</v>
      </c>
      <c r="AN778" s="6"/>
      <c r="AO778" s="6"/>
      <c r="AP778" s="6"/>
      <c r="AQ778" s="6"/>
    </row>
    <row r="779" ht="15.75" customHeight="1">
      <c r="A779" s="7">
        <v>851.0</v>
      </c>
      <c r="B779" s="7">
        <v>2144.0</v>
      </c>
      <c r="C779" s="2" t="s">
        <v>5210</v>
      </c>
      <c r="D779" s="2">
        <v>102692.0</v>
      </c>
      <c r="E779" s="7" t="s">
        <v>5211</v>
      </c>
      <c r="F779" s="2" t="s">
        <v>5212</v>
      </c>
      <c r="G779" s="3" t="s">
        <v>5213</v>
      </c>
      <c r="H779" s="8" t="s">
        <v>4861</v>
      </c>
      <c r="I779" s="9" t="s">
        <v>5214</v>
      </c>
      <c r="J779" s="8" t="s">
        <v>49</v>
      </c>
      <c r="K779" s="5" t="s">
        <v>57</v>
      </c>
      <c r="L779" s="3" t="s">
        <v>50</v>
      </c>
      <c r="M779" s="3" t="s">
        <v>51</v>
      </c>
      <c r="N779" s="3" t="s">
        <v>99</v>
      </c>
      <c r="O779" s="3" t="s">
        <v>100</v>
      </c>
      <c r="P779" s="8" t="s">
        <v>54</v>
      </c>
      <c r="Q779" s="8" t="s">
        <v>54</v>
      </c>
      <c r="R779" s="8" t="s">
        <v>55</v>
      </c>
      <c r="S779" s="3" t="s">
        <v>5215</v>
      </c>
      <c r="T779" s="8" t="s">
        <v>5216</v>
      </c>
      <c r="U779" s="8" t="s">
        <v>57</v>
      </c>
      <c r="V779" s="8" t="s">
        <v>57</v>
      </c>
      <c r="W779" s="8" t="s">
        <v>57</v>
      </c>
      <c r="X779" s="3" t="s">
        <v>58</v>
      </c>
      <c r="Y779" s="3" t="s">
        <v>57</v>
      </c>
      <c r="Z779" s="8" t="s">
        <v>57</v>
      </c>
      <c r="AA779" s="8" t="s">
        <v>4018</v>
      </c>
      <c r="AB779" s="8" t="s">
        <v>5217</v>
      </c>
      <c r="AC779" s="8" t="s">
        <v>5218</v>
      </c>
      <c r="AD779" s="3" t="str">
        <f t="shared" si="1"/>
        <v>#REF!</v>
      </c>
      <c r="AE779" s="3" t="str">
        <f t="shared" si="2"/>
        <v>#REF!</v>
      </c>
      <c r="AF779" s="3" t="str">
        <f t="shared" si="3"/>
        <v>#REF!</v>
      </c>
      <c r="AG779" s="3" t="str">
        <f t="shared" si="4"/>
        <v>#REF!</v>
      </c>
      <c r="AH779" s="10"/>
      <c r="AI779" s="10"/>
      <c r="AJ779" s="10"/>
      <c r="AK779" s="10"/>
      <c r="AL779" s="10"/>
      <c r="AM779" s="3">
        <v>2021.0</v>
      </c>
      <c r="AN779" s="6"/>
      <c r="AO779" s="10"/>
      <c r="AP779" s="10"/>
      <c r="AQ779" s="10"/>
    </row>
    <row r="780" ht="15.75" customHeight="1">
      <c r="A780" s="2">
        <v>818.0</v>
      </c>
      <c r="B780" s="2">
        <v>2158.0</v>
      </c>
      <c r="C780" s="2" t="s">
        <v>5219</v>
      </c>
      <c r="D780" s="2">
        <v>102705.0</v>
      </c>
      <c r="E780" s="2" t="s">
        <v>5220</v>
      </c>
      <c r="F780" s="2" t="s">
        <v>5221</v>
      </c>
      <c r="G780" s="3" t="s">
        <v>5222</v>
      </c>
      <c r="H780" s="3" t="s">
        <v>4861</v>
      </c>
      <c r="I780" s="4" t="s">
        <v>5223</v>
      </c>
      <c r="J780" s="3" t="s">
        <v>49</v>
      </c>
      <c r="K780" s="5" t="s">
        <v>57</v>
      </c>
      <c r="L780" s="3" t="s">
        <v>50</v>
      </c>
      <c r="M780" s="3" t="s">
        <v>51</v>
      </c>
      <c r="N780" s="3" t="s">
        <v>99</v>
      </c>
      <c r="O780" s="3" t="s">
        <v>100</v>
      </c>
      <c r="P780" s="3" t="s">
        <v>54</v>
      </c>
      <c r="Q780" s="3" t="s">
        <v>54</v>
      </c>
      <c r="R780" s="3" t="s">
        <v>55</v>
      </c>
      <c r="S780" s="3" t="s">
        <v>193</v>
      </c>
      <c r="T780" s="3" t="s">
        <v>57</v>
      </c>
      <c r="U780" s="3" t="s">
        <v>57</v>
      </c>
      <c r="V780" s="3" t="s">
        <v>57</v>
      </c>
      <c r="W780" s="3" t="s">
        <v>57</v>
      </c>
      <c r="X780" s="3" t="s">
        <v>58</v>
      </c>
      <c r="Y780" s="3" t="s">
        <v>57</v>
      </c>
      <c r="Z780" s="3" t="s">
        <v>57</v>
      </c>
      <c r="AA780" s="3" t="s">
        <v>5224</v>
      </c>
      <c r="AB780" s="3" t="s">
        <v>5225</v>
      </c>
      <c r="AC780" s="3" t="s">
        <v>165</v>
      </c>
      <c r="AD780" s="3" t="str">
        <f t="shared" si="1"/>
        <v>#REF!</v>
      </c>
      <c r="AE780" s="3" t="str">
        <f t="shared" si="2"/>
        <v>#REF!</v>
      </c>
      <c r="AF780" s="3" t="str">
        <f t="shared" si="3"/>
        <v>#REF!</v>
      </c>
      <c r="AG780" s="3" t="str">
        <f t="shared" si="4"/>
        <v>#REF!</v>
      </c>
      <c r="AH780" s="6"/>
      <c r="AI780" s="6"/>
      <c r="AJ780" s="6"/>
      <c r="AK780" s="6"/>
      <c r="AL780" s="6"/>
      <c r="AM780" s="3">
        <v>2021.0</v>
      </c>
      <c r="AN780" s="6"/>
      <c r="AO780" s="6"/>
      <c r="AP780" s="6"/>
      <c r="AQ780" s="6"/>
    </row>
    <row r="781" ht="15.75" customHeight="1">
      <c r="A781" s="2">
        <v>6568.0</v>
      </c>
      <c r="B781" s="2">
        <v>7365.0</v>
      </c>
      <c r="C781" s="2" t="s">
        <v>5226</v>
      </c>
      <c r="D781" s="2">
        <v>102790.0</v>
      </c>
      <c r="E781" s="2" t="s">
        <v>5227</v>
      </c>
      <c r="F781" s="2" t="s">
        <v>5228</v>
      </c>
      <c r="G781" s="3" t="s">
        <v>5229</v>
      </c>
      <c r="H781" s="3" t="s">
        <v>5177</v>
      </c>
      <c r="I781" s="37" t="s">
        <v>5230</v>
      </c>
      <c r="J781" s="3" t="s">
        <v>49</v>
      </c>
      <c r="K781" s="5" t="s">
        <v>57</v>
      </c>
      <c r="L781" s="3" t="s">
        <v>50</v>
      </c>
      <c r="M781" s="3" t="s">
        <v>51</v>
      </c>
      <c r="N781" s="3" t="s">
        <v>83</v>
      </c>
      <c r="O781" s="3" t="s">
        <v>184</v>
      </c>
      <c r="P781" s="3" t="s">
        <v>54</v>
      </c>
      <c r="Q781" s="3" t="s">
        <v>54</v>
      </c>
      <c r="R781" s="3" t="s">
        <v>55</v>
      </c>
      <c r="S781" s="3" t="s">
        <v>259</v>
      </c>
      <c r="T781" s="3" t="s">
        <v>5231</v>
      </c>
      <c r="U781" s="3" t="s">
        <v>5232</v>
      </c>
      <c r="V781" s="3" t="s">
        <v>57</v>
      </c>
      <c r="W781" s="3" t="s">
        <v>5232</v>
      </c>
      <c r="X781" s="3" t="s">
        <v>112</v>
      </c>
      <c r="Y781" s="3" t="s">
        <v>239</v>
      </c>
      <c r="Z781" s="3" t="s">
        <v>57</v>
      </c>
      <c r="AA781" s="3" t="s">
        <v>5233</v>
      </c>
      <c r="AB781" s="3" t="s">
        <v>5234</v>
      </c>
      <c r="AC781" s="6"/>
      <c r="AD781" s="3" t="str">
        <f t="shared" si="1"/>
        <v>#REF!</v>
      </c>
      <c r="AE781" s="3" t="str">
        <f t="shared" si="2"/>
        <v>#REF!</v>
      </c>
      <c r="AF781" s="3" t="str">
        <f t="shared" si="3"/>
        <v>#REF!</v>
      </c>
      <c r="AG781" s="3" t="str">
        <f t="shared" si="4"/>
        <v>#REF!</v>
      </c>
      <c r="AH781" s="6"/>
      <c r="AI781" s="6"/>
      <c r="AJ781" s="6"/>
      <c r="AK781" s="6"/>
      <c r="AL781" s="6"/>
      <c r="AM781" s="3">
        <v>2021.0</v>
      </c>
      <c r="AN781" s="6"/>
      <c r="AO781" s="6"/>
      <c r="AP781" s="6"/>
      <c r="AQ781" s="6"/>
    </row>
    <row r="782" ht="15.75" customHeight="1">
      <c r="A782" s="7">
        <v>3126.0</v>
      </c>
      <c r="B782" s="7">
        <v>2234.0</v>
      </c>
      <c r="C782" s="2" t="s">
        <v>5235</v>
      </c>
      <c r="D782" s="2">
        <v>102793.0</v>
      </c>
      <c r="E782" s="7" t="s">
        <v>5236</v>
      </c>
      <c r="F782" s="2" t="s">
        <v>5237</v>
      </c>
      <c r="G782" s="3" t="s">
        <v>5238</v>
      </c>
      <c r="H782" s="8" t="s">
        <v>4975</v>
      </c>
      <c r="I782" s="9" t="s">
        <v>4976</v>
      </c>
      <c r="J782" s="8" t="s">
        <v>49</v>
      </c>
      <c r="K782" s="8">
        <v>61.0</v>
      </c>
      <c r="L782" s="3" t="s">
        <v>50</v>
      </c>
      <c r="M782" s="3" t="s">
        <v>51</v>
      </c>
      <c r="N782" s="3" t="s">
        <v>83</v>
      </c>
      <c r="O782" s="3" t="s">
        <v>110</v>
      </c>
      <c r="P782" s="8" t="s">
        <v>54</v>
      </c>
      <c r="Q782" s="8" t="s">
        <v>54</v>
      </c>
      <c r="R782" s="8" t="s">
        <v>55</v>
      </c>
      <c r="S782" s="3" t="s">
        <v>252</v>
      </c>
      <c r="T782" s="8" t="s">
        <v>5239</v>
      </c>
      <c r="U782" s="8" t="s">
        <v>57</v>
      </c>
      <c r="V782" s="8" t="s">
        <v>57</v>
      </c>
      <c r="W782" s="8" t="s">
        <v>57</v>
      </c>
      <c r="X782" s="8" t="s">
        <v>112</v>
      </c>
      <c r="Y782" s="3" t="s">
        <v>58</v>
      </c>
      <c r="Z782" s="8" t="s">
        <v>57</v>
      </c>
      <c r="AA782" s="8" t="s">
        <v>5240</v>
      </c>
      <c r="AB782" s="8" t="s">
        <v>5241</v>
      </c>
      <c r="AC782" s="8" t="s">
        <v>5242</v>
      </c>
      <c r="AD782" s="3" t="str">
        <f t="shared" si="1"/>
        <v>#REF!</v>
      </c>
      <c r="AE782" s="3" t="str">
        <f t="shared" si="2"/>
        <v>#REF!</v>
      </c>
      <c r="AF782" s="3" t="str">
        <f t="shared" si="3"/>
        <v>#REF!</v>
      </c>
      <c r="AG782" s="3" t="str">
        <f t="shared" si="4"/>
        <v>#REF!</v>
      </c>
      <c r="AH782" s="10"/>
      <c r="AI782" s="10"/>
      <c r="AJ782" s="10"/>
      <c r="AK782" s="10"/>
      <c r="AL782" s="10"/>
      <c r="AM782" s="3">
        <v>2021.0</v>
      </c>
      <c r="AN782" s="6"/>
      <c r="AO782" s="10"/>
      <c r="AP782" s="10"/>
      <c r="AQ782" s="10"/>
    </row>
    <row r="783" ht="15.75" customHeight="1">
      <c r="A783" s="2">
        <v>1992.0</v>
      </c>
      <c r="B783" s="2">
        <v>2236.0</v>
      </c>
      <c r="C783" s="2" t="s">
        <v>5243</v>
      </c>
      <c r="D783" s="2">
        <v>102795.0</v>
      </c>
      <c r="E783" s="2" t="s">
        <v>5244</v>
      </c>
      <c r="F783" s="2" t="s">
        <v>5245</v>
      </c>
      <c r="G783" s="3" t="s">
        <v>5246</v>
      </c>
      <c r="H783" s="3" t="s">
        <v>4975</v>
      </c>
      <c r="I783" s="4" t="s">
        <v>4976</v>
      </c>
      <c r="J783" s="3" t="s">
        <v>49</v>
      </c>
      <c r="K783" s="3">
        <v>8.0</v>
      </c>
      <c r="L783" s="3" t="s">
        <v>50</v>
      </c>
      <c r="M783" s="3" t="s">
        <v>51</v>
      </c>
      <c r="N783" s="3" t="s">
        <v>387</v>
      </c>
      <c r="O783" s="3" t="s">
        <v>388</v>
      </c>
      <c r="P783" s="3" t="s">
        <v>54</v>
      </c>
      <c r="Q783" s="3" t="s">
        <v>54</v>
      </c>
      <c r="R783" s="3" t="s">
        <v>55</v>
      </c>
      <c r="S783" s="3" t="s">
        <v>341</v>
      </c>
      <c r="T783" s="3" t="s">
        <v>57</v>
      </c>
      <c r="U783" s="3" t="s">
        <v>57</v>
      </c>
      <c r="V783" s="3" t="s">
        <v>57</v>
      </c>
      <c r="W783" s="3" t="s">
        <v>57</v>
      </c>
      <c r="X783" s="3" t="s">
        <v>58</v>
      </c>
      <c r="Y783" s="3" t="s">
        <v>163</v>
      </c>
      <c r="Z783" s="3" t="s">
        <v>112</v>
      </c>
      <c r="AA783" s="3" t="s">
        <v>5247</v>
      </c>
      <c r="AB783" s="3" t="s">
        <v>5248</v>
      </c>
      <c r="AC783" s="3" t="s">
        <v>5249</v>
      </c>
      <c r="AD783" s="3" t="str">
        <f t="shared" si="1"/>
        <v>#REF!</v>
      </c>
      <c r="AE783" s="3" t="str">
        <f t="shared" si="2"/>
        <v>#REF!</v>
      </c>
      <c r="AF783" s="3" t="str">
        <f t="shared" si="3"/>
        <v>#REF!</v>
      </c>
      <c r="AG783" s="3" t="str">
        <f t="shared" si="4"/>
        <v>#REF!</v>
      </c>
      <c r="AH783" s="6"/>
      <c r="AI783" s="6"/>
      <c r="AJ783" s="6"/>
      <c r="AK783" s="6"/>
      <c r="AL783" s="6"/>
      <c r="AM783" s="3">
        <v>2021.0</v>
      </c>
      <c r="AN783" s="6"/>
      <c r="AO783" s="6"/>
      <c r="AP783" s="6"/>
      <c r="AQ783" s="6"/>
    </row>
    <row r="784" ht="15.75" customHeight="1">
      <c r="A784" s="2">
        <v>4239.0</v>
      </c>
      <c r="B784" s="2">
        <v>2251.0</v>
      </c>
      <c r="C784" s="2" t="s">
        <v>5250</v>
      </c>
      <c r="D784" s="2">
        <v>102810.0</v>
      </c>
      <c r="E784" s="2" t="s">
        <v>5251</v>
      </c>
      <c r="F784" s="2" t="s">
        <v>5252</v>
      </c>
      <c r="G784" s="3" t="s">
        <v>5253</v>
      </c>
      <c r="H784" s="3" t="s">
        <v>4840</v>
      </c>
      <c r="I784" s="12" t="s">
        <v>4841</v>
      </c>
      <c r="J784" s="3" t="s">
        <v>49</v>
      </c>
      <c r="K784" s="3">
        <v>14.0</v>
      </c>
      <c r="L784" s="3" t="s">
        <v>1499</v>
      </c>
      <c r="M784" s="3" t="s">
        <v>51</v>
      </c>
      <c r="N784" s="3" t="s">
        <v>387</v>
      </c>
      <c r="O784" s="3" t="s">
        <v>388</v>
      </c>
      <c r="P784" s="3" t="s">
        <v>54</v>
      </c>
      <c r="Q784" s="3" t="s">
        <v>54</v>
      </c>
      <c r="R784" s="3" t="s">
        <v>55</v>
      </c>
      <c r="S784" s="3" t="s">
        <v>111</v>
      </c>
      <c r="T784" s="3" t="s">
        <v>57</v>
      </c>
      <c r="U784" s="3" t="s">
        <v>57</v>
      </c>
      <c r="V784" s="3" t="s">
        <v>57</v>
      </c>
      <c r="W784" s="3" t="s">
        <v>57</v>
      </c>
      <c r="X784" s="52" t="s">
        <v>112</v>
      </c>
      <c r="Y784" s="3" t="s">
        <v>57</v>
      </c>
      <c r="Z784" s="3" t="s">
        <v>57</v>
      </c>
      <c r="AA784" s="3" t="s">
        <v>5254</v>
      </c>
      <c r="AB784" s="3" t="s">
        <v>4843</v>
      </c>
      <c r="AC784" s="3" t="s">
        <v>57</v>
      </c>
      <c r="AD784" s="3" t="str">
        <f t="shared" si="1"/>
        <v>#REF!</v>
      </c>
      <c r="AE784" s="3" t="str">
        <f t="shared" si="2"/>
        <v>#REF!</v>
      </c>
      <c r="AF784" s="3" t="str">
        <f t="shared" si="3"/>
        <v>#REF!</v>
      </c>
      <c r="AG784" s="3" t="str">
        <f t="shared" si="4"/>
        <v>#REF!</v>
      </c>
      <c r="AH784" s="6"/>
      <c r="AI784" s="6"/>
      <c r="AJ784" s="6"/>
      <c r="AK784" s="6"/>
      <c r="AL784" s="6"/>
      <c r="AM784" s="3">
        <v>2021.0</v>
      </c>
      <c r="AN784" s="6"/>
      <c r="AO784" s="6"/>
      <c r="AP784" s="6"/>
      <c r="AQ784" s="6"/>
    </row>
    <row r="785" ht="15.75" customHeight="1">
      <c r="A785" s="2">
        <v>3070.0</v>
      </c>
      <c r="B785" s="2">
        <v>2347.0</v>
      </c>
      <c r="C785" s="2" t="s">
        <v>5255</v>
      </c>
      <c r="D785" s="2">
        <v>102919.0</v>
      </c>
      <c r="E785" s="2" t="s">
        <v>5256</v>
      </c>
      <c r="F785" s="2" t="s">
        <v>5257</v>
      </c>
      <c r="G785" s="3" t="s">
        <v>5258</v>
      </c>
      <c r="H785" s="3" t="s">
        <v>5040</v>
      </c>
      <c r="I785" s="12" t="s">
        <v>5041</v>
      </c>
      <c r="J785" s="3" t="s">
        <v>49</v>
      </c>
      <c r="K785" s="3">
        <v>200.0</v>
      </c>
      <c r="L785" s="3" t="s">
        <v>50</v>
      </c>
      <c r="M785" s="3" t="s">
        <v>51</v>
      </c>
      <c r="N785" s="3" t="s">
        <v>52</v>
      </c>
      <c r="O785" s="3" t="s">
        <v>377</v>
      </c>
      <c r="P785" s="3" t="s">
        <v>54</v>
      </c>
      <c r="Q785" s="3" t="s">
        <v>54</v>
      </c>
      <c r="R785" s="3" t="s">
        <v>55</v>
      </c>
      <c r="S785" s="3" t="s">
        <v>259</v>
      </c>
      <c r="T785" s="3" t="s">
        <v>57</v>
      </c>
      <c r="U785" s="3" t="s">
        <v>57</v>
      </c>
      <c r="V785" s="3" t="s">
        <v>57</v>
      </c>
      <c r="W785" s="3" t="s">
        <v>57</v>
      </c>
      <c r="X785" s="3" t="s">
        <v>58</v>
      </c>
      <c r="Y785" s="3" t="s">
        <v>57</v>
      </c>
      <c r="Z785" s="3" t="s">
        <v>57</v>
      </c>
      <c r="AA785" s="3" t="s">
        <v>769</v>
      </c>
      <c r="AB785" s="3" t="s">
        <v>5259</v>
      </c>
      <c r="AC785" s="3" t="s">
        <v>4318</v>
      </c>
      <c r="AD785" s="3" t="str">
        <f t="shared" si="1"/>
        <v>#REF!</v>
      </c>
      <c r="AE785" s="3" t="str">
        <f t="shared" si="2"/>
        <v>#REF!</v>
      </c>
      <c r="AF785" s="3" t="str">
        <f t="shared" si="3"/>
        <v>#REF!</v>
      </c>
      <c r="AG785" s="3" t="str">
        <f t="shared" si="4"/>
        <v>#REF!</v>
      </c>
      <c r="AH785" s="6"/>
      <c r="AI785" s="3" t="s">
        <v>212</v>
      </c>
      <c r="AJ785" s="6"/>
      <c r="AK785" s="6"/>
      <c r="AL785" s="6"/>
      <c r="AM785" s="3">
        <v>2021.0</v>
      </c>
      <c r="AN785" s="4" t="s">
        <v>5260</v>
      </c>
      <c r="AO785" s="3" t="s">
        <v>212</v>
      </c>
      <c r="AP785" s="6"/>
      <c r="AQ785" s="6"/>
    </row>
    <row r="786" ht="15.75" customHeight="1">
      <c r="A786" s="2">
        <v>4211.0</v>
      </c>
      <c r="B786" s="2">
        <v>2381.0</v>
      </c>
      <c r="C786" s="2" t="s">
        <v>5261</v>
      </c>
      <c r="D786" s="2">
        <v>102958.0</v>
      </c>
      <c r="E786" s="2" t="s">
        <v>5262</v>
      </c>
      <c r="F786" s="2" t="s">
        <v>5263</v>
      </c>
      <c r="G786" s="3" t="s">
        <v>5264</v>
      </c>
      <c r="H786" s="3" t="s">
        <v>4830</v>
      </c>
      <c r="I786" s="12" t="s">
        <v>4831</v>
      </c>
      <c r="J786" s="3" t="s">
        <v>49</v>
      </c>
      <c r="K786" s="5">
        <v>21.0</v>
      </c>
      <c r="L786" s="3" t="s">
        <v>50</v>
      </c>
      <c r="M786" s="3" t="s">
        <v>51</v>
      </c>
      <c r="N786" s="3" t="s">
        <v>52</v>
      </c>
      <c r="O786" s="3" t="s">
        <v>53</v>
      </c>
      <c r="P786" s="3" t="s">
        <v>2628</v>
      </c>
      <c r="Q786" s="3" t="s">
        <v>4832</v>
      </c>
      <c r="R786" s="3" t="str">
        <f t="shared" ref="R786:R787" si="9">IFERROR(VLOOKUP(Q786,Continents!A:B,2,FALSE),"")</f>
        <v/>
      </c>
      <c r="S786" s="3" t="s">
        <v>57</v>
      </c>
      <c r="T786" s="3" t="s">
        <v>57</v>
      </c>
      <c r="U786" s="3" t="s">
        <v>57</v>
      </c>
      <c r="V786" s="3" t="s">
        <v>57</v>
      </c>
      <c r="W786" s="3" t="s">
        <v>57</v>
      </c>
      <c r="X786" s="3" t="s">
        <v>360</v>
      </c>
      <c r="Y786" s="3" t="s">
        <v>112</v>
      </c>
      <c r="Z786" s="3" t="s">
        <v>57</v>
      </c>
      <c r="AA786" s="3" t="s">
        <v>4833</v>
      </c>
      <c r="AB786" s="3" t="s">
        <v>5265</v>
      </c>
      <c r="AC786" s="3" t="s">
        <v>540</v>
      </c>
      <c r="AD786" s="3" t="str">
        <f t="shared" si="1"/>
        <v>#REF!</v>
      </c>
      <c r="AE786" s="3" t="str">
        <f t="shared" si="2"/>
        <v>#REF!</v>
      </c>
      <c r="AF786" s="3" t="str">
        <f t="shared" si="3"/>
        <v>#REF!</v>
      </c>
      <c r="AG786" s="3" t="str">
        <f t="shared" si="4"/>
        <v>#REF!</v>
      </c>
      <c r="AH786" s="6"/>
      <c r="AI786" s="6"/>
      <c r="AJ786" s="6"/>
      <c r="AK786" s="6"/>
      <c r="AL786" s="6"/>
      <c r="AM786" s="3">
        <v>2021.0</v>
      </c>
      <c r="AN786" s="6"/>
      <c r="AO786" s="6"/>
      <c r="AP786" s="6"/>
      <c r="AQ786" s="6"/>
    </row>
    <row r="787" ht="15.75" customHeight="1">
      <c r="A787" s="2">
        <v>4209.0</v>
      </c>
      <c r="B787" s="2">
        <v>2382.0</v>
      </c>
      <c r="C787" s="2" t="s">
        <v>5266</v>
      </c>
      <c r="D787" s="2">
        <v>102959.0</v>
      </c>
      <c r="E787" s="2" t="s">
        <v>5267</v>
      </c>
      <c r="F787" s="2" t="s">
        <v>5268</v>
      </c>
      <c r="G787" s="3" t="s">
        <v>5269</v>
      </c>
      <c r="H787" s="3" t="s">
        <v>4830</v>
      </c>
      <c r="I787" s="12" t="s">
        <v>4831</v>
      </c>
      <c r="J787" s="3" t="s">
        <v>49</v>
      </c>
      <c r="K787" s="5">
        <v>19.0</v>
      </c>
      <c r="L787" s="3" t="s">
        <v>50</v>
      </c>
      <c r="M787" s="3" t="s">
        <v>51</v>
      </c>
      <c r="N787" s="3" t="s">
        <v>99</v>
      </c>
      <c r="O787" s="3" t="s">
        <v>5270</v>
      </c>
      <c r="P787" s="3" t="s">
        <v>2628</v>
      </c>
      <c r="Q787" s="3" t="s">
        <v>4832</v>
      </c>
      <c r="R787" s="3" t="str">
        <f t="shared" si="9"/>
        <v/>
      </c>
      <c r="S787" s="3" t="s">
        <v>57</v>
      </c>
      <c r="T787" s="3" t="s">
        <v>57</v>
      </c>
      <c r="U787" s="3" t="s">
        <v>57</v>
      </c>
      <c r="V787" s="3" t="s">
        <v>57</v>
      </c>
      <c r="W787" s="3" t="s">
        <v>57</v>
      </c>
      <c r="X787" s="3" t="s">
        <v>360</v>
      </c>
      <c r="Y787" s="3" t="s">
        <v>112</v>
      </c>
      <c r="Z787" s="3" t="s">
        <v>57</v>
      </c>
      <c r="AA787" s="3" t="s">
        <v>4833</v>
      </c>
      <c r="AB787" s="3" t="s">
        <v>5271</v>
      </c>
      <c r="AC787" s="3" t="s">
        <v>5272</v>
      </c>
      <c r="AD787" s="3" t="str">
        <f t="shared" si="1"/>
        <v>#REF!</v>
      </c>
      <c r="AE787" s="3" t="str">
        <f t="shared" si="2"/>
        <v>#REF!</v>
      </c>
      <c r="AF787" s="3" t="str">
        <f t="shared" si="3"/>
        <v>#REF!</v>
      </c>
      <c r="AG787" s="3" t="str">
        <f t="shared" si="4"/>
        <v>#REF!</v>
      </c>
      <c r="AH787" s="6"/>
      <c r="AI787" s="6"/>
      <c r="AJ787" s="6"/>
      <c r="AK787" s="6"/>
      <c r="AL787" s="6"/>
      <c r="AM787" s="3">
        <v>2021.0</v>
      </c>
      <c r="AN787" s="6"/>
      <c r="AO787" s="6"/>
      <c r="AP787" s="6"/>
      <c r="AQ787" s="6"/>
    </row>
    <row r="788" ht="15.75" customHeight="1">
      <c r="A788" s="2">
        <v>6566.0</v>
      </c>
      <c r="B788" s="2">
        <v>7363.0</v>
      </c>
      <c r="C788" s="2" t="s">
        <v>5273</v>
      </c>
      <c r="D788" s="2">
        <v>103020.0</v>
      </c>
      <c r="E788" s="2" t="s">
        <v>5274</v>
      </c>
      <c r="F788" s="2" t="s">
        <v>5275</v>
      </c>
      <c r="G788" s="3" t="s">
        <v>5276</v>
      </c>
      <c r="H788" s="3" t="s">
        <v>5177</v>
      </c>
      <c r="I788" s="37" t="s">
        <v>5277</v>
      </c>
      <c r="J788" s="3" t="s">
        <v>49</v>
      </c>
      <c r="K788" s="5" t="s">
        <v>57</v>
      </c>
      <c r="L788" s="3" t="s">
        <v>50</v>
      </c>
      <c r="M788" s="3" t="s">
        <v>51</v>
      </c>
      <c r="N788" s="3" t="s">
        <v>83</v>
      </c>
      <c r="O788" s="3" t="s">
        <v>184</v>
      </c>
      <c r="P788" s="3" t="s">
        <v>54</v>
      </c>
      <c r="Q788" s="3" t="s">
        <v>54</v>
      </c>
      <c r="R788" s="3" t="s">
        <v>55</v>
      </c>
      <c r="S788" s="3" t="s">
        <v>133</v>
      </c>
      <c r="T788" s="3" t="s">
        <v>57</v>
      </c>
      <c r="U788" s="3" t="s">
        <v>57</v>
      </c>
      <c r="V788" s="3" t="s">
        <v>57</v>
      </c>
      <c r="W788" s="3" t="s">
        <v>57</v>
      </c>
      <c r="X788" s="3" t="s">
        <v>163</v>
      </c>
      <c r="Y788" s="3" t="s">
        <v>57</v>
      </c>
      <c r="Z788" s="3" t="s">
        <v>57</v>
      </c>
      <c r="AA788" s="3" t="s">
        <v>5278</v>
      </c>
      <c r="AB788" s="3" t="s">
        <v>5279</v>
      </c>
      <c r="AC788" s="6"/>
      <c r="AD788" s="3" t="str">
        <f t="shared" si="1"/>
        <v>#REF!</v>
      </c>
      <c r="AE788" s="3" t="str">
        <f t="shared" si="2"/>
        <v>#REF!</v>
      </c>
      <c r="AF788" s="3" t="str">
        <f t="shared" si="3"/>
        <v>#REF!</v>
      </c>
      <c r="AG788" s="3" t="str">
        <f t="shared" si="4"/>
        <v>#REF!</v>
      </c>
      <c r="AH788" s="6"/>
      <c r="AI788" s="6"/>
      <c r="AJ788" s="6"/>
      <c r="AK788" s="6"/>
      <c r="AL788" s="6"/>
      <c r="AM788" s="3">
        <v>2021.0</v>
      </c>
      <c r="AN788" s="6"/>
      <c r="AO788" s="6"/>
      <c r="AP788" s="6"/>
      <c r="AQ788" s="6"/>
    </row>
    <row r="789" ht="15.75" customHeight="1">
      <c r="A789" s="2">
        <v>6565.0</v>
      </c>
      <c r="B789" s="2">
        <v>7362.0</v>
      </c>
      <c r="C789" s="2" t="s">
        <v>5280</v>
      </c>
      <c r="D789" s="2">
        <v>103025.0</v>
      </c>
      <c r="E789" s="2" t="s">
        <v>5281</v>
      </c>
      <c r="F789" s="2" t="s">
        <v>5282</v>
      </c>
      <c r="G789" s="3" t="s">
        <v>5283</v>
      </c>
      <c r="H789" s="3" t="s">
        <v>5177</v>
      </c>
      <c r="I789" s="37" t="s">
        <v>5284</v>
      </c>
      <c r="J789" s="3" t="s">
        <v>49</v>
      </c>
      <c r="K789" s="5" t="s">
        <v>57</v>
      </c>
      <c r="L789" s="3" t="s">
        <v>50</v>
      </c>
      <c r="M789" s="3" t="s">
        <v>51</v>
      </c>
      <c r="N789" s="3" t="s">
        <v>83</v>
      </c>
      <c r="O789" s="3" t="s">
        <v>184</v>
      </c>
      <c r="P789" s="3" t="s">
        <v>54</v>
      </c>
      <c r="Q789" s="3" t="s">
        <v>54</v>
      </c>
      <c r="R789" s="3" t="s">
        <v>55</v>
      </c>
      <c r="S789" s="3" t="s">
        <v>111</v>
      </c>
      <c r="T789" s="3" t="s">
        <v>57</v>
      </c>
      <c r="U789" s="3" t="s">
        <v>57</v>
      </c>
      <c r="V789" s="3" t="s">
        <v>57</v>
      </c>
      <c r="W789" s="3" t="s">
        <v>57</v>
      </c>
      <c r="X789" s="3" t="s">
        <v>112</v>
      </c>
      <c r="Y789" s="3" t="s">
        <v>57</v>
      </c>
      <c r="Z789" s="3" t="s">
        <v>57</v>
      </c>
      <c r="AA789" s="3" t="s">
        <v>5278</v>
      </c>
      <c r="AB789" s="3" t="s">
        <v>5285</v>
      </c>
      <c r="AC789" s="6"/>
      <c r="AD789" s="3" t="str">
        <f t="shared" si="1"/>
        <v>#REF!</v>
      </c>
      <c r="AE789" s="3" t="str">
        <f t="shared" si="2"/>
        <v>#REF!</v>
      </c>
      <c r="AF789" s="3" t="str">
        <f t="shared" si="3"/>
        <v>#REF!</v>
      </c>
      <c r="AG789" s="3" t="str">
        <f t="shared" si="4"/>
        <v>#REF!</v>
      </c>
      <c r="AH789" s="6"/>
      <c r="AI789" s="6"/>
      <c r="AJ789" s="6"/>
      <c r="AK789" s="6"/>
      <c r="AL789" s="6"/>
      <c r="AM789" s="3">
        <v>2021.0</v>
      </c>
      <c r="AN789" s="6"/>
      <c r="AO789" s="6"/>
      <c r="AP789" s="6"/>
      <c r="AQ789" s="6"/>
    </row>
    <row r="790" ht="15.75" customHeight="1">
      <c r="A790" s="2">
        <v>3002.0</v>
      </c>
      <c r="B790" s="2">
        <v>2429.0</v>
      </c>
      <c r="C790" s="2" t="s">
        <v>5286</v>
      </c>
      <c r="D790" s="2">
        <v>103028.0</v>
      </c>
      <c r="E790" s="2" t="s">
        <v>5287</v>
      </c>
      <c r="F790" s="2" t="s">
        <v>5288</v>
      </c>
      <c r="G790" s="3" t="s">
        <v>5289</v>
      </c>
      <c r="H790" s="11" t="s">
        <v>4914</v>
      </c>
      <c r="I790" s="12" t="s">
        <v>4915</v>
      </c>
      <c r="J790" s="3" t="s">
        <v>49</v>
      </c>
      <c r="K790" s="5">
        <v>141.0</v>
      </c>
      <c r="L790" s="3" t="s">
        <v>50</v>
      </c>
      <c r="M790" s="3" t="s">
        <v>51</v>
      </c>
      <c r="N790" s="3" t="s">
        <v>52</v>
      </c>
      <c r="O790" s="3" t="s">
        <v>53</v>
      </c>
      <c r="P790" s="3" t="s">
        <v>54</v>
      </c>
      <c r="Q790" s="3" t="s">
        <v>54</v>
      </c>
      <c r="R790" s="3" t="s">
        <v>55</v>
      </c>
      <c r="S790" s="3" t="s">
        <v>111</v>
      </c>
      <c r="T790" s="3" t="s">
        <v>57</v>
      </c>
      <c r="U790" s="3" t="s">
        <v>57</v>
      </c>
      <c r="V790" s="3" t="s">
        <v>57</v>
      </c>
      <c r="W790" s="3" t="s">
        <v>57</v>
      </c>
      <c r="X790" s="3" t="s">
        <v>112</v>
      </c>
      <c r="Y790" s="3" t="s">
        <v>57</v>
      </c>
      <c r="Z790" s="3" t="s">
        <v>57</v>
      </c>
      <c r="AA790" s="3" t="s">
        <v>5290</v>
      </c>
      <c r="AB790" s="3" t="s">
        <v>2082</v>
      </c>
      <c r="AC790" s="3" t="s">
        <v>5291</v>
      </c>
      <c r="AD790" s="3" t="str">
        <f t="shared" si="1"/>
        <v>#REF!</v>
      </c>
      <c r="AE790" s="3" t="str">
        <f t="shared" si="2"/>
        <v>#REF!</v>
      </c>
      <c r="AF790" s="3" t="str">
        <f t="shared" si="3"/>
        <v>#REF!</v>
      </c>
      <c r="AG790" s="3" t="str">
        <f t="shared" si="4"/>
        <v>#REF!</v>
      </c>
      <c r="AH790" s="6"/>
      <c r="AI790" s="6"/>
      <c r="AJ790" s="6"/>
      <c r="AK790" s="6"/>
      <c r="AL790" s="6"/>
      <c r="AM790" s="3">
        <v>2021.0</v>
      </c>
      <c r="AN790" s="6"/>
      <c r="AO790" s="6"/>
      <c r="AP790" s="6"/>
      <c r="AQ790" s="6"/>
    </row>
    <row r="791" ht="15.75" customHeight="1">
      <c r="A791" s="2">
        <v>2346.0</v>
      </c>
      <c r="B791" s="2">
        <v>2430.0</v>
      </c>
      <c r="C791" s="2" t="s">
        <v>5292</v>
      </c>
      <c r="D791" s="2">
        <v>103029.0</v>
      </c>
      <c r="E791" s="2" t="s">
        <v>5293</v>
      </c>
      <c r="F791" s="2" t="s">
        <v>5294</v>
      </c>
      <c r="G791" s="3" t="s">
        <v>5295</v>
      </c>
      <c r="H791" s="3" t="s">
        <v>4914</v>
      </c>
      <c r="I791" s="4" t="s">
        <v>4915</v>
      </c>
      <c r="J791" s="3" t="s">
        <v>49</v>
      </c>
      <c r="K791" s="5">
        <v>81.0</v>
      </c>
      <c r="L791" s="3" t="s">
        <v>50</v>
      </c>
      <c r="M791" s="3" t="s">
        <v>51</v>
      </c>
      <c r="N791" s="3" t="s">
        <v>52</v>
      </c>
      <c r="O791" s="3" t="s">
        <v>377</v>
      </c>
      <c r="P791" s="3" t="s">
        <v>54</v>
      </c>
      <c r="Q791" s="3" t="s">
        <v>54</v>
      </c>
      <c r="R791" s="3" t="s">
        <v>55</v>
      </c>
      <c r="S791" s="3" t="s">
        <v>111</v>
      </c>
      <c r="T791" s="3" t="s">
        <v>57</v>
      </c>
      <c r="U791" s="3" t="s">
        <v>57</v>
      </c>
      <c r="V791" s="3" t="s">
        <v>57</v>
      </c>
      <c r="W791" s="3" t="s">
        <v>57</v>
      </c>
      <c r="X791" s="3" t="s">
        <v>58</v>
      </c>
      <c r="Y791" s="3" t="s">
        <v>57</v>
      </c>
      <c r="Z791" s="3" t="s">
        <v>57</v>
      </c>
      <c r="AA791" s="3" t="s">
        <v>5296</v>
      </c>
      <c r="AB791" s="3" t="s">
        <v>5297</v>
      </c>
      <c r="AC791" s="3" t="s">
        <v>5298</v>
      </c>
      <c r="AD791" s="3" t="str">
        <f t="shared" si="1"/>
        <v>#REF!</v>
      </c>
      <c r="AE791" s="3" t="str">
        <f t="shared" si="2"/>
        <v>#REF!</v>
      </c>
      <c r="AF791" s="3" t="str">
        <f t="shared" si="3"/>
        <v>#REF!</v>
      </c>
      <c r="AG791" s="3" t="str">
        <f t="shared" si="4"/>
        <v>#REF!</v>
      </c>
      <c r="AH791" s="6"/>
      <c r="AI791" s="3" t="s">
        <v>212</v>
      </c>
      <c r="AJ791" s="6"/>
      <c r="AK791" s="6"/>
      <c r="AL791" s="6"/>
      <c r="AM791" s="3">
        <v>2021.0</v>
      </c>
      <c r="AN791" s="4" t="s">
        <v>5299</v>
      </c>
      <c r="AO791" s="3" t="s">
        <v>212</v>
      </c>
      <c r="AP791" s="6"/>
      <c r="AQ791" s="6"/>
    </row>
    <row r="792" ht="15.75" customHeight="1">
      <c r="A792" s="2">
        <v>2996.0</v>
      </c>
      <c r="B792" s="2">
        <v>2431.0</v>
      </c>
      <c r="C792" s="2" t="s">
        <v>5300</v>
      </c>
      <c r="D792" s="2">
        <v>103030.0</v>
      </c>
      <c r="E792" s="2" t="s">
        <v>5301</v>
      </c>
      <c r="F792" s="2" t="s">
        <v>5302</v>
      </c>
      <c r="G792" s="3" t="s">
        <v>5303</v>
      </c>
      <c r="H792" s="11" t="s">
        <v>4914</v>
      </c>
      <c r="I792" s="12" t="s">
        <v>4915</v>
      </c>
      <c r="J792" s="3" t="s">
        <v>49</v>
      </c>
      <c r="K792" s="5">
        <v>100.0</v>
      </c>
      <c r="L792" s="3" t="s">
        <v>50</v>
      </c>
      <c r="M792" s="3" t="s">
        <v>51</v>
      </c>
      <c r="N792" s="3" t="s">
        <v>52</v>
      </c>
      <c r="O792" s="3" t="s">
        <v>53</v>
      </c>
      <c r="P792" s="3" t="s">
        <v>54</v>
      </c>
      <c r="Q792" s="3" t="s">
        <v>54</v>
      </c>
      <c r="R792" s="3" t="s">
        <v>55</v>
      </c>
      <c r="S792" s="3" t="s">
        <v>111</v>
      </c>
      <c r="T792" s="3" t="s">
        <v>57</v>
      </c>
      <c r="U792" s="3" t="s">
        <v>57</v>
      </c>
      <c r="V792" s="3" t="s">
        <v>57</v>
      </c>
      <c r="W792" s="3" t="s">
        <v>57</v>
      </c>
      <c r="X792" s="3" t="s">
        <v>112</v>
      </c>
      <c r="Y792" s="3" t="s">
        <v>57</v>
      </c>
      <c r="Z792" s="3" t="s">
        <v>57</v>
      </c>
      <c r="AA792" s="3" t="s">
        <v>5304</v>
      </c>
      <c r="AB792" s="3" t="s">
        <v>5305</v>
      </c>
      <c r="AC792" s="3" t="s">
        <v>5306</v>
      </c>
      <c r="AD792" s="3" t="str">
        <f t="shared" si="1"/>
        <v>#REF!</v>
      </c>
      <c r="AE792" s="3" t="str">
        <f t="shared" si="2"/>
        <v>#REF!</v>
      </c>
      <c r="AF792" s="3" t="str">
        <f t="shared" si="3"/>
        <v>#REF!</v>
      </c>
      <c r="AG792" s="3" t="str">
        <f t="shared" si="4"/>
        <v>#REF!</v>
      </c>
      <c r="AH792" s="6"/>
      <c r="AI792" s="6"/>
      <c r="AJ792" s="6"/>
      <c r="AK792" s="6"/>
      <c r="AL792" s="6"/>
      <c r="AM792" s="3">
        <v>2021.0</v>
      </c>
      <c r="AN792" s="6"/>
      <c r="AO792" s="6"/>
      <c r="AP792" s="6"/>
      <c r="AQ792" s="6"/>
    </row>
    <row r="793" ht="15.75" customHeight="1">
      <c r="A793" s="2">
        <v>2347.0</v>
      </c>
      <c r="B793" s="2">
        <v>2432.0</v>
      </c>
      <c r="C793" s="2" t="s">
        <v>5307</v>
      </c>
      <c r="D793" s="2">
        <v>103031.0</v>
      </c>
      <c r="E793" s="2" t="s">
        <v>5308</v>
      </c>
      <c r="F793" s="2" t="s">
        <v>5309</v>
      </c>
      <c r="G793" s="3" t="s">
        <v>5310</v>
      </c>
      <c r="H793" s="3" t="s">
        <v>4914</v>
      </c>
      <c r="I793" s="4" t="s">
        <v>4915</v>
      </c>
      <c r="J793" s="3" t="s">
        <v>49</v>
      </c>
      <c r="K793" s="5">
        <v>87.0</v>
      </c>
      <c r="L793" s="3" t="s">
        <v>50</v>
      </c>
      <c r="M793" s="3" t="s">
        <v>51</v>
      </c>
      <c r="N793" s="3" t="s">
        <v>52</v>
      </c>
      <c r="O793" s="3" t="s">
        <v>377</v>
      </c>
      <c r="P793" s="3" t="s">
        <v>54</v>
      </c>
      <c r="Q793" s="3" t="s">
        <v>54</v>
      </c>
      <c r="R793" s="3" t="s">
        <v>55</v>
      </c>
      <c r="S793" s="3" t="s">
        <v>111</v>
      </c>
      <c r="T793" s="3" t="s">
        <v>57</v>
      </c>
      <c r="U793" s="3" t="s">
        <v>57</v>
      </c>
      <c r="V793" s="3" t="s">
        <v>57</v>
      </c>
      <c r="W793" s="3" t="s">
        <v>57</v>
      </c>
      <c r="X793" s="3" t="s">
        <v>58</v>
      </c>
      <c r="Y793" s="3" t="s">
        <v>57</v>
      </c>
      <c r="Z793" s="3" t="s">
        <v>57</v>
      </c>
      <c r="AA793" s="3" t="s">
        <v>5296</v>
      </c>
      <c r="AB793" s="3" t="s">
        <v>5311</v>
      </c>
      <c r="AC793" s="3" t="s">
        <v>5312</v>
      </c>
      <c r="AD793" s="3" t="str">
        <f t="shared" si="1"/>
        <v>#REF!</v>
      </c>
      <c r="AE793" s="3" t="str">
        <f t="shared" si="2"/>
        <v>#REF!</v>
      </c>
      <c r="AF793" s="3" t="str">
        <f t="shared" si="3"/>
        <v>#REF!</v>
      </c>
      <c r="AG793" s="3" t="str">
        <f t="shared" si="4"/>
        <v>#REF!</v>
      </c>
      <c r="AH793" s="6"/>
      <c r="AI793" s="3" t="s">
        <v>212</v>
      </c>
      <c r="AJ793" s="6"/>
      <c r="AK793" s="6"/>
      <c r="AL793" s="6"/>
      <c r="AM793" s="3">
        <v>2021.0</v>
      </c>
      <c r="AN793" s="19" t="s">
        <v>5313</v>
      </c>
      <c r="AO793" s="3" t="s">
        <v>212</v>
      </c>
      <c r="AP793" s="6"/>
      <c r="AQ793" s="6"/>
    </row>
    <row r="794" ht="15.75" customHeight="1">
      <c r="A794" s="2">
        <v>2987.0</v>
      </c>
      <c r="B794" s="2">
        <v>2433.0</v>
      </c>
      <c r="C794" s="2" t="s">
        <v>5314</v>
      </c>
      <c r="D794" s="2">
        <v>103032.0</v>
      </c>
      <c r="E794" s="2" t="s">
        <v>5315</v>
      </c>
      <c r="F794" s="2" t="s">
        <v>5316</v>
      </c>
      <c r="G794" s="3" t="s">
        <v>5317</v>
      </c>
      <c r="H794" s="11" t="s">
        <v>4914</v>
      </c>
      <c r="I794" s="53" t="s">
        <v>4915</v>
      </c>
      <c r="J794" s="3" t="s">
        <v>49</v>
      </c>
      <c r="K794" s="5">
        <v>17.0</v>
      </c>
      <c r="L794" s="3" t="s">
        <v>50</v>
      </c>
      <c r="M794" s="3" t="s">
        <v>51</v>
      </c>
      <c r="N794" s="3" t="s">
        <v>52</v>
      </c>
      <c r="O794" s="3" t="s">
        <v>53</v>
      </c>
      <c r="P794" s="3" t="s">
        <v>54</v>
      </c>
      <c r="Q794" s="3" t="s">
        <v>54</v>
      </c>
      <c r="R794" s="3" t="s">
        <v>55</v>
      </c>
      <c r="S794" s="3" t="s">
        <v>111</v>
      </c>
      <c r="T794" s="3" t="s">
        <v>57</v>
      </c>
      <c r="U794" s="3" t="s">
        <v>57</v>
      </c>
      <c r="V794" s="3" t="s">
        <v>57</v>
      </c>
      <c r="W794" s="3" t="s">
        <v>57</v>
      </c>
      <c r="X794" s="3" t="s">
        <v>112</v>
      </c>
      <c r="Y794" s="3" t="s">
        <v>57</v>
      </c>
      <c r="Z794" s="3" t="s">
        <v>57</v>
      </c>
      <c r="AA794" s="3" t="s">
        <v>5318</v>
      </c>
      <c r="AB794" s="3" t="s">
        <v>5319</v>
      </c>
      <c r="AC794" s="3" t="s">
        <v>57</v>
      </c>
      <c r="AD794" s="3" t="str">
        <f t="shared" si="1"/>
        <v>#REF!</v>
      </c>
      <c r="AE794" s="3" t="str">
        <f t="shared" si="2"/>
        <v>#REF!</v>
      </c>
      <c r="AF794" s="3" t="str">
        <f t="shared" si="3"/>
        <v>#REF!</v>
      </c>
      <c r="AG794" s="3" t="str">
        <f t="shared" si="4"/>
        <v>#REF!</v>
      </c>
      <c r="AH794" s="6"/>
      <c r="AI794" s="6"/>
      <c r="AJ794" s="6"/>
      <c r="AK794" s="6"/>
      <c r="AL794" s="6"/>
      <c r="AM794" s="3">
        <v>2021.0</v>
      </c>
      <c r="AN794" s="6"/>
      <c r="AO794" s="6"/>
      <c r="AP794" s="6"/>
      <c r="AQ794" s="6"/>
    </row>
    <row r="795" ht="15.75" customHeight="1">
      <c r="A795" s="2">
        <v>3001.0</v>
      </c>
      <c r="B795" s="2">
        <v>2434.0</v>
      </c>
      <c r="C795" s="2" t="s">
        <v>5320</v>
      </c>
      <c r="D795" s="2">
        <v>103033.0</v>
      </c>
      <c r="E795" s="2" t="s">
        <v>5321</v>
      </c>
      <c r="F795" s="2" t="s">
        <v>5322</v>
      </c>
      <c r="G795" s="3" t="s">
        <v>5323</v>
      </c>
      <c r="H795" s="11" t="s">
        <v>4914</v>
      </c>
      <c r="I795" s="12" t="s">
        <v>4915</v>
      </c>
      <c r="J795" s="3" t="s">
        <v>49</v>
      </c>
      <c r="K795" s="5">
        <v>136.0</v>
      </c>
      <c r="L795" s="3" t="s">
        <v>50</v>
      </c>
      <c r="M795" s="3" t="s">
        <v>51</v>
      </c>
      <c r="N795" s="3" t="s">
        <v>52</v>
      </c>
      <c r="O795" s="3" t="s">
        <v>53</v>
      </c>
      <c r="P795" s="3" t="s">
        <v>54</v>
      </c>
      <c r="Q795" s="3" t="s">
        <v>54</v>
      </c>
      <c r="R795" s="3" t="s">
        <v>55</v>
      </c>
      <c r="S795" s="3" t="s">
        <v>111</v>
      </c>
      <c r="T795" s="3" t="s">
        <v>57</v>
      </c>
      <c r="U795" s="3" t="s">
        <v>57</v>
      </c>
      <c r="V795" s="3" t="s">
        <v>57</v>
      </c>
      <c r="W795" s="3" t="s">
        <v>57</v>
      </c>
      <c r="X795" s="3" t="s">
        <v>112</v>
      </c>
      <c r="Y795" s="3" t="s">
        <v>57</v>
      </c>
      <c r="Z795" s="3" t="s">
        <v>57</v>
      </c>
      <c r="AA795" s="3" t="s">
        <v>5324</v>
      </c>
      <c r="AB795" s="3" t="s">
        <v>5325</v>
      </c>
      <c r="AC795" s="3" t="s">
        <v>57</v>
      </c>
      <c r="AD795" s="3" t="str">
        <f t="shared" si="1"/>
        <v>#REF!</v>
      </c>
      <c r="AE795" s="3" t="str">
        <f t="shared" si="2"/>
        <v>#REF!</v>
      </c>
      <c r="AF795" s="3" t="str">
        <f t="shared" si="3"/>
        <v>#REF!</v>
      </c>
      <c r="AG795" s="3" t="str">
        <f t="shared" si="4"/>
        <v>#REF!</v>
      </c>
      <c r="AH795" s="6"/>
      <c r="AI795" s="6"/>
      <c r="AJ795" s="6"/>
      <c r="AK795" s="6"/>
      <c r="AL795" s="6"/>
      <c r="AM795" s="3">
        <v>2021.0</v>
      </c>
      <c r="AN795" s="6"/>
      <c r="AO795" s="6"/>
      <c r="AP795" s="6"/>
      <c r="AQ795" s="6"/>
    </row>
    <row r="796" ht="15.75" customHeight="1">
      <c r="A796" s="2">
        <v>2998.0</v>
      </c>
      <c r="B796" s="2">
        <v>2452.0</v>
      </c>
      <c r="C796" s="2" t="s">
        <v>5326</v>
      </c>
      <c r="D796" s="2">
        <v>103055.0</v>
      </c>
      <c r="E796" s="2" t="s">
        <v>5327</v>
      </c>
      <c r="F796" s="2" t="s">
        <v>5328</v>
      </c>
      <c r="G796" s="3" t="s">
        <v>5329</v>
      </c>
      <c r="H796" s="11" t="s">
        <v>4914</v>
      </c>
      <c r="I796" s="12" t="s">
        <v>4915</v>
      </c>
      <c r="J796" s="3" t="s">
        <v>49</v>
      </c>
      <c r="K796" s="5">
        <v>114.0</v>
      </c>
      <c r="L796" s="3" t="s">
        <v>50</v>
      </c>
      <c r="M796" s="3" t="s">
        <v>51</v>
      </c>
      <c r="N796" s="3" t="s">
        <v>52</v>
      </c>
      <c r="O796" s="3" t="s">
        <v>53</v>
      </c>
      <c r="P796" s="3" t="s">
        <v>2628</v>
      </c>
      <c r="Q796" s="3" t="s">
        <v>4832</v>
      </c>
      <c r="R796" s="3" t="str">
        <f t="shared" ref="R796:R798" si="10">IFERROR(VLOOKUP(Q796,Continents!A:B,2,FALSE),"")</f>
        <v/>
      </c>
      <c r="S796" s="3" t="s">
        <v>57</v>
      </c>
      <c r="T796" s="3" t="s">
        <v>57</v>
      </c>
      <c r="U796" s="3" t="s">
        <v>57</v>
      </c>
      <c r="V796" s="3" t="s">
        <v>57</v>
      </c>
      <c r="W796" s="3" t="s">
        <v>57</v>
      </c>
      <c r="X796" s="3" t="s">
        <v>112</v>
      </c>
      <c r="Y796" s="3" t="s">
        <v>57</v>
      </c>
      <c r="Z796" s="3" t="s">
        <v>57</v>
      </c>
      <c r="AA796" s="3" t="s">
        <v>5330</v>
      </c>
      <c r="AB796" s="3" t="s">
        <v>5331</v>
      </c>
      <c r="AC796" s="3" t="s">
        <v>5332</v>
      </c>
      <c r="AD796" s="3" t="str">
        <f t="shared" si="1"/>
        <v>#REF!</v>
      </c>
      <c r="AE796" s="3" t="str">
        <f t="shared" si="2"/>
        <v>#REF!</v>
      </c>
      <c r="AF796" s="3" t="str">
        <f t="shared" si="3"/>
        <v>#REF!</v>
      </c>
      <c r="AG796" s="3" t="str">
        <f t="shared" si="4"/>
        <v>#REF!</v>
      </c>
      <c r="AH796" s="6"/>
      <c r="AI796" s="6"/>
      <c r="AJ796" s="6"/>
      <c r="AK796" s="6"/>
      <c r="AL796" s="6"/>
      <c r="AM796" s="3">
        <v>2021.0</v>
      </c>
      <c r="AN796" s="6"/>
      <c r="AO796" s="6"/>
      <c r="AP796" s="6"/>
      <c r="AQ796" s="6"/>
    </row>
    <row r="797" ht="15.75" customHeight="1">
      <c r="A797" s="2">
        <v>3005.0</v>
      </c>
      <c r="B797" s="2">
        <v>2453.0</v>
      </c>
      <c r="C797" s="2" t="s">
        <v>5333</v>
      </c>
      <c r="D797" s="2">
        <v>103056.0</v>
      </c>
      <c r="E797" s="2" t="s">
        <v>5334</v>
      </c>
      <c r="F797" s="2" t="s">
        <v>5335</v>
      </c>
      <c r="G797" s="3" t="s">
        <v>5336</v>
      </c>
      <c r="H797" s="11" t="s">
        <v>4914</v>
      </c>
      <c r="I797" s="12" t="s">
        <v>4915</v>
      </c>
      <c r="J797" s="3" t="s">
        <v>49</v>
      </c>
      <c r="K797" s="5">
        <v>164.0</v>
      </c>
      <c r="L797" s="3" t="s">
        <v>50</v>
      </c>
      <c r="M797" s="3" t="s">
        <v>51</v>
      </c>
      <c r="N797" s="3" t="s">
        <v>52</v>
      </c>
      <c r="O797" s="3" t="s">
        <v>53</v>
      </c>
      <c r="P797" s="3" t="s">
        <v>2628</v>
      </c>
      <c r="Q797" s="3" t="s">
        <v>4832</v>
      </c>
      <c r="R797" s="3" t="str">
        <f t="shared" si="10"/>
        <v/>
      </c>
      <c r="S797" s="3" t="s">
        <v>57</v>
      </c>
      <c r="T797" s="3" t="s">
        <v>57</v>
      </c>
      <c r="U797" s="3" t="s">
        <v>57</v>
      </c>
      <c r="V797" s="3" t="s">
        <v>57</v>
      </c>
      <c r="W797" s="3" t="s">
        <v>57</v>
      </c>
      <c r="X797" s="3" t="s">
        <v>112</v>
      </c>
      <c r="Y797" s="3" t="s">
        <v>57</v>
      </c>
      <c r="Z797" s="3" t="s">
        <v>57</v>
      </c>
      <c r="AA797" s="3" t="s">
        <v>5290</v>
      </c>
      <c r="AB797" s="3" t="s">
        <v>5337</v>
      </c>
      <c r="AC797" s="3" t="s">
        <v>5338</v>
      </c>
      <c r="AD797" s="3" t="str">
        <f t="shared" si="1"/>
        <v>#REF!</v>
      </c>
      <c r="AE797" s="3" t="str">
        <f t="shared" si="2"/>
        <v>#REF!</v>
      </c>
      <c r="AF797" s="3" t="str">
        <f t="shared" si="3"/>
        <v>#REF!</v>
      </c>
      <c r="AG797" s="3" t="str">
        <f t="shared" si="4"/>
        <v>#REF!</v>
      </c>
      <c r="AH797" s="6"/>
      <c r="AI797" s="6"/>
      <c r="AJ797" s="6"/>
      <c r="AK797" s="6"/>
      <c r="AL797" s="6"/>
      <c r="AM797" s="3">
        <v>2021.0</v>
      </c>
      <c r="AN797" s="6"/>
      <c r="AO797" s="6"/>
      <c r="AP797" s="6"/>
      <c r="AQ797" s="6"/>
    </row>
    <row r="798" ht="15.75" customHeight="1">
      <c r="A798" s="2">
        <v>2997.0</v>
      </c>
      <c r="B798" s="2">
        <v>2454.0</v>
      </c>
      <c r="C798" s="2" t="s">
        <v>5339</v>
      </c>
      <c r="D798" s="2">
        <v>103057.0</v>
      </c>
      <c r="E798" s="2" t="s">
        <v>5340</v>
      </c>
      <c r="F798" s="2" t="s">
        <v>5341</v>
      </c>
      <c r="G798" s="3" t="s">
        <v>5342</v>
      </c>
      <c r="H798" s="11" t="s">
        <v>4914</v>
      </c>
      <c r="I798" s="12" t="s">
        <v>4915</v>
      </c>
      <c r="J798" s="3" t="s">
        <v>49</v>
      </c>
      <c r="K798" s="5">
        <v>109.0</v>
      </c>
      <c r="L798" s="3" t="s">
        <v>50</v>
      </c>
      <c r="M798" s="3" t="s">
        <v>51</v>
      </c>
      <c r="N798" s="3" t="s">
        <v>52</v>
      </c>
      <c r="O798" s="3" t="s">
        <v>53</v>
      </c>
      <c r="P798" s="3" t="s">
        <v>2628</v>
      </c>
      <c r="Q798" s="3" t="s">
        <v>4832</v>
      </c>
      <c r="R798" s="3" t="str">
        <f t="shared" si="10"/>
        <v/>
      </c>
      <c r="S798" s="3" t="s">
        <v>57</v>
      </c>
      <c r="T798" s="3" t="s">
        <v>57</v>
      </c>
      <c r="U798" s="3" t="s">
        <v>57</v>
      </c>
      <c r="V798" s="3" t="s">
        <v>57</v>
      </c>
      <c r="W798" s="3" t="s">
        <v>57</v>
      </c>
      <c r="X798" s="3" t="s">
        <v>112</v>
      </c>
      <c r="Y798" s="3" t="s">
        <v>57</v>
      </c>
      <c r="Z798" s="3" t="s">
        <v>57</v>
      </c>
      <c r="AA798" s="3" t="s">
        <v>5343</v>
      </c>
      <c r="AB798" s="3" t="s">
        <v>5318</v>
      </c>
      <c r="AC798" s="3" t="s">
        <v>5344</v>
      </c>
      <c r="AD798" s="3" t="str">
        <f t="shared" si="1"/>
        <v>#REF!</v>
      </c>
      <c r="AE798" s="3" t="str">
        <f t="shared" si="2"/>
        <v>#REF!</v>
      </c>
      <c r="AF798" s="3" t="str">
        <f t="shared" si="3"/>
        <v>#REF!</v>
      </c>
      <c r="AG798" s="3" t="str">
        <f t="shared" si="4"/>
        <v>#REF!</v>
      </c>
      <c r="AH798" s="6"/>
      <c r="AI798" s="6"/>
      <c r="AJ798" s="6"/>
      <c r="AK798" s="6"/>
      <c r="AL798" s="6"/>
      <c r="AM798" s="3">
        <v>2021.0</v>
      </c>
      <c r="AN798" s="6"/>
      <c r="AO798" s="6"/>
      <c r="AP798" s="6"/>
      <c r="AQ798" s="6"/>
    </row>
    <row r="799" ht="15.75" customHeight="1">
      <c r="A799" s="2">
        <v>3124.0</v>
      </c>
      <c r="B799" s="2">
        <v>2503.0</v>
      </c>
      <c r="C799" s="2" t="s">
        <v>5345</v>
      </c>
      <c r="D799" s="2">
        <v>103115.0</v>
      </c>
      <c r="E799" s="2" t="s">
        <v>5346</v>
      </c>
      <c r="F799" s="2" t="s">
        <v>5347</v>
      </c>
      <c r="G799" s="3" t="s">
        <v>5348</v>
      </c>
      <c r="H799" s="3" t="s">
        <v>4975</v>
      </c>
      <c r="I799" s="4" t="s">
        <v>4976</v>
      </c>
      <c r="J799" s="3" t="s">
        <v>49</v>
      </c>
      <c r="K799" s="3">
        <v>57.0</v>
      </c>
      <c r="L799" s="3" t="s">
        <v>50</v>
      </c>
      <c r="M799" s="3" t="s">
        <v>51</v>
      </c>
      <c r="N799" s="3" t="s">
        <v>427</v>
      </c>
      <c r="O799" s="3" t="s">
        <v>428</v>
      </c>
      <c r="P799" s="3" t="s">
        <v>54</v>
      </c>
      <c r="Q799" s="3" t="s">
        <v>54</v>
      </c>
      <c r="R799" s="3" t="s">
        <v>55</v>
      </c>
      <c r="S799" s="3" t="s">
        <v>341</v>
      </c>
      <c r="T799" s="3" t="s">
        <v>57</v>
      </c>
      <c r="U799" s="3" t="s">
        <v>57</v>
      </c>
      <c r="V799" s="3" t="s">
        <v>57</v>
      </c>
      <c r="W799" s="3" t="s">
        <v>57</v>
      </c>
      <c r="X799" s="3" t="s">
        <v>112</v>
      </c>
      <c r="Y799" s="3" t="s">
        <v>57</v>
      </c>
      <c r="Z799" s="3" t="s">
        <v>57</v>
      </c>
      <c r="AA799" s="3" t="s">
        <v>5349</v>
      </c>
      <c r="AB799" s="3" t="s">
        <v>5350</v>
      </c>
      <c r="AC799" s="3" t="s">
        <v>2070</v>
      </c>
      <c r="AD799" s="3" t="str">
        <f t="shared" si="1"/>
        <v>#REF!</v>
      </c>
      <c r="AE799" s="3" t="str">
        <f t="shared" si="2"/>
        <v>#REF!</v>
      </c>
      <c r="AF799" s="3" t="str">
        <f t="shared" si="3"/>
        <v>#REF!</v>
      </c>
      <c r="AG799" s="3" t="str">
        <f t="shared" si="4"/>
        <v>#REF!</v>
      </c>
      <c r="AH799" s="6"/>
      <c r="AI799" s="6"/>
      <c r="AJ799" s="6"/>
      <c r="AK799" s="6"/>
      <c r="AL799" s="6"/>
      <c r="AM799" s="3">
        <v>2021.0</v>
      </c>
      <c r="AN799" s="6"/>
      <c r="AO799" s="6"/>
      <c r="AP799" s="6"/>
      <c r="AQ799" s="6"/>
    </row>
    <row r="800" ht="15.75" customHeight="1">
      <c r="A800" s="2">
        <v>3131.0</v>
      </c>
      <c r="B800" s="2">
        <v>2557.0</v>
      </c>
      <c r="C800" s="2" t="s">
        <v>5351</v>
      </c>
      <c r="D800" s="2">
        <v>103187.0</v>
      </c>
      <c r="E800" s="2" t="s">
        <v>5352</v>
      </c>
      <c r="F800" s="2" t="s">
        <v>5353</v>
      </c>
      <c r="G800" s="3" t="s">
        <v>5354</v>
      </c>
      <c r="H800" s="3" t="s">
        <v>4975</v>
      </c>
      <c r="I800" s="4" t="s">
        <v>4976</v>
      </c>
      <c r="J800" s="3" t="s">
        <v>49</v>
      </c>
      <c r="K800" s="3">
        <v>73.0</v>
      </c>
      <c r="L800" s="3" t="s">
        <v>50</v>
      </c>
      <c r="M800" s="3" t="s">
        <v>51</v>
      </c>
      <c r="N800" s="3" t="s">
        <v>387</v>
      </c>
      <c r="O800" s="3" t="s">
        <v>388</v>
      </c>
      <c r="P800" s="3" t="s">
        <v>54</v>
      </c>
      <c r="Q800" s="3" t="s">
        <v>54</v>
      </c>
      <c r="R800" s="3" t="s">
        <v>55</v>
      </c>
      <c r="S800" s="3" t="s">
        <v>359</v>
      </c>
      <c r="T800" s="3" t="s">
        <v>57</v>
      </c>
      <c r="U800" s="3" t="s">
        <v>57</v>
      </c>
      <c r="V800" s="3" t="s">
        <v>57</v>
      </c>
      <c r="W800" s="3" t="s">
        <v>57</v>
      </c>
      <c r="X800" s="3" t="s">
        <v>239</v>
      </c>
      <c r="Y800" s="3" t="s">
        <v>163</v>
      </c>
      <c r="Z800" s="3" t="s">
        <v>57</v>
      </c>
      <c r="AA800" s="3" t="s">
        <v>5355</v>
      </c>
      <c r="AB800" s="3" t="s">
        <v>5356</v>
      </c>
      <c r="AC800" s="3" t="s">
        <v>5357</v>
      </c>
      <c r="AD800" s="3" t="str">
        <f t="shared" si="1"/>
        <v>#REF!</v>
      </c>
      <c r="AE800" s="3" t="str">
        <f t="shared" si="2"/>
        <v>#REF!</v>
      </c>
      <c r="AF800" s="3" t="str">
        <f t="shared" si="3"/>
        <v>#REF!</v>
      </c>
      <c r="AG800" s="3" t="str">
        <f t="shared" si="4"/>
        <v>#REF!</v>
      </c>
      <c r="AH800" s="6"/>
      <c r="AI800" s="6"/>
      <c r="AJ800" s="6"/>
      <c r="AK800" s="6"/>
      <c r="AL800" s="6"/>
      <c r="AM800" s="3">
        <v>2021.0</v>
      </c>
      <c r="AN800" s="6"/>
      <c r="AO800" s="6"/>
      <c r="AP800" s="6"/>
      <c r="AQ800" s="6"/>
    </row>
    <row r="801" ht="15.75" customHeight="1">
      <c r="A801" s="2">
        <v>2007.0</v>
      </c>
      <c r="B801" s="2">
        <v>2564.0</v>
      </c>
      <c r="C801" s="2" t="s">
        <v>5358</v>
      </c>
      <c r="D801" s="2">
        <v>103194.0</v>
      </c>
      <c r="E801" s="2" t="s">
        <v>5359</v>
      </c>
      <c r="F801" s="2" t="s">
        <v>5360</v>
      </c>
      <c r="G801" s="3" t="s">
        <v>5361</v>
      </c>
      <c r="H801" s="3" t="s">
        <v>4975</v>
      </c>
      <c r="I801" s="4" t="s">
        <v>4976</v>
      </c>
      <c r="J801" s="3" t="s">
        <v>49</v>
      </c>
      <c r="K801" s="3">
        <v>51.0</v>
      </c>
      <c r="L801" s="3" t="s">
        <v>50</v>
      </c>
      <c r="M801" s="3" t="s">
        <v>51</v>
      </c>
      <c r="N801" s="3" t="s">
        <v>83</v>
      </c>
      <c r="O801" s="3" t="s">
        <v>110</v>
      </c>
      <c r="P801" s="3" t="s">
        <v>54</v>
      </c>
      <c r="Q801" s="3" t="s">
        <v>54</v>
      </c>
      <c r="R801" s="3" t="s">
        <v>55</v>
      </c>
      <c r="S801" s="3" t="s">
        <v>101</v>
      </c>
      <c r="T801" s="3" t="s">
        <v>57</v>
      </c>
      <c r="U801" s="3" t="s">
        <v>57</v>
      </c>
      <c r="V801" s="3" t="s">
        <v>57</v>
      </c>
      <c r="W801" s="3" t="s">
        <v>57</v>
      </c>
      <c r="X801" s="3" t="s">
        <v>112</v>
      </c>
      <c r="Y801" s="3" t="s">
        <v>58</v>
      </c>
      <c r="Z801" s="3" t="s">
        <v>239</v>
      </c>
      <c r="AA801" s="3" t="s">
        <v>430</v>
      </c>
      <c r="AB801" s="3" t="s">
        <v>4673</v>
      </c>
      <c r="AC801" s="3" t="s">
        <v>472</v>
      </c>
      <c r="AD801" s="3" t="str">
        <f t="shared" si="1"/>
        <v>#REF!</v>
      </c>
      <c r="AE801" s="3" t="str">
        <f t="shared" si="2"/>
        <v>#REF!</v>
      </c>
      <c r="AF801" s="3" t="str">
        <f t="shared" si="3"/>
        <v>#REF!</v>
      </c>
      <c r="AG801" s="3" t="str">
        <f t="shared" si="4"/>
        <v>#REF!</v>
      </c>
      <c r="AH801" s="6"/>
      <c r="AI801" s="6"/>
      <c r="AJ801" s="6"/>
      <c r="AK801" s="6"/>
      <c r="AL801" s="6"/>
      <c r="AM801" s="3">
        <v>2021.0</v>
      </c>
      <c r="AN801" s="6"/>
      <c r="AO801" s="6"/>
      <c r="AP801" s="6"/>
      <c r="AQ801" s="6"/>
    </row>
    <row r="802" ht="15.75" customHeight="1">
      <c r="A802" s="2">
        <v>4243.0</v>
      </c>
      <c r="B802" s="2">
        <v>2642.0</v>
      </c>
      <c r="C802" s="2" t="s">
        <v>5362</v>
      </c>
      <c r="D802" s="2">
        <v>103284.0</v>
      </c>
      <c r="E802" s="2" t="s">
        <v>5363</v>
      </c>
      <c r="F802" s="2" t="s">
        <v>5364</v>
      </c>
      <c r="G802" s="3" t="s">
        <v>5365</v>
      </c>
      <c r="H802" s="3" t="s">
        <v>4840</v>
      </c>
      <c r="I802" s="12" t="s">
        <v>4841</v>
      </c>
      <c r="J802" s="3" t="s">
        <v>49</v>
      </c>
      <c r="K802" s="3">
        <v>22.0</v>
      </c>
      <c r="L802" s="3" t="s">
        <v>50</v>
      </c>
      <c r="M802" s="3" t="s">
        <v>51</v>
      </c>
      <c r="N802" s="3" t="s">
        <v>387</v>
      </c>
      <c r="O802" s="3" t="s">
        <v>388</v>
      </c>
      <c r="P802" s="3" t="s">
        <v>54</v>
      </c>
      <c r="Q802" s="3" t="s">
        <v>54</v>
      </c>
      <c r="R802" s="3" t="s">
        <v>55</v>
      </c>
      <c r="S802" s="3" t="s">
        <v>111</v>
      </c>
      <c r="T802" s="3" t="s">
        <v>57</v>
      </c>
      <c r="U802" s="3" t="s">
        <v>57</v>
      </c>
      <c r="V802" s="3" t="s">
        <v>57</v>
      </c>
      <c r="W802" s="3" t="s">
        <v>57</v>
      </c>
      <c r="X802" s="52" t="s">
        <v>112</v>
      </c>
      <c r="Y802" s="3" t="s">
        <v>163</v>
      </c>
      <c r="Z802" s="3" t="s">
        <v>57</v>
      </c>
      <c r="AA802" s="3" t="s">
        <v>5366</v>
      </c>
      <c r="AB802" s="3" t="s">
        <v>4843</v>
      </c>
      <c r="AC802" s="3" t="s">
        <v>57</v>
      </c>
      <c r="AD802" s="3" t="str">
        <f t="shared" si="1"/>
        <v>#REF!</v>
      </c>
      <c r="AE802" s="3" t="str">
        <f t="shared" si="2"/>
        <v>#REF!</v>
      </c>
      <c r="AF802" s="3" t="str">
        <f t="shared" si="3"/>
        <v>#REF!</v>
      </c>
      <c r="AG802" s="3" t="str">
        <f t="shared" si="4"/>
        <v>#REF!</v>
      </c>
      <c r="AH802" s="6"/>
      <c r="AI802" s="6"/>
      <c r="AJ802" s="6"/>
      <c r="AK802" s="6"/>
      <c r="AL802" s="6"/>
      <c r="AM802" s="3">
        <v>2021.0</v>
      </c>
      <c r="AN802" s="6"/>
      <c r="AO802" s="6"/>
      <c r="AP802" s="6"/>
      <c r="AQ802" s="6"/>
    </row>
    <row r="803" ht="15.75" customHeight="1">
      <c r="A803" s="2">
        <v>1412.0</v>
      </c>
      <c r="B803" s="2">
        <v>2657.0</v>
      </c>
      <c r="C803" s="2" t="s">
        <v>5367</v>
      </c>
      <c r="D803" s="2">
        <v>103306.0</v>
      </c>
      <c r="E803" s="2" t="s">
        <v>5368</v>
      </c>
      <c r="F803" s="2" t="s">
        <v>5369</v>
      </c>
      <c r="G803" s="3" t="s">
        <v>5370</v>
      </c>
      <c r="H803" s="50" t="s">
        <v>4879</v>
      </c>
      <c r="I803" s="12" t="s">
        <v>4880</v>
      </c>
      <c r="J803" s="3" t="s">
        <v>49</v>
      </c>
      <c r="K803" s="3">
        <v>22.0</v>
      </c>
      <c r="L803" s="3" t="s">
        <v>50</v>
      </c>
      <c r="M803" s="3" t="s">
        <v>51</v>
      </c>
      <c r="N803" s="3" t="s">
        <v>99</v>
      </c>
      <c r="O803" s="3" t="s">
        <v>100</v>
      </c>
      <c r="P803" s="3" t="s">
        <v>54</v>
      </c>
      <c r="Q803" s="3" t="s">
        <v>54</v>
      </c>
      <c r="R803" s="3" t="s">
        <v>55</v>
      </c>
      <c r="S803" s="3" t="s">
        <v>983</v>
      </c>
      <c r="T803" s="3" t="s">
        <v>57</v>
      </c>
      <c r="U803" s="3" t="s">
        <v>57</v>
      </c>
      <c r="V803" s="3" t="s">
        <v>57</v>
      </c>
      <c r="W803" s="3" t="s">
        <v>57</v>
      </c>
      <c r="X803" s="3" t="s">
        <v>112</v>
      </c>
      <c r="Y803" s="3" t="s">
        <v>58</v>
      </c>
      <c r="Z803" s="3" t="s">
        <v>57</v>
      </c>
      <c r="AA803" s="3" t="s">
        <v>4881</v>
      </c>
      <c r="AB803" s="3" t="s">
        <v>5371</v>
      </c>
      <c r="AC803" s="3" t="s">
        <v>5372</v>
      </c>
      <c r="AD803" s="3" t="str">
        <f t="shared" si="1"/>
        <v>#REF!</v>
      </c>
      <c r="AE803" s="3" t="str">
        <f t="shared" si="2"/>
        <v>#REF!</v>
      </c>
      <c r="AF803" s="3" t="str">
        <f t="shared" si="3"/>
        <v>#REF!</v>
      </c>
      <c r="AG803" s="3" t="str">
        <f t="shared" si="4"/>
        <v>#REF!</v>
      </c>
      <c r="AH803" s="6"/>
      <c r="AI803" s="6"/>
      <c r="AJ803" s="6"/>
      <c r="AK803" s="6"/>
      <c r="AL803" s="6"/>
      <c r="AM803" s="3">
        <v>2021.0</v>
      </c>
      <c r="AN803" s="6"/>
      <c r="AO803" s="6"/>
      <c r="AP803" s="6"/>
      <c r="AQ803" s="6"/>
    </row>
    <row r="804" ht="15.75" customHeight="1">
      <c r="A804" s="2">
        <v>1994.0</v>
      </c>
      <c r="B804" s="2">
        <v>2794.0</v>
      </c>
      <c r="C804" s="2" t="s">
        <v>5373</v>
      </c>
      <c r="D804" s="2">
        <v>103474.0</v>
      </c>
      <c r="E804" s="2" t="s">
        <v>5374</v>
      </c>
      <c r="F804" s="2" t="s">
        <v>5375</v>
      </c>
      <c r="G804" s="3" t="s">
        <v>5376</v>
      </c>
      <c r="H804" s="3" t="s">
        <v>4975</v>
      </c>
      <c r="I804" s="4" t="s">
        <v>4976</v>
      </c>
      <c r="J804" s="3" t="s">
        <v>49</v>
      </c>
      <c r="K804" s="3">
        <v>16.0</v>
      </c>
      <c r="L804" s="3" t="s">
        <v>50</v>
      </c>
      <c r="M804" s="3" t="s">
        <v>51</v>
      </c>
      <c r="N804" s="3" t="s">
        <v>387</v>
      </c>
      <c r="O804" s="3" t="s">
        <v>388</v>
      </c>
      <c r="P804" s="3" t="s">
        <v>54</v>
      </c>
      <c r="Q804" s="3" t="s">
        <v>54</v>
      </c>
      <c r="R804" s="3" t="s">
        <v>55</v>
      </c>
      <c r="S804" s="3" t="s">
        <v>341</v>
      </c>
      <c r="T804" s="3" t="s">
        <v>57</v>
      </c>
      <c r="U804" s="3" t="s">
        <v>57</v>
      </c>
      <c r="V804" s="3" t="s">
        <v>57</v>
      </c>
      <c r="W804" s="3" t="s">
        <v>57</v>
      </c>
      <c r="X804" s="3" t="s">
        <v>112</v>
      </c>
      <c r="Y804" s="3" t="s">
        <v>163</v>
      </c>
      <c r="Z804" s="3" t="s">
        <v>57</v>
      </c>
      <c r="AA804" s="3" t="s">
        <v>4416</v>
      </c>
      <c r="AB804" s="3" t="s">
        <v>5377</v>
      </c>
      <c r="AC804" s="3" t="s">
        <v>5378</v>
      </c>
      <c r="AD804" s="3" t="str">
        <f t="shared" si="1"/>
        <v>#REF!</v>
      </c>
      <c r="AE804" s="3" t="str">
        <f t="shared" si="2"/>
        <v>#REF!</v>
      </c>
      <c r="AF804" s="3" t="str">
        <f t="shared" si="3"/>
        <v>#REF!</v>
      </c>
      <c r="AG804" s="3" t="str">
        <f t="shared" si="4"/>
        <v>#REF!</v>
      </c>
      <c r="AH804" s="6"/>
      <c r="AI804" s="6"/>
      <c r="AJ804" s="6"/>
      <c r="AK804" s="6"/>
      <c r="AL804" s="6"/>
      <c r="AM804" s="3">
        <v>2021.0</v>
      </c>
      <c r="AN804" s="6"/>
      <c r="AO804" s="6"/>
      <c r="AP804" s="6"/>
      <c r="AQ804" s="6"/>
    </row>
    <row r="805" ht="15.75" customHeight="1">
      <c r="A805" s="2">
        <v>3130.0</v>
      </c>
      <c r="B805" s="2">
        <v>2796.0</v>
      </c>
      <c r="C805" s="2" t="s">
        <v>5379</v>
      </c>
      <c r="D805" s="2">
        <v>103476.0</v>
      </c>
      <c r="E805" s="2" t="s">
        <v>5380</v>
      </c>
      <c r="F805" s="2" t="s">
        <v>5381</v>
      </c>
      <c r="G805" s="3" t="s">
        <v>5382</v>
      </c>
      <c r="H805" s="3" t="s">
        <v>4975</v>
      </c>
      <c r="I805" s="4" t="s">
        <v>4976</v>
      </c>
      <c r="J805" s="3" t="s">
        <v>49</v>
      </c>
      <c r="K805" s="3">
        <v>71.0</v>
      </c>
      <c r="L805" s="3" t="s">
        <v>50</v>
      </c>
      <c r="M805" s="3" t="s">
        <v>51</v>
      </c>
      <c r="N805" s="3" t="s">
        <v>83</v>
      </c>
      <c r="O805" s="3" t="s">
        <v>110</v>
      </c>
      <c r="P805" s="3" t="s">
        <v>54</v>
      </c>
      <c r="Q805" s="3" t="s">
        <v>54</v>
      </c>
      <c r="R805" s="3" t="s">
        <v>55</v>
      </c>
      <c r="S805" s="3" t="s">
        <v>341</v>
      </c>
      <c r="T805" s="3" t="s">
        <v>57</v>
      </c>
      <c r="U805" s="3" t="s">
        <v>57</v>
      </c>
      <c r="V805" s="3" t="s">
        <v>57</v>
      </c>
      <c r="W805" s="3" t="s">
        <v>57</v>
      </c>
      <c r="X805" s="3" t="s">
        <v>112</v>
      </c>
      <c r="Y805" s="3" t="s">
        <v>57</v>
      </c>
      <c r="Z805" s="3" t="s">
        <v>57</v>
      </c>
      <c r="AA805" s="3" t="s">
        <v>5383</v>
      </c>
      <c r="AB805" s="3" t="s">
        <v>5384</v>
      </c>
      <c r="AC805" s="3" t="s">
        <v>5385</v>
      </c>
      <c r="AD805" s="3" t="str">
        <f t="shared" si="1"/>
        <v>#REF!</v>
      </c>
      <c r="AE805" s="3" t="str">
        <f t="shared" si="2"/>
        <v>#REF!</v>
      </c>
      <c r="AF805" s="3" t="str">
        <f t="shared" si="3"/>
        <v>#REF!</v>
      </c>
      <c r="AG805" s="3" t="str">
        <f t="shared" si="4"/>
        <v>#REF!</v>
      </c>
      <c r="AH805" s="6"/>
      <c r="AI805" s="3" t="s">
        <v>344</v>
      </c>
      <c r="AJ805" s="6"/>
      <c r="AK805" s="6"/>
      <c r="AL805" s="6"/>
      <c r="AM805" s="3">
        <v>2021.0</v>
      </c>
      <c r="AN805" s="4" t="s">
        <v>5386</v>
      </c>
      <c r="AO805" s="3" t="s">
        <v>212</v>
      </c>
      <c r="AP805" s="6"/>
      <c r="AQ805" s="6"/>
    </row>
    <row r="806" ht="15.75" customHeight="1">
      <c r="A806" s="2">
        <v>1999.0</v>
      </c>
      <c r="B806" s="2">
        <v>2854.0</v>
      </c>
      <c r="C806" s="2" t="s">
        <v>5387</v>
      </c>
      <c r="D806" s="2">
        <v>103547.0</v>
      </c>
      <c r="E806" s="2" t="s">
        <v>5388</v>
      </c>
      <c r="F806" s="2" t="s">
        <v>5389</v>
      </c>
      <c r="G806" s="3" t="s">
        <v>5390</v>
      </c>
      <c r="H806" s="3" t="s">
        <v>4975</v>
      </c>
      <c r="I806" s="4" t="s">
        <v>4976</v>
      </c>
      <c r="J806" s="3" t="s">
        <v>49</v>
      </c>
      <c r="K806" s="3">
        <v>29.0</v>
      </c>
      <c r="L806" s="3" t="s">
        <v>50</v>
      </c>
      <c r="M806" s="3" t="s">
        <v>51</v>
      </c>
      <c r="N806" s="3" t="s">
        <v>83</v>
      </c>
      <c r="O806" s="3" t="s">
        <v>84</v>
      </c>
      <c r="P806" s="3" t="s">
        <v>54</v>
      </c>
      <c r="Q806" s="3" t="s">
        <v>54</v>
      </c>
      <c r="R806" s="3" t="s">
        <v>55</v>
      </c>
      <c r="S806" s="3" t="s">
        <v>111</v>
      </c>
      <c r="T806" s="3" t="s">
        <v>57</v>
      </c>
      <c r="U806" s="3" t="s">
        <v>57</v>
      </c>
      <c r="V806" s="3" t="s">
        <v>57</v>
      </c>
      <c r="W806" s="3" t="s">
        <v>57</v>
      </c>
      <c r="X806" s="3" t="s">
        <v>112</v>
      </c>
      <c r="Y806" s="3" t="s">
        <v>57</v>
      </c>
      <c r="Z806" s="3" t="s">
        <v>57</v>
      </c>
      <c r="AA806" s="3" t="s">
        <v>3296</v>
      </c>
      <c r="AB806" s="3" t="s">
        <v>5249</v>
      </c>
      <c r="AC806" s="3" t="s">
        <v>5391</v>
      </c>
      <c r="AD806" s="3" t="str">
        <f t="shared" si="1"/>
        <v>#REF!</v>
      </c>
      <c r="AE806" s="3" t="str">
        <f t="shared" si="2"/>
        <v>#REF!</v>
      </c>
      <c r="AF806" s="3" t="str">
        <f t="shared" si="3"/>
        <v>#REF!</v>
      </c>
      <c r="AG806" s="3" t="str">
        <f t="shared" si="4"/>
        <v>#REF!</v>
      </c>
      <c r="AH806" s="6"/>
      <c r="AI806" s="6"/>
      <c r="AJ806" s="6"/>
      <c r="AK806" s="6"/>
      <c r="AL806" s="6"/>
      <c r="AM806" s="3">
        <v>2021.0</v>
      </c>
      <c r="AN806" s="6"/>
      <c r="AO806" s="6"/>
      <c r="AP806" s="6"/>
      <c r="AQ806" s="6"/>
    </row>
    <row r="807" ht="15.75" customHeight="1">
      <c r="A807" s="7">
        <v>1670.0</v>
      </c>
      <c r="B807" s="7">
        <v>2969.0</v>
      </c>
      <c r="C807" s="2" t="s">
        <v>5392</v>
      </c>
      <c r="D807" s="2">
        <v>103685.0</v>
      </c>
      <c r="E807" s="2" t="s">
        <v>4394</v>
      </c>
      <c r="F807" s="2" t="s">
        <v>5393</v>
      </c>
      <c r="G807" s="3" t="s">
        <v>5394</v>
      </c>
      <c r="H807" s="50" t="s">
        <v>4879</v>
      </c>
      <c r="I807" s="9" t="s">
        <v>4880</v>
      </c>
      <c r="J807" s="8" t="s">
        <v>49</v>
      </c>
      <c r="K807" s="8">
        <v>28.0</v>
      </c>
      <c r="L807" s="3" t="s">
        <v>50</v>
      </c>
      <c r="M807" s="3" t="s">
        <v>51</v>
      </c>
      <c r="N807" s="3" t="s">
        <v>387</v>
      </c>
      <c r="O807" s="3" t="s">
        <v>388</v>
      </c>
      <c r="P807" s="8" t="s">
        <v>54</v>
      </c>
      <c r="Q807" s="8" t="s">
        <v>54</v>
      </c>
      <c r="R807" s="8" t="s">
        <v>55</v>
      </c>
      <c r="S807" s="3" t="s">
        <v>316</v>
      </c>
      <c r="T807" s="8" t="s">
        <v>194</v>
      </c>
      <c r="U807" s="8" t="s">
        <v>57</v>
      </c>
      <c r="V807" s="8" t="s">
        <v>57</v>
      </c>
      <c r="W807" s="8" t="s">
        <v>57</v>
      </c>
      <c r="X807" s="3" t="s">
        <v>163</v>
      </c>
      <c r="Y807" s="3" t="s">
        <v>57</v>
      </c>
      <c r="Z807" s="8" t="s">
        <v>57</v>
      </c>
      <c r="AA807" s="8" t="s">
        <v>5395</v>
      </c>
      <c r="AB807" s="8" t="s">
        <v>5396</v>
      </c>
      <c r="AC807" s="8" t="s">
        <v>5186</v>
      </c>
      <c r="AD807" s="3" t="str">
        <f t="shared" si="1"/>
        <v>#REF!</v>
      </c>
      <c r="AE807" s="3" t="str">
        <f t="shared" si="2"/>
        <v>#REF!</v>
      </c>
      <c r="AF807" s="3" t="str">
        <f t="shared" si="3"/>
        <v>#REF!</v>
      </c>
      <c r="AG807" s="3" t="str">
        <f t="shared" si="4"/>
        <v>#REF!</v>
      </c>
      <c r="AH807" s="10"/>
      <c r="AI807" s="10"/>
      <c r="AJ807" s="10"/>
      <c r="AK807" s="10"/>
      <c r="AL807" s="10"/>
      <c r="AM807" s="3">
        <v>2021.0</v>
      </c>
      <c r="AN807" s="6"/>
      <c r="AO807" s="10"/>
      <c r="AP807" s="10"/>
      <c r="AQ807" s="10"/>
    </row>
    <row r="808" ht="15.75" customHeight="1">
      <c r="A808" s="2">
        <v>4317.0</v>
      </c>
      <c r="B808" s="2">
        <v>3026.0</v>
      </c>
      <c r="C808" s="2" t="s">
        <v>5397</v>
      </c>
      <c r="D808" s="2">
        <v>103744.0</v>
      </c>
      <c r="E808" s="2" t="s">
        <v>5398</v>
      </c>
      <c r="F808" s="2" t="s">
        <v>5399</v>
      </c>
      <c r="G808" s="3" t="s">
        <v>5400</v>
      </c>
      <c r="H808" s="3" t="s">
        <v>4903</v>
      </c>
      <c r="I808" s="12" t="s">
        <v>4904</v>
      </c>
      <c r="J808" s="3" t="s">
        <v>49</v>
      </c>
      <c r="K808" s="3">
        <v>116.0</v>
      </c>
      <c r="L808" s="3" t="s">
        <v>50</v>
      </c>
      <c r="M808" s="3" t="s">
        <v>51</v>
      </c>
      <c r="N808" s="3" t="s">
        <v>83</v>
      </c>
      <c r="O808" s="3" t="s">
        <v>110</v>
      </c>
      <c r="P808" s="3" t="s">
        <v>54</v>
      </c>
      <c r="Q808" s="3" t="s">
        <v>54</v>
      </c>
      <c r="R808" s="3" t="s">
        <v>55</v>
      </c>
      <c r="S808" s="3" t="s">
        <v>85</v>
      </c>
      <c r="T808" s="3" t="s">
        <v>57</v>
      </c>
      <c r="U808" s="3" t="s">
        <v>57</v>
      </c>
      <c r="V808" s="3" t="s">
        <v>57</v>
      </c>
      <c r="W808" s="3" t="s">
        <v>57</v>
      </c>
      <c r="X808" s="3" t="s">
        <v>239</v>
      </c>
      <c r="Y808" s="3" t="s">
        <v>58</v>
      </c>
      <c r="Z808" s="52" t="s">
        <v>112</v>
      </c>
      <c r="AA808" s="3" t="s">
        <v>5401</v>
      </c>
      <c r="AB808" s="3" t="s">
        <v>5249</v>
      </c>
      <c r="AC808" s="3" t="s">
        <v>5149</v>
      </c>
      <c r="AD808" s="3" t="str">
        <f t="shared" si="1"/>
        <v>#REF!</v>
      </c>
      <c r="AE808" s="3" t="str">
        <f t="shared" si="2"/>
        <v>#REF!</v>
      </c>
      <c r="AF808" s="3" t="str">
        <f t="shared" si="3"/>
        <v>#REF!</v>
      </c>
      <c r="AG808" s="3" t="str">
        <f t="shared" si="4"/>
        <v>#REF!</v>
      </c>
      <c r="AH808" s="6"/>
      <c r="AI808" s="6"/>
      <c r="AJ808" s="6"/>
      <c r="AK808" s="6"/>
      <c r="AL808" s="6"/>
      <c r="AM808" s="3">
        <v>2021.0</v>
      </c>
      <c r="AN808" s="6"/>
      <c r="AO808" s="6"/>
      <c r="AP808" s="6"/>
      <c r="AQ808" s="6"/>
    </row>
    <row r="809" ht="15.75" customHeight="1">
      <c r="A809" s="2">
        <v>2003.0</v>
      </c>
      <c r="B809" s="2">
        <v>66.0</v>
      </c>
      <c r="C809" s="2" t="s">
        <v>5402</v>
      </c>
      <c r="D809" s="2">
        <v>103750.0</v>
      </c>
      <c r="E809" s="2" t="s">
        <v>5403</v>
      </c>
      <c r="F809" s="2" t="s">
        <v>5404</v>
      </c>
      <c r="G809" s="3" t="s">
        <v>5405</v>
      </c>
      <c r="H809" s="3" t="s">
        <v>4975</v>
      </c>
      <c r="I809" s="4" t="s">
        <v>4976</v>
      </c>
      <c r="J809" s="3" t="s">
        <v>49</v>
      </c>
      <c r="K809" s="3">
        <v>40.0</v>
      </c>
      <c r="L809" s="3" t="s">
        <v>50</v>
      </c>
      <c r="M809" s="3" t="s">
        <v>51</v>
      </c>
      <c r="N809" s="3" t="s">
        <v>99</v>
      </c>
      <c r="O809" s="3" t="s">
        <v>265</v>
      </c>
      <c r="P809" s="3" t="s">
        <v>54</v>
      </c>
      <c r="Q809" s="3" t="s">
        <v>54</v>
      </c>
      <c r="R809" s="3" t="s">
        <v>55</v>
      </c>
      <c r="S809" s="3" t="s">
        <v>359</v>
      </c>
      <c r="T809" s="3" t="s">
        <v>57</v>
      </c>
      <c r="U809" s="3" t="s">
        <v>57</v>
      </c>
      <c r="V809" s="3" t="s">
        <v>57</v>
      </c>
      <c r="W809" s="3" t="s">
        <v>57</v>
      </c>
      <c r="X809" s="3" t="s">
        <v>58</v>
      </c>
      <c r="Y809" s="3" t="s">
        <v>112</v>
      </c>
      <c r="Z809" s="3" t="s">
        <v>57</v>
      </c>
      <c r="AA809" s="3" t="s">
        <v>5406</v>
      </c>
      <c r="AB809" s="3" t="s">
        <v>472</v>
      </c>
      <c r="AC809" s="3" t="s">
        <v>5407</v>
      </c>
      <c r="AD809" s="3" t="str">
        <f t="shared" si="1"/>
        <v>#REF!</v>
      </c>
      <c r="AE809" s="3" t="str">
        <f t="shared" si="2"/>
        <v>#REF!</v>
      </c>
      <c r="AF809" s="3" t="str">
        <f t="shared" si="3"/>
        <v>#REF!</v>
      </c>
      <c r="AG809" s="3" t="str">
        <f t="shared" si="4"/>
        <v>#REF!</v>
      </c>
      <c r="AH809" s="6"/>
      <c r="AI809" s="6"/>
      <c r="AJ809" s="6"/>
      <c r="AK809" s="6"/>
      <c r="AL809" s="6"/>
      <c r="AM809" s="3">
        <v>2021.0</v>
      </c>
      <c r="AN809" s="6"/>
      <c r="AO809" s="6"/>
      <c r="AP809" s="6"/>
      <c r="AQ809" s="6"/>
    </row>
    <row r="810" ht="15.75" customHeight="1">
      <c r="A810" s="2">
        <v>4206.0</v>
      </c>
      <c r="B810" s="2">
        <v>3041.0</v>
      </c>
      <c r="C810" s="2" t="s">
        <v>5408</v>
      </c>
      <c r="D810" s="2">
        <v>103760.0</v>
      </c>
      <c r="E810" s="2" t="s">
        <v>5409</v>
      </c>
      <c r="F810" s="2" t="s">
        <v>5410</v>
      </c>
      <c r="G810" s="3" t="s">
        <v>5411</v>
      </c>
      <c r="H810" s="3" t="s">
        <v>4830</v>
      </c>
      <c r="I810" s="12" t="s">
        <v>4831</v>
      </c>
      <c r="J810" s="3" t="s">
        <v>49</v>
      </c>
      <c r="K810" s="5">
        <v>15.0</v>
      </c>
      <c r="L810" s="3" t="s">
        <v>50</v>
      </c>
      <c r="M810" s="3" t="s">
        <v>51</v>
      </c>
      <c r="N810" s="3" t="s">
        <v>52</v>
      </c>
      <c r="O810" s="3" t="s">
        <v>377</v>
      </c>
      <c r="P810" s="3" t="s">
        <v>2628</v>
      </c>
      <c r="Q810" s="3" t="s">
        <v>4832</v>
      </c>
      <c r="R810" s="3" t="str">
        <f t="shared" ref="R810:R811" si="11">IFERROR(VLOOKUP(Q810,Continents!A:B,2,FALSE),"")</f>
        <v/>
      </c>
      <c r="S810" s="3" t="s">
        <v>57</v>
      </c>
      <c r="T810" s="3" t="s">
        <v>57</v>
      </c>
      <c r="U810" s="3" t="s">
        <v>57</v>
      </c>
      <c r="V810" s="3" t="s">
        <v>57</v>
      </c>
      <c r="W810" s="3" t="s">
        <v>57</v>
      </c>
      <c r="X810" s="3" t="s">
        <v>360</v>
      </c>
      <c r="Y810" s="3" t="s">
        <v>112</v>
      </c>
      <c r="Z810" s="3" t="s">
        <v>57</v>
      </c>
      <c r="AA810" s="3" t="s">
        <v>4833</v>
      </c>
      <c r="AB810" s="3" t="s">
        <v>5412</v>
      </c>
      <c r="AC810" s="3" t="s">
        <v>5413</v>
      </c>
      <c r="AD810" s="3" t="str">
        <f t="shared" si="1"/>
        <v>#REF!</v>
      </c>
      <c r="AE810" s="3" t="str">
        <f t="shared" si="2"/>
        <v>#REF!</v>
      </c>
      <c r="AF810" s="3" t="str">
        <f t="shared" si="3"/>
        <v>#REF!</v>
      </c>
      <c r="AG810" s="3" t="str">
        <f t="shared" si="4"/>
        <v>#REF!</v>
      </c>
      <c r="AH810" s="6"/>
      <c r="AI810" s="6"/>
      <c r="AJ810" s="6"/>
      <c r="AK810" s="6"/>
      <c r="AL810" s="6"/>
      <c r="AM810" s="3">
        <v>2021.0</v>
      </c>
      <c r="AN810" s="6"/>
      <c r="AO810" s="6"/>
      <c r="AP810" s="6"/>
      <c r="AQ810" s="6"/>
    </row>
    <row r="811" ht="15.75" customHeight="1">
      <c r="A811" s="2">
        <v>3006.0</v>
      </c>
      <c r="B811" s="2">
        <v>3060.0</v>
      </c>
      <c r="C811" s="2" t="s">
        <v>5414</v>
      </c>
      <c r="D811" s="2">
        <v>103790.0</v>
      </c>
      <c r="E811" s="2" t="s">
        <v>5415</v>
      </c>
      <c r="F811" s="2" t="s">
        <v>5416</v>
      </c>
      <c r="G811" s="3" t="s">
        <v>5417</v>
      </c>
      <c r="H811" s="11" t="s">
        <v>4914</v>
      </c>
      <c r="I811" s="12" t="s">
        <v>4915</v>
      </c>
      <c r="J811" s="3" t="s">
        <v>49</v>
      </c>
      <c r="K811" s="5">
        <v>172.0</v>
      </c>
      <c r="L811" s="3" t="s">
        <v>50</v>
      </c>
      <c r="M811" s="3" t="s">
        <v>51</v>
      </c>
      <c r="N811" s="3" t="s">
        <v>52</v>
      </c>
      <c r="O811" s="3" t="s">
        <v>53</v>
      </c>
      <c r="P811" s="3" t="s">
        <v>2628</v>
      </c>
      <c r="Q811" s="3" t="s">
        <v>5418</v>
      </c>
      <c r="R811" s="3" t="str">
        <f t="shared" si="11"/>
        <v/>
      </c>
      <c r="S811" s="3" t="s">
        <v>57</v>
      </c>
      <c r="T811" s="3" t="s">
        <v>57</v>
      </c>
      <c r="U811" s="3" t="s">
        <v>57</v>
      </c>
      <c r="V811" s="3" t="s">
        <v>57</v>
      </c>
      <c r="W811" s="3" t="s">
        <v>57</v>
      </c>
      <c r="X811" s="3" t="s">
        <v>112</v>
      </c>
      <c r="Y811" s="3" t="s">
        <v>57</v>
      </c>
      <c r="Z811" s="3" t="s">
        <v>57</v>
      </c>
      <c r="AA811" s="3" t="s">
        <v>5290</v>
      </c>
      <c r="AB811" s="3" t="s">
        <v>5419</v>
      </c>
      <c r="AC811" s="3" t="s">
        <v>5420</v>
      </c>
      <c r="AD811" s="3" t="str">
        <f t="shared" si="1"/>
        <v>#REF!</v>
      </c>
      <c r="AE811" s="3" t="str">
        <f t="shared" si="2"/>
        <v>#REF!</v>
      </c>
      <c r="AF811" s="3" t="str">
        <f t="shared" si="3"/>
        <v>#REF!</v>
      </c>
      <c r="AG811" s="3" t="str">
        <f t="shared" si="4"/>
        <v>#REF!</v>
      </c>
      <c r="AH811" s="6"/>
      <c r="AI811" s="6"/>
      <c r="AJ811" s="6"/>
      <c r="AK811" s="6"/>
      <c r="AL811" s="6"/>
      <c r="AM811" s="3">
        <v>2021.0</v>
      </c>
      <c r="AN811" s="6"/>
      <c r="AO811" s="6"/>
      <c r="AP811" s="6"/>
      <c r="AQ811" s="6"/>
    </row>
    <row r="812" ht="15.75" customHeight="1">
      <c r="A812" s="2">
        <v>1671.0</v>
      </c>
      <c r="B812" s="2">
        <v>3072.0</v>
      </c>
      <c r="C812" s="2" t="s">
        <v>5421</v>
      </c>
      <c r="D812" s="2">
        <v>103804.0</v>
      </c>
      <c r="E812" s="2" t="s">
        <v>4401</v>
      </c>
      <c r="F812" s="2" t="s">
        <v>5422</v>
      </c>
      <c r="G812" s="3" t="s">
        <v>5423</v>
      </c>
      <c r="H812" s="50" t="s">
        <v>4879</v>
      </c>
      <c r="I812" s="4" t="s">
        <v>4880</v>
      </c>
      <c r="J812" s="3" t="s">
        <v>49</v>
      </c>
      <c r="K812" s="3">
        <v>32.0</v>
      </c>
      <c r="L812" s="3" t="s">
        <v>50</v>
      </c>
      <c r="M812" s="3" t="s">
        <v>51</v>
      </c>
      <c r="N812" s="3" t="s">
        <v>387</v>
      </c>
      <c r="O812" s="3" t="s">
        <v>388</v>
      </c>
      <c r="P812" s="3" t="s">
        <v>54</v>
      </c>
      <c r="Q812" s="3" t="s">
        <v>54</v>
      </c>
      <c r="R812" s="3" t="s">
        <v>55</v>
      </c>
      <c r="S812" s="3" t="s">
        <v>2273</v>
      </c>
      <c r="T812" s="3" t="s">
        <v>57</v>
      </c>
      <c r="U812" s="3" t="s">
        <v>57</v>
      </c>
      <c r="V812" s="3" t="s">
        <v>57</v>
      </c>
      <c r="W812" s="3" t="s">
        <v>57</v>
      </c>
      <c r="X812" s="3" t="s">
        <v>112</v>
      </c>
      <c r="Y812" s="3" t="s">
        <v>57</v>
      </c>
      <c r="Z812" s="3" t="s">
        <v>57</v>
      </c>
      <c r="AA812" s="3" t="s">
        <v>5424</v>
      </c>
      <c r="AB812" s="3" t="s">
        <v>5186</v>
      </c>
      <c r="AC812" s="3" t="s">
        <v>5425</v>
      </c>
      <c r="AD812" s="3" t="str">
        <f t="shared" si="1"/>
        <v>#REF!</v>
      </c>
      <c r="AE812" s="3" t="str">
        <f t="shared" si="2"/>
        <v>#REF!</v>
      </c>
      <c r="AF812" s="3" t="str">
        <f t="shared" si="3"/>
        <v>#REF!</v>
      </c>
      <c r="AG812" s="3" t="str">
        <f t="shared" si="4"/>
        <v>#REF!</v>
      </c>
      <c r="AH812" s="6"/>
      <c r="AI812" s="6"/>
      <c r="AJ812" s="6"/>
      <c r="AK812" s="6"/>
      <c r="AL812" s="6"/>
      <c r="AM812" s="3">
        <v>2021.0</v>
      </c>
      <c r="AN812" s="6"/>
      <c r="AO812" s="6"/>
      <c r="AP812" s="6"/>
      <c r="AQ812" s="6"/>
    </row>
    <row r="813" ht="15.75" customHeight="1">
      <c r="A813" s="2">
        <v>1132.0</v>
      </c>
      <c r="B813" s="2">
        <v>3078.0</v>
      </c>
      <c r="C813" s="2" t="s">
        <v>5426</v>
      </c>
      <c r="D813" s="2">
        <v>103809.0</v>
      </c>
      <c r="E813" s="2" t="s">
        <v>5427</v>
      </c>
      <c r="F813" s="2" t="s">
        <v>5428</v>
      </c>
      <c r="G813" s="3" t="s">
        <v>5429</v>
      </c>
      <c r="H813" s="3" t="s">
        <v>4861</v>
      </c>
      <c r="I813" s="4" t="s">
        <v>5430</v>
      </c>
      <c r="J813" s="3" t="s">
        <v>49</v>
      </c>
      <c r="K813" s="5" t="s">
        <v>57</v>
      </c>
      <c r="L813" s="3" t="s">
        <v>50</v>
      </c>
      <c r="M813" s="3" t="s">
        <v>51</v>
      </c>
      <c r="N813" s="3" t="s">
        <v>83</v>
      </c>
      <c r="O813" s="3" t="s">
        <v>184</v>
      </c>
      <c r="P813" s="3" t="s">
        <v>54</v>
      </c>
      <c r="Q813" s="3" t="s">
        <v>54</v>
      </c>
      <c r="R813" s="3" t="s">
        <v>55</v>
      </c>
      <c r="S813" s="3" t="s">
        <v>2273</v>
      </c>
      <c r="T813" s="3" t="s">
        <v>57</v>
      </c>
      <c r="U813" s="3" t="s">
        <v>57</v>
      </c>
      <c r="V813" s="3" t="s">
        <v>57</v>
      </c>
      <c r="W813" s="3" t="s">
        <v>57</v>
      </c>
      <c r="X813" s="3" t="s">
        <v>58</v>
      </c>
      <c r="Y813" s="3" t="s">
        <v>57</v>
      </c>
      <c r="Z813" s="3" t="s">
        <v>57</v>
      </c>
      <c r="AA813" s="3" t="s">
        <v>4018</v>
      </c>
      <c r="AB813" s="3" t="s">
        <v>1778</v>
      </c>
      <c r="AC813" s="3" t="s">
        <v>3067</v>
      </c>
      <c r="AD813" s="3" t="str">
        <f t="shared" si="1"/>
        <v>#REF!</v>
      </c>
      <c r="AE813" s="3" t="str">
        <f t="shared" si="2"/>
        <v>#REF!</v>
      </c>
      <c r="AF813" s="3" t="str">
        <f t="shared" si="3"/>
        <v>#REF!</v>
      </c>
      <c r="AG813" s="3" t="str">
        <f t="shared" si="4"/>
        <v>#REF!</v>
      </c>
      <c r="AH813" s="6"/>
      <c r="AI813" s="6"/>
      <c r="AJ813" s="6"/>
      <c r="AK813" s="6"/>
      <c r="AL813" s="6"/>
      <c r="AM813" s="3">
        <v>2021.0</v>
      </c>
      <c r="AN813" s="6"/>
      <c r="AO813" s="6"/>
      <c r="AP813" s="6"/>
      <c r="AQ813" s="6"/>
    </row>
    <row r="814" ht="15.75" customHeight="1">
      <c r="A814" s="2">
        <v>1672.0</v>
      </c>
      <c r="B814" s="2">
        <v>3138.0</v>
      </c>
      <c r="C814" s="2" t="s">
        <v>5431</v>
      </c>
      <c r="D814" s="2">
        <v>103872.0</v>
      </c>
      <c r="E814" s="2" t="s">
        <v>4429</v>
      </c>
      <c r="F814" s="2" t="s">
        <v>5432</v>
      </c>
      <c r="G814" s="3" t="s">
        <v>5433</v>
      </c>
      <c r="H814" s="50" t="s">
        <v>4879</v>
      </c>
      <c r="I814" s="4" t="s">
        <v>4880</v>
      </c>
      <c r="J814" s="3" t="s">
        <v>49</v>
      </c>
      <c r="K814" s="3">
        <v>36.0</v>
      </c>
      <c r="L814" s="3" t="s">
        <v>50</v>
      </c>
      <c r="M814" s="3" t="s">
        <v>51</v>
      </c>
      <c r="N814" s="3" t="s">
        <v>99</v>
      </c>
      <c r="O814" s="3" t="s">
        <v>100</v>
      </c>
      <c r="P814" s="3" t="s">
        <v>54</v>
      </c>
      <c r="Q814" s="3" t="s">
        <v>54</v>
      </c>
      <c r="R814" s="3" t="s">
        <v>55</v>
      </c>
      <c r="S814" s="3" t="s">
        <v>92</v>
      </c>
      <c r="T814" s="3" t="s">
        <v>57</v>
      </c>
      <c r="U814" s="3" t="s">
        <v>57</v>
      </c>
      <c r="V814" s="3" t="s">
        <v>57</v>
      </c>
      <c r="W814" s="3" t="s">
        <v>57</v>
      </c>
      <c r="X814" s="3" t="s">
        <v>112</v>
      </c>
      <c r="Y814" s="3" t="s">
        <v>57</v>
      </c>
      <c r="Z814" s="3" t="s">
        <v>57</v>
      </c>
      <c r="AA814" s="3" t="s">
        <v>5186</v>
      </c>
      <c r="AB814" s="3" t="s">
        <v>5434</v>
      </c>
      <c r="AC814" s="3" t="s">
        <v>5435</v>
      </c>
      <c r="AD814" s="3" t="str">
        <f t="shared" si="1"/>
        <v>#REF!</v>
      </c>
      <c r="AE814" s="3" t="str">
        <f t="shared" si="2"/>
        <v>#REF!</v>
      </c>
      <c r="AF814" s="3" t="str">
        <f t="shared" si="3"/>
        <v>#REF!</v>
      </c>
      <c r="AG814" s="3" t="str">
        <f t="shared" si="4"/>
        <v>#REF!</v>
      </c>
      <c r="AH814" s="6"/>
      <c r="AI814" s="6"/>
      <c r="AJ814" s="6"/>
      <c r="AK814" s="6"/>
      <c r="AL814" s="6"/>
      <c r="AM814" s="3">
        <v>2021.0</v>
      </c>
      <c r="AN814" s="6"/>
      <c r="AO814" s="6"/>
      <c r="AP814" s="6"/>
      <c r="AQ814" s="6"/>
    </row>
    <row r="815" ht="15.75" customHeight="1">
      <c r="A815" s="2">
        <v>1995.0</v>
      </c>
      <c r="B815" s="2">
        <v>3196.0</v>
      </c>
      <c r="C815" s="2" t="s">
        <v>5436</v>
      </c>
      <c r="D815" s="2">
        <v>103941.0</v>
      </c>
      <c r="E815" s="2" t="s">
        <v>5437</v>
      </c>
      <c r="F815" s="2" t="s">
        <v>5438</v>
      </c>
      <c r="G815" s="3" t="s">
        <v>5439</v>
      </c>
      <c r="H815" s="3" t="s">
        <v>4975</v>
      </c>
      <c r="I815" s="4" t="s">
        <v>4976</v>
      </c>
      <c r="J815" s="3" t="s">
        <v>49</v>
      </c>
      <c r="K815" s="3">
        <v>18.0</v>
      </c>
      <c r="L815" s="3" t="s">
        <v>50</v>
      </c>
      <c r="M815" s="3" t="s">
        <v>51</v>
      </c>
      <c r="N815" s="3" t="s">
        <v>83</v>
      </c>
      <c r="O815" s="3" t="s">
        <v>84</v>
      </c>
      <c r="P815" s="3" t="s">
        <v>54</v>
      </c>
      <c r="Q815" s="3" t="s">
        <v>54</v>
      </c>
      <c r="R815" s="3" t="s">
        <v>55</v>
      </c>
      <c r="S815" s="3" t="s">
        <v>111</v>
      </c>
      <c r="T815" s="3" t="s">
        <v>57</v>
      </c>
      <c r="U815" s="3" t="s">
        <v>57</v>
      </c>
      <c r="V815" s="3" t="s">
        <v>57</v>
      </c>
      <c r="W815" s="3" t="s">
        <v>57</v>
      </c>
      <c r="X815" s="3" t="s">
        <v>58</v>
      </c>
      <c r="Y815" s="3" t="s">
        <v>57</v>
      </c>
      <c r="Z815" s="3" t="s">
        <v>57</v>
      </c>
      <c r="AA815" s="3" t="s">
        <v>5249</v>
      </c>
      <c r="AB815" s="3" t="s">
        <v>5440</v>
      </c>
      <c r="AC815" s="3" t="s">
        <v>5441</v>
      </c>
      <c r="AD815" s="3" t="str">
        <f t="shared" si="1"/>
        <v>#REF!</v>
      </c>
      <c r="AE815" s="3" t="str">
        <f t="shared" si="2"/>
        <v>#REF!</v>
      </c>
      <c r="AF815" s="3" t="str">
        <f t="shared" si="3"/>
        <v>#REF!</v>
      </c>
      <c r="AG815" s="3" t="str">
        <f t="shared" si="4"/>
        <v>#REF!</v>
      </c>
      <c r="AH815" s="6"/>
      <c r="AI815" s="6"/>
      <c r="AJ815" s="6"/>
      <c r="AK815" s="6"/>
      <c r="AL815" s="6"/>
      <c r="AM815" s="3">
        <v>2021.0</v>
      </c>
      <c r="AN815" s="6"/>
      <c r="AO815" s="6"/>
      <c r="AP815" s="6"/>
      <c r="AQ815" s="6"/>
    </row>
    <row r="816" ht="15.75" customHeight="1">
      <c r="A816" s="2">
        <v>1673.0</v>
      </c>
      <c r="B816" s="2">
        <v>69.0</v>
      </c>
      <c r="C816" s="2" t="s">
        <v>5442</v>
      </c>
      <c r="D816" s="2">
        <v>103977.0</v>
      </c>
      <c r="E816" s="2" t="s">
        <v>4439</v>
      </c>
      <c r="F816" s="2" t="s">
        <v>5443</v>
      </c>
      <c r="G816" s="3" t="s">
        <v>5444</v>
      </c>
      <c r="H816" s="50" t="s">
        <v>4879</v>
      </c>
      <c r="I816" s="4" t="s">
        <v>4880</v>
      </c>
      <c r="J816" s="3" t="s">
        <v>49</v>
      </c>
      <c r="K816" s="3">
        <v>39.0</v>
      </c>
      <c r="L816" s="3" t="s">
        <v>50</v>
      </c>
      <c r="M816" s="3" t="s">
        <v>51</v>
      </c>
      <c r="N816" s="3" t="s">
        <v>99</v>
      </c>
      <c r="O816" s="3" t="s">
        <v>100</v>
      </c>
      <c r="P816" s="3" t="s">
        <v>54</v>
      </c>
      <c r="Q816" s="3" t="s">
        <v>54</v>
      </c>
      <c r="R816" s="3" t="s">
        <v>55</v>
      </c>
      <c r="S816" s="3" t="s">
        <v>232</v>
      </c>
      <c r="T816" s="3" t="s">
        <v>57</v>
      </c>
      <c r="U816" s="3" t="s">
        <v>57</v>
      </c>
      <c r="V816" s="3" t="s">
        <v>57</v>
      </c>
      <c r="W816" s="3" t="s">
        <v>57</v>
      </c>
      <c r="X816" s="3" t="s">
        <v>112</v>
      </c>
      <c r="Y816" s="3" t="s">
        <v>57</v>
      </c>
      <c r="Z816" s="3" t="s">
        <v>57</v>
      </c>
      <c r="AA816" s="3" t="s">
        <v>5186</v>
      </c>
      <c r="AB816" s="3" t="s">
        <v>5424</v>
      </c>
      <c r="AC816" s="3" t="s">
        <v>5445</v>
      </c>
      <c r="AD816" s="3" t="str">
        <f t="shared" si="1"/>
        <v>#REF!</v>
      </c>
      <c r="AE816" s="3" t="str">
        <f t="shared" si="2"/>
        <v>#REF!</v>
      </c>
      <c r="AF816" s="3" t="str">
        <f t="shared" si="3"/>
        <v>#REF!</v>
      </c>
      <c r="AG816" s="3" t="str">
        <f t="shared" si="4"/>
        <v>#REF!</v>
      </c>
      <c r="AH816" s="6"/>
      <c r="AI816" s="6"/>
      <c r="AJ816" s="6"/>
      <c r="AK816" s="6"/>
      <c r="AL816" s="6"/>
      <c r="AM816" s="3">
        <v>2021.0</v>
      </c>
      <c r="AN816" s="6"/>
      <c r="AO816" s="6"/>
      <c r="AP816" s="6"/>
      <c r="AQ816" s="6"/>
    </row>
    <row r="817" ht="15.75" customHeight="1">
      <c r="A817" s="2">
        <v>2990.0</v>
      </c>
      <c r="B817" s="2">
        <v>3313.0</v>
      </c>
      <c r="C817" s="2" t="s">
        <v>5446</v>
      </c>
      <c r="D817" s="2">
        <v>104108.0</v>
      </c>
      <c r="E817" s="2" t="s">
        <v>5447</v>
      </c>
      <c r="F817" s="2" t="s">
        <v>5448</v>
      </c>
      <c r="G817" s="3" t="s">
        <v>5449</v>
      </c>
      <c r="H817" s="11" t="s">
        <v>4914</v>
      </c>
      <c r="I817" s="53" t="s">
        <v>4915</v>
      </c>
      <c r="J817" s="3" t="s">
        <v>49</v>
      </c>
      <c r="K817" s="5">
        <v>42.0</v>
      </c>
      <c r="L817" s="3" t="s">
        <v>50</v>
      </c>
      <c r="M817" s="3" t="s">
        <v>51</v>
      </c>
      <c r="N817" s="3" t="s">
        <v>52</v>
      </c>
      <c r="O817" s="3" t="s">
        <v>53</v>
      </c>
      <c r="P817" s="3" t="s">
        <v>2628</v>
      </c>
      <c r="Q817" s="3" t="s">
        <v>5450</v>
      </c>
      <c r="R817" s="3" t="str">
        <f t="shared" ref="R817:R818" si="12">IFERROR(VLOOKUP(Q817,Continents!A:B,2,FALSE),"")</f>
        <v/>
      </c>
      <c r="S817" s="3" t="s">
        <v>57</v>
      </c>
      <c r="T817" s="3" t="s">
        <v>57</v>
      </c>
      <c r="U817" s="3" t="s">
        <v>57</v>
      </c>
      <c r="V817" s="3" t="s">
        <v>57</v>
      </c>
      <c r="W817" s="3" t="s">
        <v>57</v>
      </c>
      <c r="X817" s="3" t="s">
        <v>112</v>
      </c>
      <c r="Y817" s="3" t="s">
        <v>57</v>
      </c>
      <c r="Z817" s="3" t="s">
        <v>57</v>
      </c>
      <c r="AA817" s="3" t="s">
        <v>5451</v>
      </c>
      <c r="AB817" s="3" t="s">
        <v>5452</v>
      </c>
      <c r="AC817" s="3" t="s">
        <v>5453</v>
      </c>
      <c r="AD817" s="3" t="str">
        <f t="shared" si="1"/>
        <v>#REF!</v>
      </c>
      <c r="AE817" s="3" t="str">
        <f t="shared" si="2"/>
        <v>#REF!</v>
      </c>
      <c r="AF817" s="3" t="str">
        <f t="shared" si="3"/>
        <v>#REF!</v>
      </c>
      <c r="AG817" s="3" t="str">
        <f t="shared" si="4"/>
        <v>#REF!</v>
      </c>
      <c r="AH817" s="6"/>
      <c r="AI817" s="6"/>
      <c r="AJ817" s="6"/>
      <c r="AK817" s="6"/>
      <c r="AL817" s="6"/>
      <c r="AM817" s="3">
        <v>2021.0</v>
      </c>
      <c r="AN817" s="6"/>
      <c r="AO817" s="6"/>
      <c r="AP817" s="6"/>
      <c r="AQ817" s="6"/>
    </row>
    <row r="818" ht="15.75" customHeight="1">
      <c r="A818" s="2">
        <v>3007.0</v>
      </c>
      <c r="B818" s="2">
        <v>3314.0</v>
      </c>
      <c r="C818" s="2" t="s">
        <v>5454</v>
      </c>
      <c r="D818" s="2">
        <v>104109.0</v>
      </c>
      <c r="E818" s="2" t="s">
        <v>5455</v>
      </c>
      <c r="F818" s="2" t="s">
        <v>5456</v>
      </c>
      <c r="G818" s="3" t="s">
        <v>5457</v>
      </c>
      <c r="H818" s="11" t="s">
        <v>4914</v>
      </c>
      <c r="I818" s="12" t="s">
        <v>4915</v>
      </c>
      <c r="J818" s="3" t="s">
        <v>49</v>
      </c>
      <c r="K818" s="5">
        <v>178.0</v>
      </c>
      <c r="L818" s="3" t="s">
        <v>1499</v>
      </c>
      <c r="M818" s="3" t="s">
        <v>51</v>
      </c>
      <c r="N818" s="3" t="s">
        <v>52</v>
      </c>
      <c r="O818" s="3" t="s">
        <v>53</v>
      </c>
      <c r="P818" s="3" t="s">
        <v>2628</v>
      </c>
      <c r="Q818" s="3" t="s">
        <v>5450</v>
      </c>
      <c r="R818" s="3" t="str">
        <f t="shared" si="12"/>
        <v/>
      </c>
      <c r="S818" s="3" t="s">
        <v>57</v>
      </c>
      <c r="T818" s="3" t="s">
        <v>57</v>
      </c>
      <c r="U818" s="3" t="s">
        <v>57</v>
      </c>
      <c r="V818" s="3" t="s">
        <v>57</v>
      </c>
      <c r="W818" s="3" t="s">
        <v>57</v>
      </c>
      <c r="X818" s="3" t="s">
        <v>112</v>
      </c>
      <c r="Y818" s="3" t="s">
        <v>57</v>
      </c>
      <c r="Z818" s="3" t="s">
        <v>57</v>
      </c>
      <c r="AA818" s="3" t="s">
        <v>5458</v>
      </c>
      <c r="AB818" s="3" t="s">
        <v>5459</v>
      </c>
      <c r="AC818" s="3" t="s">
        <v>59</v>
      </c>
      <c r="AD818" s="3" t="str">
        <f t="shared" si="1"/>
        <v>#REF!</v>
      </c>
      <c r="AE818" s="3" t="str">
        <f t="shared" si="2"/>
        <v>#REF!</v>
      </c>
      <c r="AF818" s="3" t="str">
        <f t="shared" si="3"/>
        <v>#REF!</v>
      </c>
      <c r="AG818" s="3" t="str">
        <f t="shared" si="4"/>
        <v>#REF!</v>
      </c>
      <c r="AH818" s="6"/>
      <c r="AI818" s="6"/>
      <c r="AJ818" s="6"/>
      <c r="AK818" s="6"/>
      <c r="AL818" s="6"/>
      <c r="AM818" s="3">
        <v>2021.0</v>
      </c>
      <c r="AN818" s="6"/>
      <c r="AO818" s="6"/>
      <c r="AP818" s="6"/>
      <c r="AQ818" s="6"/>
    </row>
    <row r="819" ht="15.75" customHeight="1">
      <c r="A819" s="2">
        <v>1674.0</v>
      </c>
      <c r="B819" s="2">
        <v>3324.0</v>
      </c>
      <c r="C819" s="2" t="s">
        <v>5460</v>
      </c>
      <c r="D819" s="2">
        <v>104122.0</v>
      </c>
      <c r="E819" s="2" t="s">
        <v>4450</v>
      </c>
      <c r="F819" s="2" t="s">
        <v>5461</v>
      </c>
      <c r="G819" s="3" t="s">
        <v>5462</v>
      </c>
      <c r="H819" s="50" t="s">
        <v>4879</v>
      </c>
      <c r="I819" s="4" t="s">
        <v>4880</v>
      </c>
      <c r="J819" s="3" t="s">
        <v>49</v>
      </c>
      <c r="K819" s="3">
        <v>42.0</v>
      </c>
      <c r="L819" s="3" t="s">
        <v>50</v>
      </c>
      <c r="M819" s="3" t="s">
        <v>51</v>
      </c>
      <c r="N819" s="3" t="s">
        <v>387</v>
      </c>
      <c r="O819" s="3" t="s">
        <v>388</v>
      </c>
      <c r="P819" s="3" t="s">
        <v>54</v>
      </c>
      <c r="Q819" s="3" t="s">
        <v>54</v>
      </c>
      <c r="R819" s="3" t="s">
        <v>55</v>
      </c>
      <c r="S819" s="3" t="s">
        <v>3129</v>
      </c>
      <c r="T819" s="3" t="s">
        <v>57</v>
      </c>
      <c r="U819" s="3" t="s">
        <v>57</v>
      </c>
      <c r="V819" s="3" t="s">
        <v>57</v>
      </c>
      <c r="W819" s="3" t="s">
        <v>57</v>
      </c>
      <c r="X819" s="3" t="s">
        <v>163</v>
      </c>
      <c r="Y819" s="3" t="s">
        <v>57</v>
      </c>
      <c r="Z819" s="3" t="s">
        <v>57</v>
      </c>
      <c r="AA819" s="3" t="s">
        <v>5186</v>
      </c>
      <c r="AB819" s="3" t="s">
        <v>5424</v>
      </c>
      <c r="AC819" s="3" t="s">
        <v>5463</v>
      </c>
      <c r="AD819" s="3" t="str">
        <f t="shared" si="1"/>
        <v>#REF!</v>
      </c>
      <c r="AE819" s="3" t="str">
        <f t="shared" si="2"/>
        <v>#REF!</v>
      </c>
      <c r="AF819" s="3" t="str">
        <f t="shared" si="3"/>
        <v>#REF!</v>
      </c>
      <c r="AG819" s="3" t="str">
        <f t="shared" si="4"/>
        <v>#REF!</v>
      </c>
      <c r="AH819" s="6"/>
      <c r="AI819" s="6"/>
      <c r="AJ819" s="6"/>
      <c r="AK819" s="6"/>
      <c r="AL819" s="6"/>
      <c r="AM819" s="3">
        <v>2021.0</v>
      </c>
      <c r="AN819" s="6"/>
      <c r="AO819" s="6"/>
      <c r="AP819" s="6"/>
      <c r="AQ819" s="6"/>
    </row>
    <row r="820" ht="15.75" customHeight="1">
      <c r="A820" s="2">
        <v>6.0</v>
      </c>
      <c r="B820" s="20">
        <v>5861.0</v>
      </c>
      <c r="C820" s="2" t="s">
        <v>5464</v>
      </c>
      <c r="D820" s="2">
        <v>104186.0</v>
      </c>
      <c r="E820" s="2" t="s">
        <v>5465</v>
      </c>
      <c r="F820" s="2" t="s">
        <v>5466</v>
      </c>
      <c r="G820" s="3" t="s">
        <v>5467</v>
      </c>
      <c r="H820" s="3" t="s">
        <v>1538</v>
      </c>
      <c r="I820" s="30" t="s">
        <v>5468</v>
      </c>
      <c r="J820" s="3" t="s">
        <v>35</v>
      </c>
      <c r="K820" s="3" t="s">
        <v>57</v>
      </c>
      <c r="L820" s="3" t="s">
        <v>50</v>
      </c>
      <c r="M820" s="3" t="s">
        <v>51</v>
      </c>
      <c r="N820" s="3" t="s">
        <v>83</v>
      </c>
      <c r="O820" s="3" t="s">
        <v>84</v>
      </c>
      <c r="P820" s="3" t="s">
        <v>54</v>
      </c>
      <c r="Q820" s="3" t="s">
        <v>54</v>
      </c>
      <c r="R820" s="3" t="s">
        <v>55</v>
      </c>
      <c r="S820" s="3" t="s">
        <v>193</v>
      </c>
      <c r="T820" s="3" t="s">
        <v>1550</v>
      </c>
      <c r="U820" s="3" t="s">
        <v>57</v>
      </c>
      <c r="V820" s="3" t="s">
        <v>57</v>
      </c>
      <c r="W820" s="3" t="s">
        <v>57</v>
      </c>
      <c r="X820" s="3" t="s">
        <v>112</v>
      </c>
      <c r="Y820" s="3" t="s">
        <v>57</v>
      </c>
      <c r="Z820" s="3" t="s">
        <v>57</v>
      </c>
      <c r="AA820" s="3" t="s">
        <v>5469</v>
      </c>
      <c r="AB820" s="3" t="s">
        <v>5470</v>
      </c>
      <c r="AC820" s="3" t="s">
        <v>57</v>
      </c>
      <c r="AD820" s="3" t="str">
        <f t="shared" si="1"/>
        <v>#REF!</v>
      </c>
      <c r="AE820" s="3" t="str">
        <f t="shared" si="2"/>
        <v>#REF!</v>
      </c>
      <c r="AF820" s="3" t="str">
        <f t="shared" si="3"/>
        <v>#REF!</v>
      </c>
      <c r="AG820" s="3" t="str">
        <f t="shared" si="4"/>
        <v>#REF!</v>
      </c>
      <c r="AH820" s="6"/>
      <c r="AI820" s="6"/>
      <c r="AJ820" s="3" t="s">
        <v>212</v>
      </c>
      <c r="AK820" s="6"/>
      <c r="AL820" s="6"/>
      <c r="AM820" s="3">
        <v>2021.0</v>
      </c>
      <c r="AN820" s="6"/>
      <c r="AO820" s="6"/>
      <c r="AP820" s="6"/>
      <c r="AQ820" s="6"/>
    </row>
    <row r="821" ht="15.75" customHeight="1">
      <c r="A821" s="2">
        <v>4234.0</v>
      </c>
      <c r="B821" s="2">
        <v>3438.0</v>
      </c>
      <c r="C821" s="2" t="s">
        <v>5471</v>
      </c>
      <c r="D821" s="2">
        <v>104273.0</v>
      </c>
      <c r="E821" s="2" t="s">
        <v>5472</v>
      </c>
      <c r="F821" s="2" t="s">
        <v>5473</v>
      </c>
      <c r="G821" s="3" t="s">
        <v>5474</v>
      </c>
      <c r="H821" s="3" t="s">
        <v>4840</v>
      </c>
      <c r="I821" s="12" t="s">
        <v>4841</v>
      </c>
      <c r="J821" s="3" t="s">
        <v>49</v>
      </c>
      <c r="K821" s="3">
        <v>13.0</v>
      </c>
      <c r="L821" s="3" t="s">
        <v>50</v>
      </c>
      <c r="M821" s="3" t="s">
        <v>51</v>
      </c>
      <c r="N821" s="3" t="s">
        <v>387</v>
      </c>
      <c r="O821" s="3" t="s">
        <v>388</v>
      </c>
      <c r="P821" s="3" t="s">
        <v>54</v>
      </c>
      <c r="Q821" s="3" t="s">
        <v>54</v>
      </c>
      <c r="R821" s="3" t="s">
        <v>55</v>
      </c>
      <c r="S821" s="3" t="s">
        <v>111</v>
      </c>
      <c r="T821" s="3" t="s">
        <v>57</v>
      </c>
      <c r="U821" s="3" t="s">
        <v>57</v>
      </c>
      <c r="V821" s="3" t="s">
        <v>57</v>
      </c>
      <c r="W821" s="3" t="s">
        <v>57</v>
      </c>
      <c r="X821" s="3" t="s">
        <v>360</v>
      </c>
      <c r="Y821" s="52" t="s">
        <v>112</v>
      </c>
      <c r="Z821" s="3" t="s">
        <v>57</v>
      </c>
      <c r="AA821" s="3" t="s">
        <v>5475</v>
      </c>
      <c r="AB821" s="3" t="s">
        <v>4843</v>
      </c>
      <c r="AC821" s="3" t="s">
        <v>57</v>
      </c>
      <c r="AD821" s="3" t="str">
        <f t="shared" si="1"/>
        <v>#REF!</v>
      </c>
      <c r="AE821" s="3" t="str">
        <f t="shared" si="2"/>
        <v>#REF!</v>
      </c>
      <c r="AF821" s="3" t="str">
        <f t="shared" si="3"/>
        <v>#REF!</v>
      </c>
      <c r="AG821" s="3" t="str">
        <f t="shared" si="4"/>
        <v>#REF!</v>
      </c>
      <c r="AH821" s="6"/>
      <c r="AI821" s="6"/>
      <c r="AJ821" s="6"/>
      <c r="AK821" s="6"/>
      <c r="AL821" s="6"/>
      <c r="AM821" s="3">
        <v>2021.0</v>
      </c>
      <c r="AN821" s="6"/>
      <c r="AO821" s="6"/>
      <c r="AP821" s="6"/>
      <c r="AQ821" s="6"/>
    </row>
    <row r="822" ht="15.75" customHeight="1">
      <c r="A822" s="2">
        <v>3008.0</v>
      </c>
      <c r="B822" s="2">
        <v>3440.0</v>
      </c>
      <c r="C822" s="2" t="s">
        <v>5476</v>
      </c>
      <c r="D822" s="2">
        <v>104275.0</v>
      </c>
      <c r="E822" s="2" t="s">
        <v>5477</v>
      </c>
      <c r="F822" s="2" t="s">
        <v>5478</v>
      </c>
      <c r="G822" s="3" t="s">
        <v>5479</v>
      </c>
      <c r="H822" s="11" t="s">
        <v>4914</v>
      </c>
      <c r="I822" s="12" t="s">
        <v>4915</v>
      </c>
      <c r="J822" s="3" t="s">
        <v>49</v>
      </c>
      <c r="K822" s="5">
        <v>184.0</v>
      </c>
      <c r="L822" s="3" t="s">
        <v>50</v>
      </c>
      <c r="M822" s="3" t="s">
        <v>51</v>
      </c>
      <c r="N822" s="3" t="s">
        <v>52</v>
      </c>
      <c r="O822" s="3" t="s">
        <v>53</v>
      </c>
      <c r="P822" s="3" t="s">
        <v>2628</v>
      </c>
      <c r="Q822" s="3" t="s">
        <v>5480</v>
      </c>
      <c r="R822" s="3" t="str">
        <f t="shared" ref="R822:R823" si="13">IFERROR(VLOOKUP(Q822,Continents!A:B,2,FALSE),"")</f>
        <v/>
      </c>
      <c r="S822" s="3" t="s">
        <v>57</v>
      </c>
      <c r="T822" s="3" t="s">
        <v>57</v>
      </c>
      <c r="U822" s="3" t="s">
        <v>57</v>
      </c>
      <c r="V822" s="3" t="s">
        <v>57</v>
      </c>
      <c r="W822" s="3" t="s">
        <v>57</v>
      </c>
      <c r="X822" s="3" t="s">
        <v>112</v>
      </c>
      <c r="Y822" s="3" t="s">
        <v>57</v>
      </c>
      <c r="Z822" s="3" t="s">
        <v>57</v>
      </c>
      <c r="AA822" s="3" t="s">
        <v>5481</v>
      </c>
      <c r="AB822" s="3" t="s">
        <v>5482</v>
      </c>
      <c r="AC822" s="3" t="s">
        <v>663</v>
      </c>
      <c r="AD822" s="3" t="str">
        <f t="shared" si="1"/>
        <v>#REF!</v>
      </c>
      <c r="AE822" s="3" t="str">
        <f t="shared" si="2"/>
        <v>#REF!</v>
      </c>
      <c r="AF822" s="3" t="str">
        <f t="shared" si="3"/>
        <v>#REF!</v>
      </c>
      <c r="AG822" s="3" t="str">
        <f t="shared" si="4"/>
        <v>#REF!</v>
      </c>
      <c r="AH822" s="6"/>
      <c r="AI822" s="6"/>
      <c r="AJ822" s="6"/>
      <c r="AK822" s="6"/>
      <c r="AL822" s="6"/>
      <c r="AM822" s="3">
        <v>2021.0</v>
      </c>
      <c r="AN822" s="6"/>
      <c r="AO822" s="6"/>
      <c r="AP822" s="6"/>
      <c r="AQ822" s="6"/>
    </row>
    <row r="823" ht="15.75" customHeight="1">
      <c r="A823" s="2">
        <v>3003.0</v>
      </c>
      <c r="B823" s="2">
        <v>3441.0</v>
      </c>
      <c r="C823" s="2" t="s">
        <v>5483</v>
      </c>
      <c r="D823" s="2">
        <v>104276.0</v>
      </c>
      <c r="E823" s="2" t="s">
        <v>5484</v>
      </c>
      <c r="F823" s="2" t="s">
        <v>5485</v>
      </c>
      <c r="G823" s="3" t="s">
        <v>5486</v>
      </c>
      <c r="H823" s="11" t="s">
        <v>4914</v>
      </c>
      <c r="I823" s="12" t="s">
        <v>4915</v>
      </c>
      <c r="J823" s="3" t="s">
        <v>49</v>
      </c>
      <c r="K823" s="5">
        <v>147.0</v>
      </c>
      <c r="L823" s="3" t="s">
        <v>50</v>
      </c>
      <c r="M823" s="3" t="s">
        <v>51</v>
      </c>
      <c r="N823" s="3" t="s">
        <v>52</v>
      </c>
      <c r="O823" s="3" t="s">
        <v>53</v>
      </c>
      <c r="P823" s="3" t="s">
        <v>2628</v>
      </c>
      <c r="Q823" s="3" t="s">
        <v>5480</v>
      </c>
      <c r="R823" s="3" t="str">
        <f t="shared" si="13"/>
        <v/>
      </c>
      <c r="S823" s="3" t="s">
        <v>57</v>
      </c>
      <c r="T823" s="3" t="s">
        <v>57</v>
      </c>
      <c r="U823" s="3" t="s">
        <v>57</v>
      </c>
      <c r="V823" s="3" t="s">
        <v>57</v>
      </c>
      <c r="W823" s="3" t="s">
        <v>57</v>
      </c>
      <c r="X823" s="3" t="s">
        <v>112</v>
      </c>
      <c r="Y823" s="3" t="s">
        <v>57</v>
      </c>
      <c r="Z823" s="3" t="s">
        <v>57</v>
      </c>
      <c r="AA823" s="3" t="s">
        <v>5487</v>
      </c>
      <c r="AB823" s="3" t="s">
        <v>5488</v>
      </c>
      <c r="AC823" s="3" t="s">
        <v>5489</v>
      </c>
      <c r="AD823" s="3" t="str">
        <f t="shared" si="1"/>
        <v>#REF!</v>
      </c>
      <c r="AE823" s="3" t="str">
        <f t="shared" si="2"/>
        <v>#REF!</v>
      </c>
      <c r="AF823" s="3" t="str">
        <f t="shared" si="3"/>
        <v>#REF!</v>
      </c>
      <c r="AG823" s="3" t="str">
        <f t="shared" si="4"/>
        <v>#REF!</v>
      </c>
      <c r="AH823" s="6"/>
      <c r="AI823" s="6"/>
      <c r="AJ823" s="6"/>
      <c r="AK823" s="6"/>
      <c r="AL823" s="6"/>
      <c r="AM823" s="3">
        <v>2021.0</v>
      </c>
      <c r="AN823" s="6"/>
      <c r="AO823" s="6"/>
      <c r="AP823" s="6"/>
      <c r="AQ823" s="6"/>
    </row>
    <row r="824" ht="15.75" customHeight="1">
      <c r="A824" s="2">
        <v>1996.0</v>
      </c>
      <c r="B824" s="2">
        <v>3453.0</v>
      </c>
      <c r="C824" s="2" t="s">
        <v>5490</v>
      </c>
      <c r="D824" s="2">
        <v>104292.0</v>
      </c>
      <c r="E824" s="2" t="s">
        <v>5491</v>
      </c>
      <c r="F824" s="2" t="s">
        <v>5492</v>
      </c>
      <c r="G824" s="3" t="s">
        <v>5493</v>
      </c>
      <c r="H824" s="3" t="s">
        <v>4975</v>
      </c>
      <c r="I824" s="4" t="s">
        <v>4976</v>
      </c>
      <c r="J824" s="3" t="s">
        <v>49</v>
      </c>
      <c r="K824" s="3">
        <v>20.0</v>
      </c>
      <c r="L824" s="3" t="s">
        <v>50</v>
      </c>
      <c r="M824" s="3" t="s">
        <v>51</v>
      </c>
      <c r="N824" s="3" t="s">
        <v>83</v>
      </c>
      <c r="O824" s="3" t="s">
        <v>84</v>
      </c>
      <c r="P824" s="3" t="s">
        <v>54</v>
      </c>
      <c r="Q824" s="3" t="s">
        <v>54</v>
      </c>
      <c r="R824" s="3" t="s">
        <v>55</v>
      </c>
      <c r="S824" s="3" t="s">
        <v>111</v>
      </c>
      <c r="T824" s="3" t="s">
        <v>57</v>
      </c>
      <c r="U824" s="3" t="s">
        <v>57</v>
      </c>
      <c r="V824" s="3" t="s">
        <v>57</v>
      </c>
      <c r="W824" s="3" t="s">
        <v>57</v>
      </c>
      <c r="X824" s="3" t="s">
        <v>58</v>
      </c>
      <c r="Y824" s="3" t="s">
        <v>57</v>
      </c>
      <c r="Z824" s="3" t="s">
        <v>57</v>
      </c>
      <c r="AA824" s="3" t="s">
        <v>5377</v>
      </c>
      <c r="AB824" s="3" t="s">
        <v>5494</v>
      </c>
      <c r="AC824" s="3" t="s">
        <v>5495</v>
      </c>
      <c r="AD824" s="3" t="str">
        <f t="shared" si="1"/>
        <v>#REF!</v>
      </c>
      <c r="AE824" s="3" t="str">
        <f t="shared" si="2"/>
        <v>#REF!</v>
      </c>
      <c r="AF824" s="3" t="str">
        <f t="shared" si="3"/>
        <v>#REF!</v>
      </c>
      <c r="AG824" s="3" t="str">
        <f t="shared" si="4"/>
        <v>#REF!</v>
      </c>
      <c r="AH824" s="6"/>
      <c r="AI824" s="6"/>
      <c r="AJ824" s="6"/>
      <c r="AK824" s="6"/>
      <c r="AL824" s="6"/>
      <c r="AM824" s="3">
        <v>2021.0</v>
      </c>
      <c r="AN824" s="6"/>
      <c r="AO824" s="6"/>
      <c r="AP824" s="6"/>
      <c r="AQ824" s="6"/>
    </row>
    <row r="825" ht="15.75" customHeight="1">
      <c r="A825" s="2">
        <v>200.0</v>
      </c>
      <c r="B825" s="2">
        <v>6021.0</v>
      </c>
      <c r="C825" s="2" t="s">
        <v>5496</v>
      </c>
      <c r="D825" s="2">
        <v>104313.0</v>
      </c>
      <c r="E825" s="2" t="s">
        <v>5497</v>
      </c>
      <c r="F825" s="2" t="s">
        <v>1291</v>
      </c>
      <c r="G825" s="3" t="s">
        <v>5498</v>
      </c>
      <c r="H825" s="3" t="s">
        <v>1538</v>
      </c>
      <c r="I825" s="30" t="s">
        <v>5499</v>
      </c>
      <c r="J825" s="3" t="s">
        <v>35</v>
      </c>
      <c r="K825" s="3" t="s">
        <v>57</v>
      </c>
      <c r="L825" s="3" t="s">
        <v>50</v>
      </c>
      <c r="M825" s="3" t="s">
        <v>51</v>
      </c>
      <c r="N825" s="3" t="s">
        <v>99</v>
      </c>
      <c r="O825" s="3" t="s">
        <v>5270</v>
      </c>
      <c r="P825" s="3" t="s">
        <v>54</v>
      </c>
      <c r="Q825" s="3" t="s">
        <v>54</v>
      </c>
      <c r="R825" s="3" t="s">
        <v>55</v>
      </c>
      <c r="S825" s="3" t="s">
        <v>303</v>
      </c>
      <c r="T825" s="3" t="s">
        <v>5500</v>
      </c>
      <c r="U825" s="3" t="s">
        <v>57</v>
      </c>
      <c r="V825" s="3" t="s">
        <v>57</v>
      </c>
      <c r="W825" s="3" t="s">
        <v>57</v>
      </c>
      <c r="X825" s="3" t="s">
        <v>112</v>
      </c>
      <c r="Y825" s="3" t="s">
        <v>58</v>
      </c>
      <c r="Z825" s="3" t="s">
        <v>57</v>
      </c>
      <c r="AA825" s="3" t="s">
        <v>5501</v>
      </c>
      <c r="AB825" s="3" t="s">
        <v>5502</v>
      </c>
      <c r="AC825" s="3" t="s">
        <v>5503</v>
      </c>
      <c r="AD825" s="3" t="str">
        <f t="shared" si="1"/>
        <v>#REF!</v>
      </c>
      <c r="AE825" s="3" t="str">
        <f t="shared" si="2"/>
        <v>#REF!</v>
      </c>
      <c r="AF825" s="3" t="str">
        <f t="shared" si="3"/>
        <v>#REF!</v>
      </c>
      <c r="AG825" s="3" t="str">
        <f t="shared" si="4"/>
        <v>#REF!</v>
      </c>
      <c r="AH825" s="6"/>
      <c r="AI825" s="6"/>
      <c r="AJ825" s="3" t="s">
        <v>212</v>
      </c>
      <c r="AK825" s="6"/>
      <c r="AL825" s="6"/>
      <c r="AM825" s="3">
        <v>2021.0</v>
      </c>
      <c r="AN825" s="6"/>
      <c r="AO825" s="6"/>
      <c r="AP825" s="6"/>
      <c r="AQ825" s="6"/>
    </row>
    <row r="826" ht="15.75" customHeight="1">
      <c r="A826" s="2">
        <v>4251.0</v>
      </c>
      <c r="B826" s="2">
        <v>3500.0</v>
      </c>
      <c r="C826" s="2" t="s">
        <v>5504</v>
      </c>
      <c r="D826" s="2">
        <v>104349.0</v>
      </c>
      <c r="E826" s="2" t="s">
        <v>5505</v>
      </c>
      <c r="F826" s="2" t="s">
        <v>5506</v>
      </c>
      <c r="G826" s="3" t="s">
        <v>5507</v>
      </c>
      <c r="H826" s="3" t="s">
        <v>4840</v>
      </c>
      <c r="I826" s="12" t="s">
        <v>4841</v>
      </c>
      <c r="J826" s="3" t="s">
        <v>49</v>
      </c>
      <c r="K826" s="3">
        <v>38.0</v>
      </c>
      <c r="L826" s="3" t="s">
        <v>50</v>
      </c>
      <c r="M826" s="3" t="s">
        <v>51</v>
      </c>
      <c r="N826" s="3" t="s">
        <v>387</v>
      </c>
      <c r="O826" s="3" t="s">
        <v>388</v>
      </c>
      <c r="P826" s="3" t="s">
        <v>54</v>
      </c>
      <c r="Q826" s="3" t="s">
        <v>54</v>
      </c>
      <c r="R826" s="3" t="s">
        <v>55</v>
      </c>
      <c r="S826" s="3" t="s">
        <v>111</v>
      </c>
      <c r="T826" s="3" t="s">
        <v>57</v>
      </c>
      <c r="U826" s="3" t="s">
        <v>57</v>
      </c>
      <c r="V826" s="3" t="s">
        <v>57</v>
      </c>
      <c r="W826" s="3" t="s">
        <v>57</v>
      </c>
      <c r="X826" s="52" t="s">
        <v>112</v>
      </c>
      <c r="Y826" s="3" t="s">
        <v>57</v>
      </c>
      <c r="Z826" s="3" t="s">
        <v>57</v>
      </c>
      <c r="AA826" s="3" t="s">
        <v>5508</v>
      </c>
      <c r="AB826" s="3" t="s">
        <v>4843</v>
      </c>
      <c r="AC826" s="3" t="s">
        <v>57</v>
      </c>
      <c r="AD826" s="3" t="str">
        <f t="shared" si="1"/>
        <v>#REF!</v>
      </c>
      <c r="AE826" s="3" t="str">
        <f t="shared" si="2"/>
        <v>#REF!</v>
      </c>
      <c r="AF826" s="3" t="str">
        <f t="shared" si="3"/>
        <v>#REF!</v>
      </c>
      <c r="AG826" s="3" t="str">
        <f t="shared" si="4"/>
        <v>#REF!</v>
      </c>
      <c r="AH826" s="6"/>
      <c r="AI826" s="6"/>
      <c r="AJ826" s="6"/>
      <c r="AK826" s="6"/>
      <c r="AL826" s="6"/>
      <c r="AM826" s="3">
        <v>2021.0</v>
      </c>
      <c r="AN826" s="6"/>
      <c r="AO826" s="6"/>
      <c r="AP826" s="6"/>
      <c r="AQ826" s="6"/>
    </row>
    <row r="827" ht="15.75" customHeight="1">
      <c r="A827" s="2">
        <v>4262.0</v>
      </c>
      <c r="B827" s="2">
        <v>3548.0</v>
      </c>
      <c r="C827" s="2" t="s">
        <v>5509</v>
      </c>
      <c r="D827" s="2">
        <v>104405.0</v>
      </c>
      <c r="E827" s="2" t="s">
        <v>5510</v>
      </c>
      <c r="F827" s="2" t="s">
        <v>5511</v>
      </c>
      <c r="G827" s="3" t="s">
        <v>5512</v>
      </c>
      <c r="H827" s="3" t="s">
        <v>4840</v>
      </c>
      <c r="I827" s="12" t="s">
        <v>4841</v>
      </c>
      <c r="J827" s="3" t="s">
        <v>49</v>
      </c>
      <c r="K827" s="3">
        <v>60.0</v>
      </c>
      <c r="L827" s="3" t="s">
        <v>50</v>
      </c>
      <c r="M827" s="3" t="s">
        <v>51</v>
      </c>
      <c r="N827" s="3" t="s">
        <v>387</v>
      </c>
      <c r="O827" s="3" t="s">
        <v>388</v>
      </c>
      <c r="P827" s="3" t="s">
        <v>54</v>
      </c>
      <c r="Q827" s="3" t="s">
        <v>54</v>
      </c>
      <c r="R827" s="3" t="s">
        <v>55</v>
      </c>
      <c r="S827" s="3" t="s">
        <v>111</v>
      </c>
      <c r="T827" s="3" t="s">
        <v>57</v>
      </c>
      <c r="U827" s="3" t="s">
        <v>57</v>
      </c>
      <c r="V827" s="3" t="s">
        <v>57</v>
      </c>
      <c r="W827" s="3" t="s">
        <v>57</v>
      </c>
      <c r="X827" s="52" t="s">
        <v>112</v>
      </c>
      <c r="Y827" s="3" t="s">
        <v>163</v>
      </c>
      <c r="Z827" s="3" t="s">
        <v>57</v>
      </c>
      <c r="AA827" s="3" t="s">
        <v>5513</v>
      </c>
      <c r="AB827" s="3" t="s">
        <v>4843</v>
      </c>
      <c r="AC827" s="3" t="s">
        <v>57</v>
      </c>
      <c r="AD827" s="3" t="str">
        <f t="shared" si="1"/>
        <v>#REF!</v>
      </c>
      <c r="AE827" s="3" t="str">
        <f t="shared" si="2"/>
        <v>#REF!</v>
      </c>
      <c r="AF827" s="3" t="str">
        <f t="shared" si="3"/>
        <v>#REF!</v>
      </c>
      <c r="AG827" s="3" t="str">
        <f t="shared" si="4"/>
        <v>#REF!</v>
      </c>
      <c r="AH827" s="6"/>
      <c r="AI827" s="6"/>
      <c r="AJ827" s="6"/>
      <c r="AK827" s="6"/>
      <c r="AL827" s="6"/>
      <c r="AM827" s="3">
        <v>2021.0</v>
      </c>
      <c r="AN827" s="6"/>
      <c r="AO827" s="6"/>
      <c r="AP827" s="6"/>
      <c r="AQ827" s="6"/>
    </row>
    <row r="828" ht="15.75" customHeight="1">
      <c r="A828" s="2">
        <v>4210.0</v>
      </c>
      <c r="B828" s="2">
        <v>3592.0</v>
      </c>
      <c r="C828" s="2" t="s">
        <v>5514</v>
      </c>
      <c r="D828" s="2">
        <v>104460.0</v>
      </c>
      <c r="E828" s="2" t="s">
        <v>5515</v>
      </c>
      <c r="F828" s="2" t="s">
        <v>5516</v>
      </c>
      <c r="G828" s="3" t="s">
        <v>5517</v>
      </c>
      <c r="H828" s="3" t="s">
        <v>4830</v>
      </c>
      <c r="I828" s="12" t="s">
        <v>4831</v>
      </c>
      <c r="J828" s="3" t="s">
        <v>49</v>
      </c>
      <c r="K828" s="5">
        <v>20.0</v>
      </c>
      <c r="L828" s="3" t="s">
        <v>50</v>
      </c>
      <c r="M828" s="3" t="s">
        <v>51</v>
      </c>
      <c r="N828" s="3" t="s">
        <v>99</v>
      </c>
      <c r="O828" s="3" t="s">
        <v>100</v>
      </c>
      <c r="P828" s="3" t="s">
        <v>2628</v>
      </c>
      <c r="Q828" s="3" t="s">
        <v>4832</v>
      </c>
      <c r="R828" s="3" t="str">
        <f>IFERROR(VLOOKUP(Q828,Continents!A:B,2,FALSE),"")</f>
        <v/>
      </c>
      <c r="S828" s="3" t="s">
        <v>57</v>
      </c>
      <c r="T828" s="3" t="s">
        <v>57</v>
      </c>
      <c r="U828" s="3" t="s">
        <v>57</v>
      </c>
      <c r="V828" s="3" t="s">
        <v>57</v>
      </c>
      <c r="W828" s="3" t="s">
        <v>57</v>
      </c>
      <c r="X828" s="3" t="s">
        <v>360</v>
      </c>
      <c r="Y828" s="3" t="s">
        <v>112</v>
      </c>
      <c r="Z828" s="3" t="s">
        <v>57</v>
      </c>
      <c r="AA828" s="3" t="s">
        <v>4833</v>
      </c>
      <c r="AB828" s="3" t="s">
        <v>5518</v>
      </c>
      <c r="AC828" s="3" t="s">
        <v>1650</v>
      </c>
      <c r="AD828" s="3" t="str">
        <f t="shared" si="1"/>
        <v>#REF!</v>
      </c>
      <c r="AE828" s="3" t="str">
        <f t="shared" si="2"/>
        <v>#REF!</v>
      </c>
      <c r="AF828" s="3" t="str">
        <f t="shared" si="3"/>
        <v>#REF!</v>
      </c>
      <c r="AG828" s="3" t="str">
        <f t="shared" si="4"/>
        <v>#REF!</v>
      </c>
      <c r="AH828" s="6"/>
      <c r="AI828" s="6"/>
      <c r="AJ828" s="6"/>
      <c r="AK828" s="6"/>
      <c r="AL828" s="6"/>
      <c r="AM828" s="3">
        <v>2021.0</v>
      </c>
      <c r="AN828" s="6"/>
      <c r="AO828" s="6"/>
      <c r="AP828" s="6"/>
      <c r="AQ828" s="6"/>
    </row>
    <row r="829" ht="15.75" customHeight="1">
      <c r="A829" s="2">
        <v>4261.0</v>
      </c>
      <c r="B829" s="2">
        <v>3680.0</v>
      </c>
      <c r="C829" s="2" t="s">
        <v>5519</v>
      </c>
      <c r="D829" s="2">
        <v>104583.0</v>
      </c>
      <c r="E829" s="2" t="s">
        <v>5520</v>
      </c>
      <c r="F829" s="2" t="s">
        <v>5521</v>
      </c>
      <c r="G829" s="3" t="s">
        <v>5522</v>
      </c>
      <c r="H829" s="3" t="s">
        <v>4840</v>
      </c>
      <c r="I829" s="12" t="s">
        <v>4841</v>
      </c>
      <c r="J829" s="3" t="s">
        <v>49</v>
      </c>
      <c r="K829" s="3">
        <v>40.0</v>
      </c>
      <c r="L829" s="3" t="s">
        <v>2191</v>
      </c>
      <c r="M829" s="3" t="s">
        <v>51</v>
      </c>
      <c r="N829" s="3" t="s">
        <v>387</v>
      </c>
      <c r="O829" s="3" t="s">
        <v>388</v>
      </c>
      <c r="P829" s="3" t="s">
        <v>54</v>
      </c>
      <c r="Q829" s="3" t="s">
        <v>54</v>
      </c>
      <c r="R829" s="3" t="s">
        <v>55</v>
      </c>
      <c r="S829" s="3" t="s">
        <v>111</v>
      </c>
      <c r="T829" s="3" t="s">
        <v>57</v>
      </c>
      <c r="U829" s="3" t="s">
        <v>57</v>
      </c>
      <c r="V829" s="3" t="s">
        <v>57</v>
      </c>
      <c r="W829" s="3" t="s">
        <v>57</v>
      </c>
      <c r="X829" s="52" t="s">
        <v>112</v>
      </c>
      <c r="Y829" s="3" t="s">
        <v>57</v>
      </c>
      <c r="Z829" s="3" t="s">
        <v>57</v>
      </c>
      <c r="AA829" s="3" t="s">
        <v>5523</v>
      </c>
      <c r="AB829" s="3" t="s">
        <v>4843</v>
      </c>
      <c r="AC829" s="3" t="s">
        <v>57</v>
      </c>
      <c r="AD829" s="3" t="str">
        <f t="shared" si="1"/>
        <v>#REF!</v>
      </c>
      <c r="AE829" s="3" t="str">
        <f t="shared" si="2"/>
        <v>#REF!</v>
      </c>
      <c r="AF829" s="3" t="str">
        <f t="shared" si="3"/>
        <v>#REF!</v>
      </c>
      <c r="AG829" s="3" t="str">
        <f t="shared" si="4"/>
        <v>#REF!</v>
      </c>
      <c r="AH829" s="6"/>
      <c r="AI829" s="6"/>
      <c r="AJ829" s="6"/>
      <c r="AK829" s="6"/>
      <c r="AL829" s="6"/>
      <c r="AM829" s="3">
        <v>2021.0</v>
      </c>
      <c r="AN829" s="6"/>
      <c r="AO829" s="6"/>
      <c r="AP829" s="6"/>
      <c r="AQ829" s="6"/>
    </row>
    <row r="830" ht="15.75" customHeight="1">
      <c r="A830" s="2">
        <v>4268.0</v>
      </c>
      <c r="B830" s="2">
        <v>3689.0</v>
      </c>
      <c r="C830" s="2" t="s">
        <v>5524</v>
      </c>
      <c r="D830" s="2">
        <v>104593.0</v>
      </c>
      <c r="E830" s="2" t="s">
        <v>5525</v>
      </c>
      <c r="F830" s="2" t="s">
        <v>5526</v>
      </c>
      <c r="G830" s="3" t="s">
        <v>5527</v>
      </c>
      <c r="H830" s="3" t="s">
        <v>4840</v>
      </c>
      <c r="I830" s="12" t="s">
        <v>4841</v>
      </c>
      <c r="J830" s="3" t="s">
        <v>49</v>
      </c>
      <c r="K830" s="3">
        <v>72.0</v>
      </c>
      <c r="L830" s="3" t="s">
        <v>50</v>
      </c>
      <c r="M830" s="3" t="s">
        <v>51</v>
      </c>
      <c r="N830" s="3" t="s">
        <v>387</v>
      </c>
      <c r="O830" s="3" t="s">
        <v>388</v>
      </c>
      <c r="P830" s="3" t="s">
        <v>54</v>
      </c>
      <c r="Q830" s="3" t="s">
        <v>54</v>
      </c>
      <c r="R830" s="3" t="s">
        <v>55</v>
      </c>
      <c r="S830" s="3" t="s">
        <v>111</v>
      </c>
      <c r="T830" s="3" t="s">
        <v>57</v>
      </c>
      <c r="U830" s="3" t="s">
        <v>57</v>
      </c>
      <c r="V830" s="3" t="s">
        <v>57</v>
      </c>
      <c r="W830" s="3" t="s">
        <v>57</v>
      </c>
      <c r="X830" s="52" t="s">
        <v>112</v>
      </c>
      <c r="Y830" s="3" t="s">
        <v>163</v>
      </c>
      <c r="Z830" s="3" t="s">
        <v>57</v>
      </c>
      <c r="AA830" s="3" t="s">
        <v>5528</v>
      </c>
      <c r="AB830" s="3" t="s">
        <v>4843</v>
      </c>
      <c r="AC830" s="3" t="s">
        <v>57</v>
      </c>
      <c r="AD830" s="3" t="str">
        <f t="shared" si="1"/>
        <v>#REF!</v>
      </c>
      <c r="AE830" s="3" t="str">
        <f t="shared" si="2"/>
        <v>#REF!</v>
      </c>
      <c r="AF830" s="3" t="str">
        <f t="shared" si="3"/>
        <v>#REF!</v>
      </c>
      <c r="AG830" s="3" t="str">
        <f t="shared" si="4"/>
        <v>#REF!</v>
      </c>
      <c r="AH830" s="6"/>
      <c r="AI830" s="6"/>
      <c r="AJ830" s="6"/>
      <c r="AK830" s="6"/>
      <c r="AL830" s="6"/>
      <c r="AM830" s="3">
        <v>2021.0</v>
      </c>
      <c r="AN830" s="6"/>
      <c r="AO830" s="6"/>
      <c r="AP830" s="6"/>
      <c r="AQ830" s="6"/>
    </row>
    <row r="831" ht="15.75" customHeight="1">
      <c r="A831" s="2">
        <v>4257.0</v>
      </c>
      <c r="B831" s="2">
        <v>3698.0</v>
      </c>
      <c r="C831" s="2" t="s">
        <v>5529</v>
      </c>
      <c r="D831" s="2">
        <v>104602.0</v>
      </c>
      <c r="E831" s="2" t="s">
        <v>5530</v>
      </c>
      <c r="F831" s="2" t="s">
        <v>5531</v>
      </c>
      <c r="G831" s="3" t="s">
        <v>5532</v>
      </c>
      <c r="H831" s="3" t="s">
        <v>4840</v>
      </c>
      <c r="I831" s="12" t="s">
        <v>4841</v>
      </c>
      <c r="J831" s="3" t="s">
        <v>49</v>
      </c>
      <c r="K831" s="3">
        <v>36.0</v>
      </c>
      <c r="L831" s="3" t="s">
        <v>50</v>
      </c>
      <c r="M831" s="3" t="s">
        <v>51</v>
      </c>
      <c r="N831" s="3" t="s">
        <v>387</v>
      </c>
      <c r="O831" s="3" t="s">
        <v>388</v>
      </c>
      <c r="P831" s="3" t="s">
        <v>54</v>
      </c>
      <c r="Q831" s="3" t="s">
        <v>54</v>
      </c>
      <c r="R831" s="3" t="s">
        <v>55</v>
      </c>
      <c r="S831" s="3" t="s">
        <v>111</v>
      </c>
      <c r="T831" s="3" t="s">
        <v>57</v>
      </c>
      <c r="U831" s="3" t="s">
        <v>57</v>
      </c>
      <c r="V831" s="3" t="s">
        <v>57</v>
      </c>
      <c r="W831" s="3" t="s">
        <v>57</v>
      </c>
      <c r="X831" s="52" t="s">
        <v>112</v>
      </c>
      <c r="Y831" s="3" t="s">
        <v>57</v>
      </c>
      <c r="Z831" s="3" t="s">
        <v>57</v>
      </c>
      <c r="AA831" s="3" t="s">
        <v>5533</v>
      </c>
      <c r="AB831" s="3" t="s">
        <v>4843</v>
      </c>
      <c r="AC831" s="3" t="s">
        <v>57</v>
      </c>
      <c r="AD831" s="3" t="str">
        <f t="shared" si="1"/>
        <v>#REF!</v>
      </c>
      <c r="AE831" s="3" t="str">
        <f t="shared" si="2"/>
        <v>#REF!</v>
      </c>
      <c r="AF831" s="3" t="str">
        <f t="shared" si="3"/>
        <v>#REF!</v>
      </c>
      <c r="AG831" s="3" t="str">
        <f t="shared" si="4"/>
        <v>#REF!</v>
      </c>
      <c r="AH831" s="6"/>
      <c r="AI831" s="6"/>
      <c r="AJ831" s="6"/>
      <c r="AK831" s="6"/>
      <c r="AL831" s="6"/>
      <c r="AM831" s="3">
        <v>2021.0</v>
      </c>
      <c r="AN831" s="6"/>
      <c r="AO831" s="6"/>
      <c r="AP831" s="6"/>
      <c r="AQ831" s="6"/>
    </row>
    <row r="832" ht="15.75" customHeight="1">
      <c r="A832" s="2">
        <v>207.0</v>
      </c>
      <c r="B832" s="2">
        <v>6028.0</v>
      </c>
      <c r="C832" s="2" t="s">
        <v>5534</v>
      </c>
      <c r="D832" s="2">
        <v>104676.0</v>
      </c>
      <c r="E832" s="2" t="s">
        <v>5535</v>
      </c>
      <c r="F832" s="2" t="s">
        <v>5536</v>
      </c>
      <c r="G832" s="3" t="s">
        <v>5537</v>
      </c>
      <c r="H832" s="3" t="s">
        <v>1538</v>
      </c>
      <c r="I832" s="30" t="s">
        <v>5538</v>
      </c>
      <c r="J832" s="3" t="s">
        <v>35</v>
      </c>
      <c r="K832" s="3" t="s">
        <v>57</v>
      </c>
      <c r="L832" s="3" t="s">
        <v>50</v>
      </c>
      <c r="M832" s="3" t="s">
        <v>51</v>
      </c>
      <c r="N832" s="3" t="s">
        <v>83</v>
      </c>
      <c r="O832" s="3" t="s">
        <v>484</v>
      </c>
      <c r="P832" s="3" t="s">
        <v>54</v>
      </c>
      <c r="Q832" s="3" t="s">
        <v>54</v>
      </c>
      <c r="R832" s="3" t="s">
        <v>55</v>
      </c>
      <c r="S832" s="3" t="s">
        <v>259</v>
      </c>
      <c r="T832" s="3" t="s">
        <v>5539</v>
      </c>
      <c r="U832" s="3" t="s">
        <v>5540</v>
      </c>
      <c r="V832" s="3" t="s">
        <v>57</v>
      </c>
      <c r="W832" s="3" t="s">
        <v>5541</v>
      </c>
      <c r="X832" s="3" t="s">
        <v>58</v>
      </c>
      <c r="Y832" s="3" t="s">
        <v>57</v>
      </c>
      <c r="Z832" s="3" t="s">
        <v>57</v>
      </c>
      <c r="AA832" s="3" t="s">
        <v>5542</v>
      </c>
      <c r="AB832" s="3" t="s">
        <v>5543</v>
      </c>
      <c r="AC832" s="6"/>
      <c r="AD832" s="3" t="str">
        <f t="shared" si="1"/>
        <v>#REF!</v>
      </c>
      <c r="AE832" s="3" t="str">
        <f t="shared" si="2"/>
        <v>#REF!</v>
      </c>
      <c r="AF832" s="3" t="str">
        <f t="shared" si="3"/>
        <v>#REF!</v>
      </c>
      <c r="AG832" s="3" t="str">
        <f t="shared" si="4"/>
        <v>#REF!</v>
      </c>
      <c r="AH832" s="6"/>
      <c r="AI832" s="6"/>
      <c r="AJ832" s="3" t="s">
        <v>212</v>
      </c>
      <c r="AK832" s="6"/>
      <c r="AL832" s="6"/>
      <c r="AM832" s="3">
        <v>2021.0</v>
      </c>
      <c r="AN832" s="6"/>
      <c r="AO832" s="6"/>
      <c r="AP832" s="6"/>
      <c r="AQ832" s="6"/>
    </row>
    <row r="833" ht="15.75" customHeight="1">
      <c r="A833" s="2">
        <v>4208.0</v>
      </c>
      <c r="B833" s="2">
        <v>3729.0</v>
      </c>
      <c r="C833" s="2" t="s">
        <v>5544</v>
      </c>
      <c r="D833" s="2">
        <v>104840.0</v>
      </c>
      <c r="E833" s="2" t="s">
        <v>5545</v>
      </c>
      <c r="F833" s="2" t="s">
        <v>5546</v>
      </c>
      <c r="G833" s="3" t="s">
        <v>5547</v>
      </c>
      <c r="H833" s="3" t="s">
        <v>4830</v>
      </c>
      <c r="I833" s="12" t="s">
        <v>4831</v>
      </c>
      <c r="J833" s="3" t="s">
        <v>49</v>
      </c>
      <c r="K833" s="5">
        <v>18.0</v>
      </c>
      <c r="L833" s="3" t="s">
        <v>50</v>
      </c>
      <c r="M833" s="3" t="s">
        <v>51</v>
      </c>
      <c r="N833" s="3" t="s">
        <v>99</v>
      </c>
      <c r="O833" s="3" t="s">
        <v>265</v>
      </c>
      <c r="P833" s="3" t="s">
        <v>2628</v>
      </c>
      <c r="Q833" s="3" t="s">
        <v>4832</v>
      </c>
      <c r="R833" s="3" t="str">
        <f>IFERROR(VLOOKUP(Q833,Continents!A:B,2,FALSE),"")</f>
        <v/>
      </c>
      <c r="S833" s="3" t="s">
        <v>57</v>
      </c>
      <c r="T833" s="3" t="s">
        <v>57</v>
      </c>
      <c r="U833" s="3" t="s">
        <v>57</v>
      </c>
      <c r="V833" s="3" t="s">
        <v>57</v>
      </c>
      <c r="W833" s="3" t="s">
        <v>57</v>
      </c>
      <c r="X833" s="3" t="s">
        <v>360</v>
      </c>
      <c r="Y833" s="3" t="s">
        <v>112</v>
      </c>
      <c r="Z833" s="3" t="s">
        <v>57</v>
      </c>
      <c r="AA833" s="3" t="s">
        <v>4833</v>
      </c>
      <c r="AB833" s="3" t="s">
        <v>540</v>
      </c>
      <c r="AC833" s="3" t="s">
        <v>5234</v>
      </c>
      <c r="AD833" s="3" t="str">
        <f t="shared" si="1"/>
        <v>#REF!</v>
      </c>
      <c r="AE833" s="3" t="str">
        <f t="shared" si="2"/>
        <v>#REF!</v>
      </c>
      <c r="AF833" s="3" t="str">
        <f t="shared" si="3"/>
        <v>#REF!</v>
      </c>
      <c r="AG833" s="3" t="str">
        <f t="shared" si="4"/>
        <v>#REF!</v>
      </c>
      <c r="AH833" s="6"/>
      <c r="AI833" s="6"/>
      <c r="AJ833" s="6"/>
      <c r="AK833" s="6"/>
      <c r="AL833" s="6"/>
      <c r="AM833" s="3">
        <v>2021.0</v>
      </c>
      <c r="AN833" s="6"/>
      <c r="AO833" s="6"/>
      <c r="AP833" s="6"/>
      <c r="AQ833" s="6"/>
    </row>
    <row r="834" ht="15.75" customHeight="1">
      <c r="A834" s="2">
        <v>337.0</v>
      </c>
      <c r="B834" s="2">
        <v>6137.0</v>
      </c>
      <c r="C834" s="2" t="s">
        <v>5548</v>
      </c>
      <c r="D834" s="2">
        <v>104844.0</v>
      </c>
      <c r="E834" s="2" t="s">
        <v>5549</v>
      </c>
      <c r="F834" s="2" t="s">
        <v>5550</v>
      </c>
      <c r="G834" s="3" t="s">
        <v>5551</v>
      </c>
      <c r="H834" s="3" t="s">
        <v>1538</v>
      </c>
      <c r="I834" s="30" t="s">
        <v>5552</v>
      </c>
      <c r="J834" s="3" t="s">
        <v>35</v>
      </c>
      <c r="K834" s="3" t="s">
        <v>57</v>
      </c>
      <c r="L834" s="3" t="s">
        <v>50</v>
      </c>
      <c r="M834" s="3" t="s">
        <v>51</v>
      </c>
      <c r="N834" s="3" t="s">
        <v>83</v>
      </c>
      <c r="O834" s="3" t="s">
        <v>84</v>
      </c>
      <c r="P834" s="3" t="s">
        <v>54</v>
      </c>
      <c r="Q834" s="3" t="s">
        <v>54</v>
      </c>
      <c r="R834" s="3" t="s">
        <v>55</v>
      </c>
      <c r="S834" s="3" t="s">
        <v>303</v>
      </c>
      <c r="T834" s="3" t="s">
        <v>3784</v>
      </c>
      <c r="U834" s="3" t="s">
        <v>57</v>
      </c>
      <c r="V834" s="3" t="s">
        <v>57</v>
      </c>
      <c r="W834" s="3" t="s">
        <v>57</v>
      </c>
      <c r="X834" s="3" t="s">
        <v>112</v>
      </c>
      <c r="Y834" s="3" t="s">
        <v>58</v>
      </c>
      <c r="Z834" s="3" t="s">
        <v>57</v>
      </c>
      <c r="AA834" s="3" t="s">
        <v>5553</v>
      </c>
      <c r="AB834" s="3" t="s">
        <v>5554</v>
      </c>
      <c r="AC834" s="6"/>
      <c r="AD834" s="3" t="str">
        <f t="shared" si="1"/>
        <v>#REF!</v>
      </c>
      <c r="AE834" s="3" t="str">
        <f t="shared" si="2"/>
        <v>#REF!</v>
      </c>
      <c r="AF834" s="3" t="str">
        <f t="shared" si="3"/>
        <v>#REF!</v>
      </c>
      <c r="AG834" s="3" t="str">
        <f t="shared" si="4"/>
        <v>#REF!</v>
      </c>
      <c r="AH834" s="6"/>
      <c r="AI834" s="6"/>
      <c r="AJ834" s="3" t="s">
        <v>212</v>
      </c>
      <c r="AK834" s="6"/>
      <c r="AL834" s="6"/>
      <c r="AM834" s="3">
        <v>2021.0</v>
      </c>
      <c r="AN834" s="6"/>
      <c r="AO834" s="6"/>
      <c r="AP834" s="6"/>
      <c r="AQ834" s="6"/>
    </row>
    <row r="835" ht="15.75" customHeight="1">
      <c r="A835" s="2">
        <v>4291.0</v>
      </c>
      <c r="B835" s="2">
        <v>3743.0</v>
      </c>
      <c r="C835" s="2" t="s">
        <v>5555</v>
      </c>
      <c r="D835" s="2">
        <v>104857.0</v>
      </c>
      <c r="E835" s="2" t="s">
        <v>4264</v>
      </c>
      <c r="F835" s="2" t="s">
        <v>5556</v>
      </c>
      <c r="G835" s="3" t="s">
        <v>5557</v>
      </c>
      <c r="H835" s="3" t="s">
        <v>4903</v>
      </c>
      <c r="I835" s="12" t="s">
        <v>4904</v>
      </c>
      <c r="J835" s="3" t="s">
        <v>49</v>
      </c>
      <c r="K835" s="3">
        <v>113.0</v>
      </c>
      <c r="L835" s="3" t="s">
        <v>50</v>
      </c>
      <c r="M835" s="3" t="s">
        <v>51</v>
      </c>
      <c r="N835" s="3" t="s">
        <v>52</v>
      </c>
      <c r="O835" s="3" t="s">
        <v>377</v>
      </c>
      <c r="P835" s="3" t="s">
        <v>54</v>
      </c>
      <c r="Q835" s="3" t="s">
        <v>54</v>
      </c>
      <c r="R835" s="3" t="s">
        <v>55</v>
      </c>
      <c r="S835" s="3" t="s">
        <v>111</v>
      </c>
      <c r="T835" s="3" t="s">
        <v>57</v>
      </c>
      <c r="U835" s="3" t="s">
        <v>57</v>
      </c>
      <c r="V835" s="3" t="s">
        <v>57</v>
      </c>
      <c r="W835" s="3" t="s">
        <v>57</v>
      </c>
      <c r="X835" s="3" t="s">
        <v>239</v>
      </c>
      <c r="Y835" s="3" t="s">
        <v>58</v>
      </c>
      <c r="Z835" s="52" t="s">
        <v>112</v>
      </c>
      <c r="AA835" s="3" t="s">
        <v>5558</v>
      </c>
      <c r="AB835" s="3" t="s">
        <v>472</v>
      </c>
      <c r="AC835" s="3" t="s">
        <v>2556</v>
      </c>
      <c r="AD835" s="3" t="str">
        <f t="shared" si="1"/>
        <v>#REF!</v>
      </c>
      <c r="AE835" s="3" t="str">
        <f t="shared" si="2"/>
        <v>#REF!</v>
      </c>
      <c r="AF835" s="3" t="str">
        <f t="shared" si="3"/>
        <v>#REF!</v>
      </c>
      <c r="AG835" s="3" t="str">
        <f t="shared" si="4"/>
        <v>#REF!</v>
      </c>
      <c r="AH835" s="6"/>
      <c r="AI835" s="6"/>
      <c r="AJ835" s="6"/>
      <c r="AK835" s="6"/>
      <c r="AL835" s="6"/>
      <c r="AM835" s="3">
        <v>2021.0</v>
      </c>
      <c r="AN835" s="6"/>
      <c r="AO835" s="6"/>
      <c r="AP835" s="6"/>
      <c r="AQ835" s="6"/>
    </row>
    <row r="836" ht="15.75" customHeight="1">
      <c r="A836" s="2">
        <v>4249.0</v>
      </c>
      <c r="B836" s="2">
        <v>3769.0</v>
      </c>
      <c r="C836" s="2" t="s">
        <v>5559</v>
      </c>
      <c r="D836" s="2">
        <v>104884.0</v>
      </c>
      <c r="E836" s="2" t="s">
        <v>5560</v>
      </c>
      <c r="F836" s="2" t="s">
        <v>5561</v>
      </c>
      <c r="G836" s="3" t="s">
        <v>5562</v>
      </c>
      <c r="H836" s="3" t="s">
        <v>4840</v>
      </c>
      <c r="I836" s="12" t="s">
        <v>4841</v>
      </c>
      <c r="J836" s="3" t="s">
        <v>49</v>
      </c>
      <c r="K836" s="3">
        <v>28.0</v>
      </c>
      <c r="L836" s="3" t="s">
        <v>50</v>
      </c>
      <c r="M836" s="3" t="s">
        <v>51</v>
      </c>
      <c r="N836" s="3" t="s">
        <v>387</v>
      </c>
      <c r="O836" s="3" t="s">
        <v>388</v>
      </c>
      <c r="P836" s="3" t="s">
        <v>54</v>
      </c>
      <c r="Q836" s="3" t="s">
        <v>54</v>
      </c>
      <c r="R836" s="3" t="s">
        <v>55</v>
      </c>
      <c r="S836" s="3" t="s">
        <v>111</v>
      </c>
      <c r="T836" s="3" t="s">
        <v>57</v>
      </c>
      <c r="U836" s="3" t="s">
        <v>57</v>
      </c>
      <c r="V836" s="3" t="s">
        <v>57</v>
      </c>
      <c r="W836" s="3" t="s">
        <v>57</v>
      </c>
      <c r="X836" s="52" t="s">
        <v>112</v>
      </c>
      <c r="Y836" s="3" t="s">
        <v>57</v>
      </c>
      <c r="Z836" s="3" t="s">
        <v>57</v>
      </c>
      <c r="AA836" s="3" t="s">
        <v>5563</v>
      </c>
      <c r="AB836" s="3" t="s">
        <v>4843</v>
      </c>
      <c r="AC836" s="3" t="s">
        <v>57</v>
      </c>
      <c r="AD836" s="3" t="str">
        <f t="shared" si="1"/>
        <v>#REF!</v>
      </c>
      <c r="AE836" s="3" t="str">
        <f t="shared" si="2"/>
        <v>#REF!</v>
      </c>
      <c r="AF836" s="3" t="str">
        <f t="shared" si="3"/>
        <v>#REF!</v>
      </c>
      <c r="AG836" s="3" t="str">
        <f t="shared" si="4"/>
        <v>#REF!</v>
      </c>
      <c r="AH836" s="6"/>
      <c r="AI836" s="6"/>
      <c r="AJ836" s="6"/>
      <c r="AK836" s="6"/>
      <c r="AL836" s="6"/>
      <c r="AM836" s="3">
        <v>2021.0</v>
      </c>
      <c r="AN836" s="6"/>
      <c r="AO836" s="6"/>
      <c r="AP836" s="6"/>
      <c r="AQ836" s="6"/>
    </row>
    <row r="837" ht="15.75" customHeight="1">
      <c r="A837" s="2">
        <v>4559.0</v>
      </c>
      <c r="B837" s="2">
        <v>3770.0</v>
      </c>
      <c r="C837" s="2" t="s">
        <v>5564</v>
      </c>
      <c r="D837" s="2">
        <v>104885.0</v>
      </c>
      <c r="E837" s="2" t="s">
        <v>5565</v>
      </c>
      <c r="F837" s="2" t="s">
        <v>5566</v>
      </c>
      <c r="G837" s="3" t="s">
        <v>5567</v>
      </c>
      <c r="H837" s="3" t="s">
        <v>4903</v>
      </c>
      <c r="I837" s="12" t="s">
        <v>4904</v>
      </c>
      <c r="J837" s="3" t="s">
        <v>49</v>
      </c>
      <c r="K837" s="3">
        <v>123.0</v>
      </c>
      <c r="L837" s="3" t="s">
        <v>50</v>
      </c>
      <c r="M837" s="3" t="s">
        <v>51</v>
      </c>
      <c r="N837" s="3" t="s">
        <v>83</v>
      </c>
      <c r="O837" s="3" t="s">
        <v>110</v>
      </c>
      <c r="P837" s="3" t="s">
        <v>54</v>
      </c>
      <c r="Q837" s="3" t="s">
        <v>54</v>
      </c>
      <c r="R837" s="3" t="s">
        <v>55</v>
      </c>
      <c r="S837" s="3" t="s">
        <v>111</v>
      </c>
      <c r="T837" s="3" t="s">
        <v>57</v>
      </c>
      <c r="U837" s="3" t="s">
        <v>57</v>
      </c>
      <c r="V837" s="3" t="s">
        <v>57</v>
      </c>
      <c r="W837" s="3" t="s">
        <v>57</v>
      </c>
      <c r="X837" s="3" t="s">
        <v>112</v>
      </c>
      <c r="Y837" s="3" t="s">
        <v>58</v>
      </c>
      <c r="Z837" s="3" t="s">
        <v>57</v>
      </c>
      <c r="AA837" s="3" t="s">
        <v>5568</v>
      </c>
      <c r="AB837" s="3" t="s">
        <v>5204</v>
      </c>
      <c r="AC837" s="3" t="s">
        <v>430</v>
      </c>
      <c r="AD837" s="3" t="str">
        <f t="shared" si="1"/>
        <v>#REF!</v>
      </c>
      <c r="AE837" s="3" t="str">
        <f t="shared" si="2"/>
        <v>#REF!</v>
      </c>
      <c r="AF837" s="3" t="str">
        <f t="shared" si="3"/>
        <v>#REF!</v>
      </c>
      <c r="AG837" s="3" t="str">
        <f t="shared" si="4"/>
        <v>#REF!</v>
      </c>
      <c r="AH837" s="6"/>
      <c r="AI837" s="6"/>
      <c r="AJ837" s="6"/>
      <c r="AK837" s="6"/>
      <c r="AL837" s="6"/>
      <c r="AM837" s="3">
        <v>2021.0</v>
      </c>
      <c r="AN837" s="6"/>
      <c r="AO837" s="6"/>
      <c r="AP837" s="6"/>
      <c r="AQ837" s="6"/>
    </row>
    <row r="838" ht="15.75" customHeight="1">
      <c r="A838" s="2">
        <v>1675.0</v>
      </c>
      <c r="B838" s="2">
        <v>3930.0</v>
      </c>
      <c r="C838" s="2" t="s">
        <v>5569</v>
      </c>
      <c r="D838" s="2">
        <v>105252.0</v>
      </c>
      <c r="E838" s="2" t="s">
        <v>4542</v>
      </c>
      <c r="F838" s="2" t="s">
        <v>5570</v>
      </c>
      <c r="G838" s="3" t="s">
        <v>5571</v>
      </c>
      <c r="H838" s="50" t="s">
        <v>4879</v>
      </c>
      <c r="I838" s="4" t="s">
        <v>4880</v>
      </c>
      <c r="J838" s="3" t="s">
        <v>49</v>
      </c>
      <c r="K838" s="3">
        <v>44.0</v>
      </c>
      <c r="L838" s="3" t="s">
        <v>50</v>
      </c>
      <c r="M838" s="3" t="s">
        <v>51</v>
      </c>
      <c r="N838" s="3" t="s">
        <v>99</v>
      </c>
      <c r="O838" s="3" t="s">
        <v>100</v>
      </c>
      <c r="P838" s="3" t="s">
        <v>54</v>
      </c>
      <c r="Q838" s="3" t="s">
        <v>54</v>
      </c>
      <c r="R838" s="3" t="s">
        <v>55</v>
      </c>
      <c r="S838" s="3" t="s">
        <v>4545</v>
      </c>
      <c r="T838" s="3" t="s">
        <v>57</v>
      </c>
      <c r="U838" s="3" t="s">
        <v>57</v>
      </c>
      <c r="V838" s="3" t="s">
        <v>57</v>
      </c>
      <c r="W838" s="3" t="s">
        <v>57</v>
      </c>
      <c r="X838" s="3" t="s">
        <v>163</v>
      </c>
      <c r="Y838" s="3" t="s">
        <v>57</v>
      </c>
      <c r="Z838" s="3" t="s">
        <v>57</v>
      </c>
      <c r="AA838" s="3" t="s">
        <v>5186</v>
      </c>
      <c r="AB838" s="3" t="s">
        <v>5424</v>
      </c>
      <c r="AC838" s="3" t="s">
        <v>5572</v>
      </c>
      <c r="AD838" s="3" t="str">
        <f t="shared" si="1"/>
        <v>#REF!</v>
      </c>
      <c r="AE838" s="3" t="str">
        <f t="shared" si="2"/>
        <v>#REF!</v>
      </c>
      <c r="AF838" s="3" t="str">
        <f t="shared" si="3"/>
        <v>#REF!</v>
      </c>
      <c r="AG838" s="3" t="str">
        <f t="shared" si="4"/>
        <v>#REF!</v>
      </c>
      <c r="AH838" s="6"/>
      <c r="AI838" s="6"/>
      <c r="AJ838" s="6"/>
      <c r="AK838" s="6"/>
      <c r="AL838" s="6"/>
      <c r="AM838" s="3">
        <v>2021.0</v>
      </c>
      <c r="AN838" s="6"/>
      <c r="AO838" s="6"/>
      <c r="AP838" s="6"/>
      <c r="AQ838" s="6"/>
    </row>
    <row r="839" ht="15.75" customHeight="1">
      <c r="A839" s="2">
        <v>1676.0</v>
      </c>
      <c r="B839" s="2">
        <v>3955.0</v>
      </c>
      <c r="C839" s="2" t="s">
        <v>5573</v>
      </c>
      <c r="D839" s="2">
        <v>105279.0</v>
      </c>
      <c r="E839" s="2" t="s">
        <v>4552</v>
      </c>
      <c r="F839" s="2" t="s">
        <v>5574</v>
      </c>
      <c r="G839" s="3" t="s">
        <v>5575</v>
      </c>
      <c r="H839" s="50" t="s">
        <v>4879</v>
      </c>
      <c r="I839" s="4" t="s">
        <v>4880</v>
      </c>
      <c r="J839" s="3" t="s">
        <v>49</v>
      </c>
      <c r="K839" s="3">
        <v>47.0</v>
      </c>
      <c r="L839" s="3" t="s">
        <v>50</v>
      </c>
      <c r="M839" s="3" t="s">
        <v>51</v>
      </c>
      <c r="N839" s="3" t="s">
        <v>99</v>
      </c>
      <c r="O839" s="3" t="s">
        <v>100</v>
      </c>
      <c r="P839" s="3" t="s">
        <v>54</v>
      </c>
      <c r="Q839" s="3" t="s">
        <v>54</v>
      </c>
      <c r="R839" s="3" t="s">
        <v>55</v>
      </c>
      <c r="S839" s="3" t="s">
        <v>436</v>
      </c>
      <c r="T839" s="3" t="s">
        <v>57</v>
      </c>
      <c r="U839" s="3" t="s">
        <v>57</v>
      </c>
      <c r="V839" s="3" t="s">
        <v>57</v>
      </c>
      <c r="W839" s="3" t="s">
        <v>57</v>
      </c>
      <c r="X839" s="3" t="s">
        <v>112</v>
      </c>
      <c r="Y839" s="3" t="s">
        <v>57</v>
      </c>
      <c r="Z839" s="3" t="s">
        <v>57</v>
      </c>
      <c r="AA839" s="3" t="s">
        <v>5186</v>
      </c>
      <c r="AB839" s="3" t="s">
        <v>5576</v>
      </c>
      <c r="AC839" s="3" t="s">
        <v>5577</v>
      </c>
      <c r="AD839" s="3" t="str">
        <f t="shared" si="1"/>
        <v>#REF!</v>
      </c>
      <c r="AE839" s="3" t="str">
        <f t="shared" si="2"/>
        <v>#REF!</v>
      </c>
      <c r="AF839" s="3" t="str">
        <f t="shared" si="3"/>
        <v>#REF!</v>
      </c>
      <c r="AG839" s="3" t="str">
        <f t="shared" si="4"/>
        <v>#REF!</v>
      </c>
      <c r="AH839" s="6"/>
      <c r="AI839" s="6"/>
      <c r="AJ839" s="6"/>
      <c r="AK839" s="6"/>
      <c r="AL839" s="6"/>
      <c r="AM839" s="3">
        <v>2021.0</v>
      </c>
      <c r="AN839" s="6"/>
      <c r="AO839" s="6"/>
      <c r="AP839" s="6"/>
      <c r="AQ839" s="6"/>
    </row>
    <row r="840" ht="15.75" customHeight="1">
      <c r="A840" s="2">
        <v>4267.0</v>
      </c>
      <c r="B840" s="2">
        <v>3971.0</v>
      </c>
      <c r="C840" s="2" t="s">
        <v>5578</v>
      </c>
      <c r="D840" s="2">
        <v>105303.0</v>
      </c>
      <c r="E840" s="2" t="s">
        <v>5579</v>
      </c>
      <c r="F840" s="2" t="s">
        <v>5580</v>
      </c>
      <c r="G840" s="3" t="s">
        <v>5581</v>
      </c>
      <c r="H840" s="3" t="s">
        <v>4840</v>
      </c>
      <c r="I840" s="12" t="s">
        <v>4841</v>
      </c>
      <c r="J840" s="3" t="s">
        <v>49</v>
      </c>
      <c r="K840" s="3">
        <v>46.0</v>
      </c>
      <c r="L840" s="3" t="s">
        <v>50</v>
      </c>
      <c r="M840" s="3" t="s">
        <v>51</v>
      </c>
      <c r="N840" s="3" t="s">
        <v>387</v>
      </c>
      <c r="O840" s="3" t="s">
        <v>388</v>
      </c>
      <c r="P840" s="3" t="s">
        <v>54</v>
      </c>
      <c r="Q840" s="3" t="s">
        <v>54</v>
      </c>
      <c r="R840" s="3" t="s">
        <v>55</v>
      </c>
      <c r="S840" s="3" t="s">
        <v>111</v>
      </c>
      <c r="T840" s="3" t="s">
        <v>57</v>
      </c>
      <c r="U840" s="3" t="s">
        <v>57</v>
      </c>
      <c r="V840" s="3" t="s">
        <v>57</v>
      </c>
      <c r="W840" s="3" t="s">
        <v>57</v>
      </c>
      <c r="X840" s="52" t="s">
        <v>112</v>
      </c>
      <c r="Y840" s="3" t="s">
        <v>57</v>
      </c>
      <c r="Z840" s="3" t="s">
        <v>57</v>
      </c>
      <c r="AA840" s="3" t="s">
        <v>5582</v>
      </c>
      <c r="AB840" s="3" t="s">
        <v>4843</v>
      </c>
      <c r="AC840" s="3" t="s">
        <v>57</v>
      </c>
      <c r="AD840" s="3" t="str">
        <f t="shared" si="1"/>
        <v>#REF!</v>
      </c>
      <c r="AE840" s="3" t="str">
        <f t="shared" si="2"/>
        <v>#REF!</v>
      </c>
      <c r="AF840" s="3" t="str">
        <f t="shared" si="3"/>
        <v>#REF!</v>
      </c>
      <c r="AG840" s="3" t="str">
        <f t="shared" si="4"/>
        <v>#REF!</v>
      </c>
      <c r="AH840" s="6"/>
      <c r="AI840" s="6"/>
      <c r="AJ840" s="6"/>
      <c r="AK840" s="6"/>
      <c r="AL840" s="6"/>
      <c r="AM840" s="3">
        <v>2021.0</v>
      </c>
      <c r="AN840" s="6"/>
      <c r="AO840" s="6"/>
      <c r="AP840" s="6"/>
      <c r="AQ840" s="6"/>
    </row>
    <row r="841" ht="15.75" customHeight="1">
      <c r="A841" s="2">
        <v>2223.0</v>
      </c>
      <c r="B841" s="2">
        <v>4009.0</v>
      </c>
      <c r="C841" s="2" t="s">
        <v>5583</v>
      </c>
      <c r="D841" s="2">
        <v>105344.0</v>
      </c>
      <c r="E841" s="2" t="s">
        <v>4577</v>
      </c>
      <c r="F841" s="2" t="s">
        <v>5584</v>
      </c>
      <c r="G841" s="3" t="s">
        <v>5585</v>
      </c>
      <c r="H841" s="50" t="s">
        <v>4879</v>
      </c>
      <c r="I841" s="4" t="s">
        <v>4880</v>
      </c>
      <c r="J841" s="3" t="s">
        <v>49</v>
      </c>
      <c r="K841" s="3" t="s">
        <v>57</v>
      </c>
      <c r="L841" s="3" t="s">
        <v>50</v>
      </c>
      <c r="M841" s="3" t="s">
        <v>51</v>
      </c>
      <c r="N841" s="3" t="s">
        <v>99</v>
      </c>
      <c r="O841" s="3" t="s">
        <v>100</v>
      </c>
      <c r="P841" s="3" t="s">
        <v>54</v>
      </c>
      <c r="Q841" s="3" t="s">
        <v>54</v>
      </c>
      <c r="R841" s="3" t="s">
        <v>55</v>
      </c>
      <c r="S841" s="3" t="s">
        <v>554</v>
      </c>
      <c r="T841" s="3" t="s">
        <v>57</v>
      </c>
      <c r="U841" s="3" t="s">
        <v>57</v>
      </c>
      <c r="V841" s="3" t="s">
        <v>57</v>
      </c>
      <c r="W841" s="3" t="s">
        <v>57</v>
      </c>
      <c r="X841" s="3" t="s">
        <v>112</v>
      </c>
      <c r="Y841" s="3" t="s">
        <v>57</v>
      </c>
      <c r="Z841" s="3" t="s">
        <v>57</v>
      </c>
      <c r="AA841" s="3" t="s">
        <v>5586</v>
      </c>
      <c r="AB841" s="3" t="s">
        <v>5587</v>
      </c>
      <c r="AC841" s="3" t="s">
        <v>57</v>
      </c>
      <c r="AD841" s="3" t="str">
        <f t="shared" si="1"/>
        <v>#REF!</v>
      </c>
      <c r="AE841" s="3" t="str">
        <f t="shared" si="2"/>
        <v>#REF!</v>
      </c>
      <c r="AF841" s="3" t="str">
        <f t="shared" si="3"/>
        <v>#REF!</v>
      </c>
      <c r="AG841" s="3" t="str">
        <f t="shared" si="4"/>
        <v>#REF!</v>
      </c>
      <c r="AH841" s="6"/>
      <c r="AI841" s="6"/>
      <c r="AJ841" s="6"/>
      <c r="AK841" s="6"/>
      <c r="AL841" s="6"/>
      <c r="AM841" s="3">
        <v>2021.0</v>
      </c>
      <c r="AN841" s="6"/>
      <c r="AO841" s="6"/>
      <c r="AP841" s="6"/>
      <c r="AQ841" s="6"/>
    </row>
    <row r="842" ht="15.75" customHeight="1">
      <c r="A842" s="2">
        <v>4275.0</v>
      </c>
      <c r="B842" s="2">
        <v>4094.0</v>
      </c>
      <c r="C842" s="2" t="s">
        <v>5588</v>
      </c>
      <c r="D842" s="2">
        <v>105453.0</v>
      </c>
      <c r="E842" s="2" t="s">
        <v>5589</v>
      </c>
      <c r="F842" s="2" t="s">
        <v>5590</v>
      </c>
      <c r="G842" s="3" t="s">
        <v>5591</v>
      </c>
      <c r="H842" s="3" t="s">
        <v>4840</v>
      </c>
      <c r="I842" s="12" t="s">
        <v>4841</v>
      </c>
      <c r="J842" s="3" t="s">
        <v>49</v>
      </c>
      <c r="K842" s="3">
        <v>54.0</v>
      </c>
      <c r="L842" s="3" t="s">
        <v>50</v>
      </c>
      <c r="M842" s="3" t="s">
        <v>51</v>
      </c>
      <c r="N842" s="3" t="s">
        <v>387</v>
      </c>
      <c r="O842" s="3" t="s">
        <v>388</v>
      </c>
      <c r="P842" s="3" t="s">
        <v>54</v>
      </c>
      <c r="Q842" s="3" t="s">
        <v>54</v>
      </c>
      <c r="R842" s="3" t="s">
        <v>55</v>
      </c>
      <c r="S842" s="3" t="s">
        <v>111</v>
      </c>
      <c r="T842" s="3" t="s">
        <v>57</v>
      </c>
      <c r="U842" s="3" t="s">
        <v>57</v>
      </c>
      <c r="V842" s="3" t="s">
        <v>57</v>
      </c>
      <c r="W842" s="3" t="s">
        <v>57</v>
      </c>
      <c r="X842" s="52" t="s">
        <v>112</v>
      </c>
      <c r="Y842" s="3" t="s">
        <v>57</v>
      </c>
      <c r="Z842" s="3" t="s">
        <v>57</v>
      </c>
      <c r="AA842" s="3" t="s">
        <v>5592</v>
      </c>
      <c r="AB842" s="3" t="s">
        <v>4843</v>
      </c>
      <c r="AC842" s="3" t="s">
        <v>57</v>
      </c>
      <c r="AD842" s="3" t="str">
        <f t="shared" si="1"/>
        <v>#REF!</v>
      </c>
      <c r="AE842" s="3" t="str">
        <f t="shared" si="2"/>
        <v>#REF!</v>
      </c>
      <c r="AF842" s="3" t="str">
        <f t="shared" si="3"/>
        <v>#REF!</v>
      </c>
      <c r="AG842" s="3" t="str">
        <f t="shared" si="4"/>
        <v>#REF!</v>
      </c>
      <c r="AH842" s="6"/>
      <c r="AI842" s="6"/>
      <c r="AJ842" s="6"/>
      <c r="AK842" s="6"/>
      <c r="AL842" s="6"/>
      <c r="AM842" s="3">
        <v>2021.0</v>
      </c>
      <c r="AN842" s="6"/>
      <c r="AO842" s="6"/>
      <c r="AP842" s="6"/>
      <c r="AQ842" s="6"/>
    </row>
    <row r="843" ht="15.75" customHeight="1">
      <c r="A843" s="2">
        <v>4252.0</v>
      </c>
      <c r="B843" s="2">
        <v>4191.0</v>
      </c>
      <c r="C843" s="2" t="s">
        <v>5593</v>
      </c>
      <c r="D843" s="2">
        <v>105592.0</v>
      </c>
      <c r="E843" s="2" t="s">
        <v>5594</v>
      </c>
      <c r="F843" s="2" t="s">
        <v>5595</v>
      </c>
      <c r="G843" s="3" t="s">
        <v>5596</v>
      </c>
      <c r="H843" s="3" t="s">
        <v>4840</v>
      </c>
      <c r="I843" s="12" t="s">
        <v>4841</v>
      </c>
      <c r="J843" s="3" t="s">
        <v>49</v>
      </c>
      <c r="K843" s="3">
        <v>31.0</v>
      </c>
      <c r="L843" s="3" t="s">
        <v>50</v>
      </c>
      <c r="M843" s="3" t="s">
        <v>51</v>
      </c>
      <c r="N843" s="3" t="s">
        <v>387</v>
      </c>
      <c r="O843" s="3" t="s">
        <v>388</v>
      </c>
      <c r="P843" s="3" t="s">
        <v>54</v>
      </c>
      <c r="Q843" s="3" t="s">
        <v>54</v>
      </c>
      <c r="R843" s="3" t="s">
        <v>55</v>
      </c>
      <c r="S843" s="3" t="s">
        <v>111</v>
      </c>
      <c r="T843" s="3" t="s">
        <v>57</v>
      </c>
      <c r="U843" s="3" t="s">
        <v>57</v>
      </c>
      <c r="V843" s="3" t="s">
        <v>57</v>
      </c>
      <c r="W843" s="3" t="s">
        <v>57</v>
      </c>
      <c r="X843" s="52" t="s">
        <v>112</v>
      </c>
      <c r="Y843" s="3" t="s">
        <v>163</v>
      </c>
      <c r="Z843" s="3" t="s">
        <v>57</v>
      </c>
      <c r="AA843" s="3" t="s">
        <v>5597</v>
      </c>
      <c r="AB843" s="3" t="s">
        <v>4843</v>
      </c>
      <c r="AC843" s="3" t="s">
        <v>57</v>
      </c>
      <c r="AD843" s="3" t="str">
        <f t="shared" si="1"/>
        <v>#REF!</v>
      </c>
      <c r="AE843" s="3" t="str">
        <f t="shared" si="2"/>
        <v>#REF!</v>
      </c>
      <c r="AF843" s="3" t="str">
        <f t="shared" si="3"/>
        <v>#REF!</v>
      </c>
      <c r="AG843" s="3" t="str">
        <f t="shared" si="4"/>
        <v>#REF!</v>
      </c>
      <c r="AH843" s="6"/>
      <c r="AI843" s="6"/>
      <c r="AJ843" s="6"/>
      <c r="AK843" s="6"/>
      <c r="AL843" s="6"/>
      <c r="AM843" s="3">
        <v>2021.0</v>
      </c>
      <c r="AN843" s="6"/>
      <c r="AO843" s="6"/>
      <c r="AP843" s="6"/>
      <c r="AQ843" s="6"/>
    </row>
    <row r="844" ht="15.75" customHeight="1">
      <c r="A844" s="2">
        <v>4235.0</v>
      </c>
      <c r="B844" s="2">
        <v>4206.0</v>
      </c>
      <c r="C844" s="2" t="s">
        <v>5598</v>
      </c>
      <c r="D844" s="2">
        <v>105608.0</v>
      </c>
      <c r="E844" s="2" t="s">
        <v>5599</v>
      </c>
      <c r="F844" s="2" t="s">
        <v>5600</v>
      </c>
      <c r="G844" s="3" t="s">
        <v>5601</v>
      </c>
      <c r="H844" s="3" t="s">
        <v>4840</v>
      </c>
      <c r="I844" s="12" t="s">
        <v>4841</v>
      </c>
      <c r="J844" s="3" t="s">
        <v>49</v>
      </c>
      <c r="K844" s="3">
        <v>14.0</v>
      </c>
      <c r="L844" s="3" t="s">
        <v>50</v>
      </c>
      <c r="M844" s="3" t="s">
        <v>51</v>
      </c>
      <c r="N844" s="3" t="s">
        <v>387</v>
      </c>
      <c r="O844" s="3" t="s">
        <v>388</v>
      </c>
      <c r="P844" s="3" t="s">
        <v>54</v>
      </c>
      <c r="Q844" s="3" t="s">
        <v>54</v>
      </c>
      <c r="R844" s="3" t="s">
        <v>55</v>
      </c>
      <c r="S844" s="3" t="s">
        <v>111</v>
      </c>
      <c r="T844" s="3" t="s">
        <v>57</v>
      </c>
      <c r="U844" s="3" t="s">
        <v>57</v>
      </c>
      <c r="V844" s="3" t="s">
        <v>57</v>
      </c>
      <c r="W844" s="3" t="s">
        <v>57</v>
      </c>
      <c r="X844" s="3" t="s">
        <v>163</v>
      </c>
      <c r="Y844" s="3" t="s">
        <v>57</v>
      </c>
      <c r="Z844" s="3" t="s">
        <v>57</v>
      </c>
      <c r="AA844" s="3" t="s">
        <v>5602</v>
      </c>
      <c r="AB844" s="3" t="s">
        <v>4843</v>
      </c>
      <c r="AC844" s="3" t="s">
        <v>57</v>
      </c>
      <c r="AD844" s="3" t="str">
        <f t="shared" si="1"/>
        <v>#REF!</v>
      </c>
      <c r="AE844" s="3" t="str">
        <f t="shared" si="2"/>
        <v>#REF!</v>
      </c>
      <c r="AF844" s="3" t="str">
        <f t="shared" si="3"/>
        <v>#REF!</v>
      </c>
      <c r="AG844" s="3" t="str">
        <f t="shared" si="4"/>
        <v>#REF!</v>
      </c>
      <c r="AH844" s="6"/>
      <c r="AI844" s="6"/>
      <c r="AJ844" s="6"/>
      <c r="AK844" s="6"/>
      <c r="AL844" s="6"/>
      <c r="AM844" s="3">
        <v>2021.0</v>
      </c>
      <c r="AN844" s="6"/>
      <c r="AO844" s="6"/>
      <c r="AP844" s="6"/>
      <c r="AQ844" s="6"/>
    </row>
    <row r="845" ht="15.75" customHeight="1">
      <c r="A845" s="2">
        <v>2000.0</v>
      </c>
      <c r="B845" s="2">
        <v>4210.0</v>
      </c>
      <c r="C845" s="2" t="s">
        <v>5603</v>
      </c>
      <c r="D845" s="2">
        <v>105612.0</v>
      </c>
      <c r="E845" s="2" t="s">
        <v>5604</v>
      </c>
      <c r="F845" s="2" t="s">
        <v>5605</v>
      </c>
      <c r="G845" s="3" t="s">
        <v>5606</v>
      </c>
      <c r="H845" s="3" t="s">
        <v>4975</v>
      </c>
      <c r="I845" s="4" t="s">
        <v>4976</v>
      </c>
      <c r="J845" s="3" t="s">
        <v>49</v>
      </c>
      <c r="K845" s="3">
        <v>33.0</v>
      </c>
      <c r="L845" s="3" t="s">
        <v>50</v>
      </c>
      <c r="M845" s="3" t="s">
        <v>51</v>
      </c>
      <c r="N845" s="3" t="s">
        <v>83</v>
      </c>
      <c r="O845" s="3" t="s">
        <v>110</v>
      </c>
      <c r="P845" s="3" t="s">
        <v>54</v>
      </c>
      <c r="Q845" s="3" t="s">
        <v>54</v>
      </c>
      <c r="R845" s="3" t="s">
        <v>55</v>
      </c>
      <c r="S845" s="3" t="s">
        <v>983</v>
      </c>
      <c r="T845" s="3" t="s">
        <v>57</v>
      </c>
      <c r="U845" s="3" t="s">
        <v>57</v>
      </c>
      <c r="V845" s="3" t="s">
        <v>57</v>
      </c>
      <c r="W845" s="3" t="s">
        <v>57</v>
      </c>
      <c r="X845" s="3" t="s">
        <v>112</v>
      </c>
      <c r="Y845" s="3" t="s">
        <v>57</v>
      </c>
      <c r="Z845" s="3" t="s">
        <v>57</v>
      </c>
      <c r="AA845" s="3" t="s">
        <v>5607</v>
      </c>
      <c r="AB845" s="3" t="s">
        <v>5608</v>
      </c>
      <c r="AC845" s="3" t="s">
        <v>5609</v>
      </c>
      <c r="AD845" s="3" t="str">
        <f t="shared" si="1"/>
        <v>#REF!</v>
      </c>
      <c r="AE845" s="3" t="str">
        <f t="shared" si="2"/>
        <v>#REF!</v>
      </c>
      <c r="AF845" s="3" t="str">
        <f t="shared" si="3"/>
        <v>#REF!</v>
      </c>
      <c r="AG845" s="3" t="str">
        <f t="shared" si="4"/>
        <v>#REF!</v>
      </c>
      <c r="AH845" s="6"/>
      <c r="AI845" s="6"/>
      <c r="AJ845" s="6"/>
      <c r="AK845" s="6"/>
      <c r="AL845" s="6"/>
      <c r="AM845" s="3">
        <v>2021.0</v>
      </c>
      <c r="AN845" s="6"/>
      <c r="AO845" s="6"/>
      <c r="AP845" s="6"/>
      <c r="AQ845" s="6"/>
    </row>
    <row r="846" ht="15.75" customHeight="1">
      <c r="A846" s="2">
        <v>1997.0</v>
      </c>
      <c r="B846" s="2">
        <v>4221.0</v>
      </c>
      <c r="C846" s="2" t="s">
        <v>5610</v>
      </c>
      <c r="D846" s="2">
        <v>105627.0</v>
      </c>
      <c r="E846" s="2" t="s">
        <v>5611</v>
      </c>
      <c r="F846" s="2" t="s">
        <v>5612</v>
      </c>
      <c r="G846" s="3" t="s">
        <v>5613</v>
      </c>
      <c r="H846" s="3" t="s">
        <v>4975</v>
      </c>
      <c r="I846" s="4" t="s">
        <v>4976</v>
      </c>
      <c r="J846" s="3" t="s">
        <v>49</v>
      </c>
      <c r="K846" s="3">
        <v>23.0</v>
      </c>
      <c r="L846" s="3" t="s">
        <v>50</v>
      </c>
      <c r="M846" s="3" t="s">
        <v>51</v>
      </c>
      <c r="N846" s="3" t="s">
        <v>83</v>
      </c>
      <c r="O846" s="3" t="s">
        <v>110</v>
      </c>
      <c r="P846" s="3" t="s">
        <v>54</v>
      </c>
      <c r="Q846" s="3" t="s">
        <v>54</v>
      </c>
      <c r="R846" s="3" t="s">
        <v>55</v>
      </c>
      <c r="S846" s="3" t="s">
        <v>193</v>
      </c>
      <c r="T846" s="3" t="s">
        <v>57</v>
      </c>
      <c r="U846" s="3" t="s">
        <v>57</v>
      </c>
      <c r="V846" s="3" t="s">
        <v>57</v>
      </c>
      <c r="W846" s="3" t="s">
        <v>57</v>
      </c>
      <c r="X846" s="3" t="s">
        <v>58</v>
      </c>
      <c r="Y846" s="3" t="s">
        <v>57</v>
      </c>
      <c r="Z846" s="3" t="s">
        <v>57</v>
      </c>
      <c r="AA846" s="3" t="s">
        <v>5614</v>
      </c>
      <c r="AB846" s="3" t="s">
        <v>5615</v>
      </c>
      <c r="AC846" s="3" t="s">
        <v>5377</v>
      </c>
      <c r="AD846" s="3" t="str">
        <f t="shared" si="1"/>
        <v>#REF!</v>
      </c>
      <c r="AE846" s="3" t="str">
        <f t="shared" si="2"/>
        <v>#REF!</v>
      </c>
      <c r="AF846" s="3" t="str">
        <f t="shared" si="3"/>
        <v>#REF!</v>
      </c>
      <c r="AG846" s="3" t="str">
        <f t="shared" si="4"/>
        <v>#REF!</v>
      </c>
      <c r="AH846" s="6"/>
      <c r="AI846" s="3" t="s">
        <v>212</v>
      </c>
      <c r="AJ846" s="6"/>
      <c r="AK846" s="6"/>
      <c r="AL846" s="6"/>
      <c r="AM846" s="3">
        <v>2021.0</v>
      </c>
      <c r="AN846" s="4" t="s">
        <v>5616</v>
      </c>
      <c r="AO846" s="3" t="s">
        <v>212</v>
      </c>
      <c r="AP846" s="6"/>
      <c r="AQ846" s="6"/>
    </row>
    <row r="847" ht="15.75" customHeight="1">
      <c r="A847" s="2">
        <f>A846+1</f>
        <v>1998</v>
      </c>
      <c r="B847" s="2">
        <v>4228.0</v>
      </c>
      <c r="C847" s="2" t="s">
        <v>5617</v>
      </c>
      <c r="D847" s="2">
        <v>105637.0</v>
      </c>
      <c r="E847" s="2" t="s">
        <v>5618</v>
      </c>
      <c r="F847" s="2" t="s">
        <v>5619</v>
      </c>
      <c r="G847" s="3" t="s">
        <v>5620</v>
      </c>
      <c r="H847" s="3" t="s">
        <v>4984</v>
      </c>
      <c r="I847" s="4" t="s">
        <v>5621</v>
      </c>
      <c r="J847" s="3" t="s">
        <v>162</v>
      </c>
      <c r="K847" s="5" t="s">
        <v>57</v>
      </c>
      <c r="L847" s="3" t="s">
        <v>50</v>
      </c>
      <c r="M847" s="3" t="s">
        <v>51</v>
      </c>
      <c r="N847" s="3" t="s">
        <v>83</v>
      </c>
      <c r="O847" s="3" t="s">
        <v>110</v>
      </c>
      <c r="P847" s="3" t="s">
        <v>54</v>
      </c>
      <c r="Q847" s="3" t="s">
        <v>54</v>
      </c>
      <c r="R847" s="3" t="s">
        <v>55</v>
      </c>
      <c r="S847" s="3" t="s">
        <v>201</v>
      </c>
      <c r="T847" s="3" t="s">
        <v>57</v>
      </c>
      <c r="U847" s="3" t="s">
        <v>57</v>
      </c>
      <c r="V847" s="3" t="s">
        <v>57</v>
      </c>
      <c r="W847" s="3" t="s">
        <v>57</v>
      </c>
      <c r="X847" s="3" t="s">
        <v>58</v>
      </c>
      <c r="Y847" s="3" t="s">
        <v>57</v>
      </c>
      <c r="Z847" s="3" t="s">
        <v>57</v>
      </c>
      <c r="AA847" s="3" t="s">
        <v>5622</v>
      </c>
      <c r="AB847" s="3" t="s">
        <v>5623</v>
      </c>
      <c r="AC847" s="3" t="s">
        <v>5624</v>
      </c>
      <c r="AD847" s="3" t="str">
        <f t="shared" si="1"/>
        <v>#REF!</v>
      </c>
      <c r="AE847" s="3" t="str">
        <f t="shared" si="2"/>
        <v>#REF!</v>
      </c>
      <c r="AF847" s="3" t="str">
        <f t="shared" si="3"/>
        <v>#REF!</v>
      </c>
      <c r="AG847" s="3" t="str">
        <f t="shared" si="4"/>
        <v>#REF!</v>
      </c>
      <c r="AH847" s="6"/>
      <c r="AI847" s="6"/>
      <c r="AJ847" s="6"/>
      <c r="AK847" s="6"/>
      <c r="AL847" s="6"/>
      <c r="AM847" s="3">
        <v>2021.0</v>
      </c>
      <c r="AN847" s="6"/>
      <c r="AO847" s="6"/>
      <c r="AP847" s="6"/>
      <c r="AQ847" s="6"/>
    </row>
    <row r="848" ht="15.75" customHeight="1">
      <c r="A848" s="2">
        <v>4263.0</v>
      </c>
      <c r="B848" s="2">
        <v>4246.0</v>
      </c>
      <c r="C848" s="2" t="s">
        <v>5625</v>
      </c>
      <c r="D848" s="2">
        <v>105657.0</v>
      </c>
      <c r="E848" s="2" t="s">
        <v>5626</v>
      </c>
      <c r="F848" s="2" t="s">
        <v>5627</v>
      </c>
      <c r="G848" s="3" t="s">
        <v>5628</v>
      </c>
      <c r="H848" s="3" t="s">
        <v>4840</v>
      </c>
      <c r="I848" s="12" t="s">
        <v>4841</v>
      </c>
      <c r="J848" s="3" t="s">
        <v>49</v>
      </c>
      <c r="K848" s="3">
        <v>42.0</v>
      </c>
      <c r="L848" s="3" t="s">
        <v>50</v>
      </c>
      <c r="M848" s="3" t="s">
        <v>51</v>
      </c>
      <c r="N848" s="3" t="s">
        <v>387</v>
      </c>
      <c r="O848" s="3" t="s">
        <v>388</v>
      </c>
      <c r="P848" s="3" t="s">
        <v>54</v>
      </c>
      <c r="Q848" s="3" t="s">
        <v>54</v>
      </c>
      <c r="R848" s="3" t="s">
        <v>55</v>
      </c>
      <c r="S848" s="3" t="s">
        <v>111</v>
      </c>
      <c r="T848" s="3" t="s">
        <v>57</v>
      </c>
      <c r="U848" s="3" t="s">
        <v>57</v>
      </c>
      <c r="V848" s="3" t="s">
        <v>57</v>
      </c>
      <c r="W848" s="3" t="s">
        <v>57</v>
      </c>
      <c r="X848" s="52" t="s">
        <v>112</v>
      </c>
      <c r="Y848" s="3" t="s">
        <v>57</v>
      </c>
      <c r="Z848" s="3" t="s">
        <v>57</v>
      </c>
      <c r="AA848" s="3" t="s">
        <v>5629</v>
      </c>
      <c r="AB848" s="3" t="s">
        <v>4843</v>
      </c>
      <c r="AC848" s="3" t="s">
        <v>57</v>
      </c>
      <c r="AD848" s="3" t="str">
        <f t="shared" si="1"/>
        <v>#REF!</v>
      </c>
      <c r="AE848" s="3" t="str">
        <f t="shared" si="2"/>
        <v>#REF!</v>
      </c>
      <c r="AF848" s="3" t="str">
        <f t="shared" si="3"/>
        <v>#REF!</v>
      </c>
      <c r="AG848" s="3" t="str">
        <f t="shared" si="4"/>
        <v>#REF!</v>
      </c>
      <c r="AH848" s="6"/>
      <c r="AI848" s="6"/>
      <c r="AJ848" s="6"/>
      <c r="AK848" s="6"/>
      <c r="AL848" s="6"/>
      <c r="AM848" s="3">
        <v>2021.0</v>
      </c>
      <c r="AN848" s="6"/>
      <c r="AO848" s="6"/>
      <c r="AP848" s="6"/>
      <c r="AQ848" s="6"/>
    </row>
    <row r="849" ht="15.75" customHeight="1">
      <c r="A849" s="2">
        <v>2009.0</v>
      </c>
      <c r="B849" s="2">
        <v>4251.0</v>
      </c>
      <c r="C849" s="2" t="s">
        <v>5630</v>
      </c>
      <c r="D849" s="2">
        <v>105662.0</v>
      </c>
      <c r="E849" s="2" t="s">
        <v>5631</v>
      </c>
      <c r="F849" s="2" t="s">
        <v>5632</v>
      </c>
      <c r="G849" s="3" t="s">
        <v>5633</v>
      </c>
      <c r="H849" s="3" t="s">
        <v>4975</v>
      </c>
      <c r="I849" s="4" t="s">
        <v>4976</v>
      </c>
      <c r="J849" s="3" t="s">
        <v>49</v>
      </c>
      <c r="K849" s="3">
        <v>54.0</v>
      </c>
      <c r="L849" s="3" t="s">
        <v>50</v>
      </c>
      <c r="M849" s="3" t="s">
        <v>51</v>
      </c>
      <c r="N849" s="3" t="s">
        <v>1055</v>
      </c>
      <c r="O849" s="3" t="s">
        <v>1056</v>
      </c>
      <c r="P849" s="3" t="s">
        <v>54</v>
      </c>
      <c r="Q849" s="3" t="s">
        <v>54</v>
      </c>
      <c r="R849" s="3" t="s">
        <v>55</v>
      </c>
      <c r="S849" s="3" t="s">
        <v>341</v>
      </c>
      <c r="T849" s="3" t="s">
        <v>57</v>
      </c>
      <c r="U849" s="3" t="s">
        <v>57</v>
      </c>
      <c r="V849" s="3" t="s">
        <v>57</v>
      </c>
      <c r="W849" s="3" t="s">
        <v>57</v>
      </c>
      <c r="X849" s="3" t="s">
        <v>58</v>
      </c>
      <c r="Y849" s="3" t="s">
        <v>239</v>
      </c>
      <c r="Z849" s="3" t="s">
        <v>57</v>
      </c>
      <c r="AA849" s="3" t="s">
        <v>5634</v>
      </c>
      <c r="AB849" s="3" t="s">
        <v>5349</v>
      </c>
      <c r="AC849" s="3" t="s">
        <v>5635</v>
      </c>
      <c r="AD849" s="3" t="str">
        <f t="shared" si="1"/>
        <v>#REF!</v>
      </c>
      <c r="AE849" s="3" t="str">
        <f t="shared" si="2"/>
        <v>#REF!</v>
      </c>
      <c r="AF849" s="3" t="str">
        <f t="shared" si="3"/>
        <v>#REF!</v>
      </c>
      <c r="AG849" s="3" t="str">
        <f t="shared" si="4"/>
        <v>#REF!</v>
      </c>
      <c r="AH849" s="6"/>
      <c r="AI849" s="6"/>
      <c r="AJ849" s="6"/>
      <c r="AK849" s="6"/>
      <c r="AL849" s="6"/>
      <c r="AM849" s="3">
        <v>2021.0</v>
      </c>
      <c r="AN849" s="6"/>
      <c r="AO849" s="6"/>
      <c r="AP849" s="6"/>
      <c r="AQ849" s="6"/>
    </row>
    <row r="850" ht="15.75" customHeight="1">
      <c r="A850" s="2">
        <v>4204.0</v>
      </c>
      <c r="B850" s="2">
        <v>4332.0</v>
      </c>
      <c r="C850" s="2" t="s">
        <v>5636</v>
      </c>
      <c r="D850" s="2">
        <v>105777.0</v>
      </c>
      <c r="E850" s="2" t="s">
        <v>5637</v>
      </c>
      <c r="F850" s="2" t="s">
        <v>5638</v>
      </c>
      <c r="G850" s="3" t="s">
        <v>5639</v>
      </c>
      <c r="H850" s="3" t="s">
        <v>4830</v>
      </c>
      <c r="I850" s="12" t="s">
        <v>4831</v>
      </c>
      <c r="J850" s="3" t="s">
        <v>49</v>
      </c>
      <c r="K850" s="5">
        <v>14.0</v>
      </c>
      <c r="L850" s="3" t="s">
        <v>50</v>
      </c>
      <c r="M850" s="3" t="s">
        <v>51</v>
      </c>
      <c r="N850" s="3" t="s">
        <v>52</v>
      </c>
      <c r="O850" s="3" t="s">
        <v>377</v>
      </c>
      <c r="P850" s="3" t="s">
        <v>2628</v>
      </c>
      <c r="Q850" s="3" t="s">
        <v>4832</v>
      </c>
      <c r="R850" s="3" t="str">
        <f t="shared" ref="R850:R851" si="14">IFERROR(VLOOKUP(Q850,Continents!A:B,2,FALSE),"")</f>
        <v/>
      </c>
      <c r="S850" s="3" t="s">
        <v>57</v>
      </c>
      <c r="T850" s="3" t="s">
        <v>57</v>
      </c>
      <c r="U850" s="3" t="s">
        <v>57</v>
      </c>
      <c r="V850" s="3" t="s">
        <v>57</v>
      </c>
      <c r="W850" s="3" t="s">
        <v>57</v>
      </c>
      <c r="X850" s="3" t="s">
        <v>360</v>
      </c>
      <c r="Y850" s="3" t="s">
        <v>112</v>
      </c>
      <c r="Z850" s="3" t="s">
        <v>57</v>
      </c>
      <c r="AA850" s="3" t="s">
        <v>4833</v>
      </c>
      <c r="AB850" s="3" t="s">
        <v>540</v>
      </c>
      <c r="AC850" s="3" t="s">
        <v>1747</v>
      </c>
      <c r="AD850" s="3" t="str">
        <f t="shared" si="1"/>
        <v>#REF!</v>
      </c>
      <c r="AE850" s="3" t="str">
        <f t="shared" si="2"/>
        <v>#REF!</v>
      </c>
      <c r="AF850" s="3" t="str">
        <f t="shared" si="3"/>
        <v>#REF!</v>
      </c>
      <c r="AG850" s="3" t="str">
        <f t="shared" si="4"/>
        <v>#REF!</v>
      </c>
      <c r="AH850" s="6"/>
      <c r="AI850" s="6"/>
      <c r="AJ850" s="6"/>
      <c r="AK850" s="6"/>
      <c r="AL850" s="6"/>
      <c r="AM850" s="3">
        <v>2021.0</v>
      </c>
      <c r="AN850" s="6"/>
      <c r="AO850" s="6"/>
      <c r="AP850" s="6"/>
      <c r="AQ850" s="6"/>
    </row>
    <row r="851" ht="15.75" customHeight="1">
      <c r="A851" s="2">
        <v>4207.0</v>
      </c>
      <c r="B851" s="2">
        <v>4333.0</v>
      </c>
      <c r="C851" s="2" t="s">
        <v>5640</v>
      </c>
      <c r="D851" s="2">
        <v>105778.0</v>
      </c>
      <c r="E851" s="2" t="s">
        <v>5641</v>
      </c>
      <c r="F851" s="2" t="s">
        <v>5642</v>
      </c>
      <c r="G851" s="3" t="s">
        <v>5643</v>
      </c>
      <c r="H851" s="3" t="s">
        <v>4830</v>
      </c>
      <c r="I851" s="12" t="s">
        <v>4831</v>
      </c>
      <c r="J851" s="3" t="s">
        <v>49</v>
      </c>
      <c r="K851" s="5">
        <v>16.0</v>
      </c>
      <c r="L851" s="3" t="s">
        <v>50</v>
      </c>
      <c r="M851" s="3" t="s">
        <v>51</v>
      </c>
      <c r="N851" s="3" t="s">
        <v>52</v>
      </c>
      <c r="O851" s="3" t="s">
        <v>377</v>
      </c>
      <c r="P851" s="3" t="s">
        <v>2628</v>
      </c>
      <c r="Q851" s="3" t="s">
        <v>4832</v>
      </c>
      <c r="R851" s="3" t="str">
        <f t="shared" si="14"/>
        <v/>
      </c>
      <c r="S851" s="3" t="s">
        <v>57</v>
      </c>
      <c r="T851" s="3" t="s">
        <v>57</v>
      </c>
      <c r="U851" s="3" t="s">
        <v>57</v>
      </c>
      <c r="V851" s="3" t="s">
        <v>57</v>
      </c>
      <c r="W851" s="3" t="s">
        <v>57</v>
      </c>
      <c r="X851" s="3" t="s">
        <v>360</v>
      </c>
      <c r="Y851" s="3" t="s">
        <v>112</v>
      </c>
      <c r="Z851" s="3" t="s">
        <v>57</v>
      </c>
      <c r="AA851" s="3" t="s">
        <v>4833</v>
      </c>
      <c r="AB851" s="3" t="s">
        <v>5644</v>
      </c>
      <c r="AC851" s="3" t="s">
        <v>1747</v>
      </c>
      <c r="AD851" s="3" t="str">
        <f t="shared" si="1"/>
        <v>#REF!</v>
      </c>
      <c r="AE851" s="3" t="str">
        <f t="shared" si="2"/>
        <v>#REF!</v>
      </c>
      <c r="AF851" s="3" t="str">
        <f t="shared" si="3"/>
        <v>#REF!</v>
      </c>
      <c r="AG851" s="3" t="str">
        <f t="shared" si="4"/>
        <v>#REF!</v>
      </c>
      <c r="AH851" s="6"/>
      <c r="AI851" s="6"/>
      <c r="AJ851" s="6"/>
      <c r="AK851" s="6"/>
      <c r="AL851" s="6"/>
      <c r="AM851" s="3">
        <v>2021.0</v>
      </c>
      <c r="AN851" s="6"/>
      <c r="AO851" s="6"/>
      <c r="AP851" s="6"/>
      <c r="AQ851" s="6"/>
    </row>
    <row r="852" ht="15.75" customHeight="1">
      <c r="A852" s="2">
        <v>3068.0</v>
      </c>
      <c r="B852" s="2">
        <v>4406.0</v>
      </c>
      <c r="C852" s="2" t="s">
        <v>5645</v>
      </c>
      <c r="D852" s="2">
        <v>105874.0</v>
      </c>
      <c r="E852" s="2" t="s">
        <v>5646</v>
      </c>
      <c r="F852" s="2" t="s">
        <v>5647</v>
      </c>
      <c r="G852" s="3" t="s">
        <v>5648</v>
      </c>
      <c r="H852" s="3" t="s">
        <v>5040</v>
      </c>
      <c r="I852" s="12" t="s">
        <v>5041</v>
      </c>
      <c r="J852" s="3" t="s">
        <v>49</v>
      </c>
      <c r="K852" s="3">
        <v>194.0</v>
      </c>
      <c r="L852" s="3" t="s">
        <v>50</v>
      </c>
      <c r="M852" s="3" t="s">
        <v>51</v>
      </c>
      <c r="N852" s="3" t="s">
        <v>83</v>
      </c>
      <c r="O852" s="3" t="s">
        <v>184</v>
      </c>
      <c r="P852" s="3" t="s">
        <v>54</v>
      </c>
      <c r="Q852" s="3" t="s">
        <v>54</v>
      </c>
      <c r="R852" s="3" t="s">
        <v>55</v>
      </c>
      <c r="S852" s="3" t="s">
        <v>378</v>
      </c>
      <c r="T852" s="3" t="s">
        <v>57</v>
      </c>
      <c r="U852" s="3" t="s">
        <v>57</v>
      </c>
      <c r="V852" s="3" t="s">
        <v>57</v>
      </c>
      <c r="W852" s="3" t="s">
        <v>57</v>
      </c>
      <c r="X852" s="3" t="s">
        <v>58</v>
      </c>
      <c r="Y852" s="3" t="s">
        <v>57</v>
      </c>
      <c r="Z852" s="3" t="s">
        <v>57</v>
      </c>
      <c r="AA852" s="3" t="s">
        <v>3744</v>
      </c>
      <c r="AB852" s="3" t="s">
        <v>5649</v>
      </c>
      <c r="AC852" s="3" t="s">
        <v>95</v>
      </c>
      <c r="AD852" s="3" t="str">
        <f t="shared" si="1"/>
        <v>#REF!</v>
      </c>
      <c r="AE852" s="3" t="str">
        <f t="shared" si="2"/>
        <v>#REF!</v>
      </c>
      <c r="AF852" s="3" t="str">
        <f t="shared" si="3"/>
        <v>#REF!</v>
      </c>
      <c r="AG852" s="3" t="str">
        <f t="shared" si="4"/>
        <v>#REF!</v>
      </c>
      <c r="AH852" s="6"/>
      <c r="AI852" s="6"/>
      <c r="AJ852" s="6"/>
      <c r="AK852" s="6"/>
      <c r="AL852" s="6"/>
      <c r="AM852" s="3">
        <v>2021.0</v>
      </c>
      <c r="AN852" s="6"/>
      <c r="AO852" s="6"/>
      <c r="AP852" s="6"/>
      <c r="AQ852" s="6"/>
    </row>
    <row r="853" ht="15.75" customHeight="1">
      <c r="A853" s="2">
        <v>4240.0</v>
      </c>
      <c r="B853" s="2">
        <v>4425.0</v>
      </c>
      <c r="C853" s="2" t="s">
        <v>5650</v>
      </c>
      <c r="D853" s="2">
        <v>105893.0</v>
      </c>
      <c r="E853" s="2" t="s">
        <v>5651</v>
      </c>
      <c r="F853" s="2" t="s">
        <v>5652</v>
      </c>
      <c r="G853" s="3" t="s">
        <v>5653</v>
      </c>
      <c r="H853" s="3" t="s">
        <v>4840</v>
      </c>
      <c r="I853" s="12" t="s">
        <v>4841</v>
      </c>
      <c r="J853" s="3" t="s">
        <v>49</v>
      </c>
      <c r="K853" s="3">
        <v>19.0</v>
      </c>
      <c r="L853" s="3" t="s">
        <v>50</v>
      </c>
      <c r="M853" s="3" t="s">
        <v>51</v>
      </c>
      <c r="N853" s="3" t="s">
        <v>387</v>
      </c>
      <c r="O853" s="3" t="s">
        <v>388</v>
      </c>
      <c r="P853" s="3" t="s">
        <v>54</v>
      </c>
      <c r="Q853" s="3" t="s">
        <v>54</v>
      </c>
      <c r="R853" s="3" t="s">
        <v>55</v>
      </c>
      <c r="S853" s="3" t="s">
        <v>111</v>
      </c>
      <c r="T853" s="3" t="s">
        <v>57</v>
      </c>
      <c r="U853" s="3" t="s">
        <v>57</v>
      </c>
      <c r="V853" s="3" t="s">
        <v>57</v>
      </c>
      <c r="W853" s="3" t="s">
        <v>57</v>
      </c>
      <c r="X853" s="52" t="s">
        <v>112</v>
      </c>
      <c r="Y853" s="3" t="s">
        <v>360</v>
      </c>
      <c r="Z853" s="3" t="s">
        <v>57</v>
      </c>
      <c r="AA853" s="3" t="s">
        <v>5654</v>
      </c>
      <c r="AB853" s="3" t="s">
        <v>4843</v>
      </c>
      <c r="AC853" s="3" t="s">
        <v>57</v>
      </c>
      <c r="AD853" s="3" t="str">
        <f t="shared" si="1"/>
        <v>#REF!</v>
      </c>
      <c r="AE853" s="3" t="str">
        <f t="shared" si="2"/>
        <v>#REF!</v>
      </c>
      <c r="AF853" s="3" t="str">
        <f t="shared" si="3"/>
        <v>#REF!</v>
      </c>
      <c r="AG853" s="3" t="str">
        <f t="shared" si="4"/>
        <v>#REF!</v>
      </c>
      <c r="AH853" s="6"/>
      <c r="AI853" s="6"/>
      <c r="AJ853" s="6"/>
      <c r="AK853" s="6"/>
      <c r="AL853" s="6"/>
      <c r="AM853" s="3">
        <v>2021.0</v>
      </c>
      <c r="AN853" s="6"/>
      <c r="AO853" s="6"/>
      <c r="AP853" s="6"/>
      <c r="AQ853" s="6"/>
    </row>
    <row r="854" ht="15.75" customHeight="1">
      <c r="A854" s="2">
        <v>2228.0</v>
      </c>
      <c r="B854" s="2">
        <v>4449.0</v>
      </c>
      <c r="C854" s="2" t="s">
        <v>5655</v>
      </c>
      <c r="D854" s="2">
        <v>105923.0</v>
      </c>
      <c r="E854" s="2" t="s">
        <v>4632</v>
      </c>
      <c r="F854" s="2" t="s">
        <v>5656</v>
      </c>
      <c r="G854" s="3" t="s">
        <v>5657</v>
      </c>
      <c r="H854" s="50" t="s">
        <v>4879</v>
      </c>
      <c r="I854" s="4" t="s">
        <v>4880</v>
      </c>
      <c r="J854" s="3" t="s">
        <v>49</v>
      </c>
      <c r="K854" s="3" t="s">
        <v>57</v>
      </c>
      <c r="L854" s="3" t="s">
        <v>50</v>
      </c>
      <c r="M854" s="3" t="s">
        <v>51</v>
      </c>
      <c r="N854" s="3" t="s">
        <v>99</v>
      </c>
      <c r="O854" s="3" t="s">
        <v>100</v>
      </c>
      <c r="P854" s="3" t="s">
        <v>54</v>
      </c>
      <c r="Q854" s="3" t="s">
        <v>54</v>
      </c>
      <c r="R854" s="3" t="s">
        <v>55</v>
      </c>
      <c r="S854" s="3" t="s">
        <v>442</v>
      </c>
      <c r="T854" s="3" t="s">
        <v>57</v>
      </c>
      <c r="U854" s="3" t="s">
        <v>57</v>
      </c>
      <c r="V854" s="3" t="s">
        <v>57</v>
      </c>
      <c r="W854" s="3" t="s">
        <v>57</v>
      </c>
      <c r="X854" s="3" t="s">
        <v>112</v>
      </c>
      <c r="Y854" s="3" t="s">
        <v>57</v>
      </c>
      <c r="Z854" s="3" t="s">
        <v>57</v>
      </c>
      <c r="AA854" s="3" t="s">
        <v>3751</v>
      </c>
      <c r="AB854" s="3" t="s">
        <v>5658</v>
      </c>
      <c r="AC854" s="3" t="s">
        <v>57</v>
      </c>
      <c r="AD854" s="3" t="str">
        <f t="shared" si="1"/>
        <v>#REF!</v>
      </c>
      <c r="AE854" s="3" t="str">
        <f t="shared" si="2"/>
        <v>#REF!</v>
      </c>
      <c r="AF854" s="3" t="str">
        <f t="shared" si="3"/>
        <v>#REF!</v>
      </c>
      <c r="AG854" s="3" t="str">
        <f t="shared" si="4"/>
        <v>#REF!</v>
      </c>
      <c r="AH854" s="6"/>
      <c r="AI854" s="6"/>
      <c r="AJ854" s="6"/>
      <c r="AK854" s="6"/>
      <c r="AL854" s="6"/>
      <c r="AM854" s="3">
        <v>2021.0</v>
      </c>
      <c r="AN854" s="6"/>
      <c r="AO854" s="6"/>
      <c r="AP854" s="6"/>
      <c r="AQ854" s="6"/>
    </row>
    <row r="855" ht="15.75" customHeight="1">
      <c r="A855" s="2">
        <v>4241.0</v>
      </c>
      <c r="B855" s="2">
        <v>4508.0</v>
      </c>
      <c r="C855" s="2" t="s">
        <v>5659</v>
      </c>
      <c r="D855" s="2">
        <v>106017.0</v>
      </c>
      <c r="E855" s="2" t="s">
        <v>5660</v>
      </c>
      <c r="F855" s="2" t="s">
        <v>5661</v>
      </c>
      <c r="G855" s="3" t="s">
        <v>5662</v>
      </c>
      <c r="H855" s="3" t="s">
        <v>4840</v>
      </c>
      <c r="I855" s="12" t="s">
        <v>4841</v>
      </c>
      <c r="J855" s="3" t="s">
        <v>49</v>
      </c>
      <c r="K855" s="3">
        <v>20.0</v>
      </c>
      <c r="L855" s="3" t="s">
        <v>50</v>
      </c>
      <c r="M855" s="3" t="s">
        <v>51</v>
      </c>
      <c r="N855" s="3" t="s">
        <v>387</v>
      </c>
      <c r="O855" s="3" t="s">
        <v>388</v>
      </c>
      <c r="P855" s="3" t="s">
        <v>54</v>
      </c>
      <c r="Q855" s="3" t="s">
        <v>54</v>
      </c>
      <c r="R855" s="3" t="s">
        <v>55</v>
      </c>
      <c r="S855" s="3" t="s">
        <v>111</v>
      </c>
      <c r="T855" s="3" t="s">
        <v>57</v>
      </c>
      <c r="U855" s="3" t="s">
        <v>57</v>
      </c>
      <c r="V855" s="3" t="s">
        <v>57</v>
      </c>
      <c r="W855" s="3" t="s">
        <v>57</v>
      </c>
      <c r="X855" s="52" t="s">
        <v>112</v>
      </c>
      <c r="Y855" s="3" t="s">
        <v>57</v>
      </c>
      <c r="Z855" s="3" t="s">
        <v>57</v>
      </c>
      <c r="AA855" s="3" t="s">
        <v>5663</v>
      </c>
      <c r="AB855" s="3" t="s">
        <v>4843</v>
      </c>
      <c r="AC855" s="3" t="s">
        <v>57</v>
      </c>
      <c r="AD855" s="3" t="str">
        <f t="shared" si="1"/>
        <v>#REF!</v>
      </c>
      <c r="AE855" s="3" t="str">
        <f t="shared" si="2"/>
        <v>#REF!</v>
      </c>
      <c r="AF855" s="3" t="str">
        <f t="shared" si="3"/>
        <v>#REF!</v>
      </c>
      <c r="AG855" s="3" t="str">
        <f t="shared" si="4"/>
        <v>#REF!</v>
      </c>
      <c r="AH855" s="6"/>
      <c r="AI855" s="6"/>
      <c r="AJ855" s="6"/>
      <c r="AK855" s="6"/>
      <c r="AL855" s="6"/>
      <c r="AM855" s="3">
        <v>2021.0</v>
      </c>
      <c r="AN855" s="6"/>
      <c r="AO855" s="6"/>
      <c r="AP855" s="6"/>
      <c r="AQ855" s="6"/>
    </row>
    <row r="856" ht="15.75" customHeight="1">
      <c r="A856" s="7">
        <v>2008.0</v>
      </c>
      <c r="B856" s="7">
        <v>4522.0</v>
      </c>
      <c r="C856" s="2" t="s">
        <v>5664</v>
      </c>
      <c r="D856" s="2">
        <v>106032.0</v>
      </c>
      <c r="E856" s="7" t="s">
        <v>5665</v>
      </c>
      <c r="F856" s="2" t="s">
        <v>5666</v>
      </c>
      <c r="G856" s="3" t="s">
        <v>5667</v>
      </c>
      <c r="H856" s="8" t="s">
        <v>4975</v>
      </c>
      <c r="I856" s="9" t="s">
        <v>4976</v>
      </c>
      <c r="J856" s="8" t="s">
        <v>49</v>
      </c>
      <c r="K856" s="8">
        <v>53.0</v>
      </c>
      <c r="L856" s="3" t="s">
        <v>50</v>
      </c>
      <c r="M856" s="3" t="s">
        <v>51</v>
      </c>
      <c r="N856" s="3" t="s">
        <v>1055</v>
      </c>
      <c r="O856" s="3" t="s">
        <v>1056</v>
      </c>
      <c r="P856" s="8" t="s">
        <v>54</v>
      </c>
      <c r="Q856" s="8" t="s">
        <v>54</v>
      </c>
      <c r="R856" s="8" t="s">
        <v>55</v>
      </c>
      <c r="S856" s="3" t="s">
        <v>341</v>
      </c>
      <c r="T856" s="8" t="s">
        <v>194</v>
      </c>
      <c r="U856" s="8" t="s">
        <v>57</v>
      </c>
      <c r="V856" s="8" t="s">
        <v>57</v>
      </c>
      <c r="W856" s="8" t="s">
        <v>57</v>
      </c>
      <c r="X856" s="3" t="s">
        <v>58</v>
      </c>
      <c r="Y856" s="8" t="s">
        <v>112</v>
      </c>
      <c r="Z856" s="8" t="s">
        <v>57</v>
      </c>
      <c r="AA856" s="8" t="s">
        <v>5668</v>
      </c>
      <c r="AB856" s="8" t="s">
        <v>352</v>
      </c>
      <c r="AC856" s="8" t="s">
        <v>5669</v>
      </c>
      <c r="AD856" s="3" t="str">
        <f t="shared" si="1"/>
        <v>#REF!</v>
      </c>
      <c r="AE856" s="3" t="str">
        <f t="shared" si="2"/>
        <v>#REF!</v>
      </c>
      <c r="AF856" s="3" t="str">
        <f t="shared" si="3"/>
        <v>#REF!</v>
      </c>
      <c r="AG856" s="3" t="str">
        <f t="shared" si="4"/>
        <v>#REF!</v>
      </c>
      <c r="AH856" s="10"/>
      <c r="AI856" s="10"/>
      <c r="AJ856" s="10"/>
      <c r="AK856" s="10"/>
      <c r="AL856" s="10"/>
      <c r="AM856" s="3">
        <v>2021.0</v>
      </c>
      <c r="AN856" s="6"/>
      <c r="AO856" s="10"/>
      <c r="AP856" s="10"/>
      <c r="AQ856" s="10"/>
    </row>
    <row r="857" ht="15.75" customHeight="1">
      <c r="A857" s="2">
        <v>4531.0</v>
      </c>
      <c r="B857" s="2">
        <v>4530.0</v>
      </c>
      <c r="C857" s="2" t="s">
        <v>5670</v>
      </c>
      <c r="D857" s="2">
        <v>106040.0</v>
      </c>
      <c r="E857" s="2" t="s">
        <v>5671</v>
      </c>
      <c r="F857" s="2" t="s">
        <v>5672</v>
      </c>
      <c r="G857" s="3" t="s">
        <v>5673</v>
      </c>
      <c r="H857" s="3" t="s">
        <v>4903</v>
      </c>
      <c r="I857" s="12" t="s">
        <v>4904</v>
      </c>
      <c r="J857" s="3" t="s">
        <v>49</v>
      </c>
      <c r="K857" s="3">
        <v>117.0</v>
      </c>
      <c r="L857" s="3" t="s">
        <v>50</v>
      </c>
      <c r="M857" s="3" t="s">
        <v>51</v>
      </c>
      <c r="N857" s="3" t="s">
        <v>83</v>
      </c>
      <c r="O857" s="3" t="s">
        <v>110</v>
      </c>
      <c r="P857" s="3" t="s">
        <v>54</v>
      </c>
      <c r="Q857" s="3" t="s">
        <v>54</v>
      </c>
      <c r="R857" s="3" t="s">
        <v>55</v>
      </c>
      <c r="S857" s="3" t="s">
        <v>341</v>
      </c>
      <c r="T857" s="3" t="s">
        <v>57</v>
      </c>
      <c r="U857" s="3" t="s">
        <v>57</v>
      </c>
      <c r="V857" s="3" t="s">
        <v>57</v>
      </c>
      <c r="W857" s="3" t="s">
        <v>57</v>
      </c>
      <c r="X857" s="3" t="s">
        <v>112</v>
      </c>
      <c r="Y857" s="3" t="s">
        <v>58</v>
      </c>
      <c r="Z857" s="3" t="s">
        <v>57</v>
      </c>
      <c r="AA857" s="3" t="s">
        <v>5668</v>
      </c>
      <c r="AB857" s="3" t="s">
        <v>5674</v>
      </c>
      <c r="AC857" s="3" t="s">
        <v>5675</v>
      </c>
      <c r="AD857" s="3" t="str">
        <f t="shared" si="1"/>
        <v>#REF!</v>
      </c>
      <c r="AE857" s="3" t="str">
        <f t="shared" si="2"/>
        <v>#REF!</v>
      </c>
      <c r="AF857" s="3" t="str">
        <f t="shared" si="3"/>
        <v>#REF!</v>
      </c>
      <c r="AG857" s="3" t="str">
        <f t="shared" si="4"/>
        <v>#REF!</v>
      </c>
      <c r="AH857" s="6"/>
      <c r="AI857" s="6"/>
      <c r="AJ857" s="6"/>
      <c r="AK857" s="6"/>
      <c r="AL857" s="6"/>
      <c r="AM857" s="3">
        <v>2021.0</v>
      </c>
      <c r="AN857" s="6"/>
      <c r="AO857" s="6"/>
      <c r="AP857" s="6"/>
      <c r="AQ857" s="6"/>
    </row>
    <row r="858" ht="15.75" customHeight="1">
      <c r="A858" s="2">
        <v>4277.0</v>
      </c>
      <c r="B858" s="2">
        <v>4538.0</v>
      </c>
      <c r="C858" s="2" t="s">
        <v>5676</v>
      </c>
      <c r="D858" s="2">
        <v>106049.0</v>
      </c>
      <c r="E858" s="2" t="s">
        <v>5677</v>
      </c>
      <c r="F858" s="2" t="s">
        <v>5678</v>
      </c>
      <c r="G858" s="3" t="s">
        <v>5679</v>
      </c>
      <c r="H858" s="3" t="s">
        <v>4840</v>
      </c>
      <c r="I858" s="12" t="s">
        <v>4841</v>
      </c>
      <c r="J858" s="3" t="s">
        <v>49</v>
      </c>
      <c r="K858" s="3">
        <v>56.0</v>
      </c>
      <c r="L858" s="3" t="s">
        <v>50</v>
      </c>
      <c r="M858" s="3" t="s">
        <v>51</v>
      </c>
      <c r="N858" s="3" t="s">
        <v>387</v>
      </c>
      <c r="O858" s="3" t="s">
        <v>388</v>
      </c>
      <c r="P858" s="3" t="s">
        <v>54</v>
      </c>
      <c r="Q858" s="3" t="s">
        <v>54</v>
      </c>
      <c r="R858" s="3" t="s">
        <v>55</v>
      </c>
      <c r="S858" s="3" t="s">
        <v>111</v>
      </c>
      <c r="T858" s="3" t="s">
        <v>57</v>
      </c>
      <c r="U858" s="3" t="s">
        <v>57</v>
      </c>
      <c r="V858" s="3" t="s">
        <v>57</v>
      </c>
      <c r="W858" s="3" t="s">
        <v>57</v>
      </c>
      <c r="X858" s="52" t="s">
        <v>112</v>
      </c>
      <c r="Y858" s="3" t="s">
        <v>57</v>
      </c>
      <c r="Z858" s="3" t="s">
        <v>57</v>
      </c>
      <c r="AA858" s="3" t="s">
        <v>5680</v>
      </c>
      <c r="AB858" s="3" t="s">
        <v>4843</v>
      </c>
      <c r="AC858" s="3" t="s">
        <v>57</v>
      </c>
      <c r="AD858" s="3" t="str">
        <f t="shared" si="1"/>
        <v>#REF!</v>
      </c>
      <c r="AE858" s="3" t="str">
        <f t="shared" si="2"/>
        <v>#REF!</v>
      </c>
      <c r="AF858" s="3" t="str">
        <f t="shared" si="3"/>
        <v>#REF!</v>
      </c>
      <c r="AG858" s="3" t="str">
        <f t="shared" si="4"/>
        <v>#REF!</v>
      </c>
      <c r="AH858" s="6"/>
      <c r="AI858" s="6"/>
      <c r="AJ858" s="6"/>
      <c r="AK858" s="6"/>
      <c r="AL858" s="6"/>
      <c r="AM858" s="3">
        <v>2021.0</v>
      </c>
      <c r="AN858" s="6"/>
      <c r="AO858" s="6"/>
      <c r="AP858" s="6"/>
      <c r="AQ858" s="6"/>
    </row>
    <row r="859" ht="15.75" customHeight="1">
      <c r="A859" s="2">
        <v>4247.0</v>
      </c>
      <c r="B859" s="2">
        <v>4590.0</v>
      </c>
      <c r="C859" s="2" t="s">
        <v>5681</v>
      </c>
      <c r="D859" s="2">
        <v>106129.0</v>
      </c>
      <c r="E859" s="2" t="s">
        <v>5682</v>
      </c>
      <c r="F859" s="2" t="s">
        <v>5683</v>
      </c>
      <c r="G859" s="3" t="s">
        <v>5684</v>
      </c>
      <c r="H859" s="3" t="s">
        <v>4840</v>
      </c>
      <c r="I859" s="12" t="s">
        <v>4841</v>
      </c>
      <c r="J859" s="3" t="s">
        <v>49</v>
      </c>
      <c r="K859" s="3">
        <v>26.0</v>
      </c>
      <c r="L859" s="3" t="s">
        <v>2191</v>
      </c>
      <c r="M859" s="3" t="s">
        <v>51</v>
      </c>
      <c r="N859" s="3" t="s">
        <v>387</v>
      </c>
      <c r="O859" s="3" t="s">
        <v>388</v>
      </c>
      <c r="P859" s="3" t="s">
        <v>54</v>
      </c>
      <c r="Q859" s="3" t="s">
        <v>54</v>
      </c>
      <c r="R859" s="3" t="s">
        <v>55</v>
      </c>
      <c r="S859" s="3" t="s">
        <v>111</v>
      </c>
      <c r="T859" s="3" t="s">
        <v>57</v>
      </c>
      <c r="U859" s="3" t="s">
        <v>57</v>
      </c>
      <c r="V859" s="3" t="s">
        <v>57</v>
      </c>
      <c r="W859" s="3" t="s">
        <v>57</v>
      </c>
      <c r="X859" s="52" t="s">
        <v>112</v>
      </c>
      <c r="Y859" s="3" t="s">
        <v>57</v>
      </c>
      <c r="Z859" s="3" t="s">
        <v>57</v>
      </c>
      <c r="AA859" s="3" t="s">
        <v>5685</v>
      </c>
      <c r="AB859" s="3" t="s">
        <v>4843</v>
      </c>
      <c r="AC859" s="3" t="s">
        <v>57</v>
      </c>
      <c r="AD859" s="3" t="str">
        <f t="shared" si="1"/>
        <v>#REF!</v>
      </c>
      <c r="AE859" s="3" t="str">
        <f t="shared" si="2"/>
        <v>#REF!</v>
      </c>
      <c r="AF859" s="3" t="str">
        <f t="shared" si="3"/>
        <v>#REF!</v>
      </c>
      <c r="AG859" s="3" t="str">
        <f t="shared" si="4"/>
        <v>#REF!</v>
      </c>
      <c r="AH859" s="6"/>
      <c r="AI859" s="6"/>
      <c r="AJ859" s="6"/>
      <c r="AK859" s="6"/>
      <c r="AL859" s="6"/>
      <c r="AM859" s="3">
        <v>2021.0</v>
      </c>
      <c r="AN859" s="6"/>
      <c r="AO859" s="6"/>
      <c r="AP859" s="6"/>
      <c r="AQ859" s="6"/>
    </row>
    <row r="860" ht="15.75" customHeight="1">
      <c r="A860" s="2">
        <v>4250.0</v>
      </c>
      <c r="B860" s="2">
        <v>4591.0</v>
      </c>
      <c r="C860" s="2" t="s">
        <v>5686</v>
      </c>
      <c r="D860" s="2">
        <v>106132.0</v>
      </c>
      <c r="E860" s="2" t="s">
        <v>5687</v>
      </c>
      <c r="F860" s="2" t="s">
        <v>5688</v>
      </c>
      <c r="G860" s="3" t="s">
        <v>5689</v>
      </c>
      <c r="H860" s="3" t="s">
        <v>4840</v>
      </c>
      <c r="I860" s="12" t="s">
        <v>4841</v>
      </c>
      <c r="J860" s="3" t="s">
        <v>49</v>
      </c>
      <c r="K860" s="3">
        <v>29.0</v>
      </c>
      <c r="L860" s="3" t="s">
        <v>50</v>
      </c>
      <c r="M860" s="3" t="s">
        <v>51</v>
      </c>
      <c r="N860" s="3" t="s">
        <v>387</v>
      </c>
      <c r="O860" s="3" t="s">
        <v>388</v>
      </c>
      <c r="P860" s="3" t="s">
        <v>54</v>
      </c>
      <c r="Q860" s="3" t="s">
        <v>54</v>
      </c>
      <c r="R860" s="3" t="s">
        <v>55</v>
      </c>
      <c r="S860" s="3" t="s">
        <v>111</v>
      </c>
      <c r="T860" s="3" t="s">
        <v>57</v>
      </c>
      <c r="U860" s="3" t="s">
        <v>57</v>
      </c>
      <c r="V860" s="3" t="s">
        <v>57</v>
      </c>
      <c r="W860" s="3" t="s">
        <v>57</v>
      </c>
      <c r="X860" s="52" t="s">
        <v>112</v>
      </c>
      <c r="Y860" s="3" t="s">
        <v>163</v>
      </c>
      <c r="Z860" s="3" t="s">
        <v>57</v>
      </c>
      <c r="AA860" s="3" t="s">
        <v>5690</v>
      </c>
      <c r="AB860" s="3" t="s">
        <v>4843</v>
      </c>
      <c r="AC860" s="3" t="s">
        <v>57</v>
      </c>
      <c r="AD860" s="3" t="str">
        <f t="shared" si="1"/>
        <v>#REF!</v>
      </c>
      <c r="AE860" s="3" t="str">
        <f t="shared" si="2"/>
        <v>#REF!</v>
      </c>
      <c r="AF860" s="3" t="str">
        <f t="shared" si="3"/>
        <v>#REF!</v>
      </c>
      <c r="AG860" s="3" t="str">
        <f t="shared" si="4"/>
        <v>#REF!</v>
      </c>
      <c r="AH860" s="6"/>
      <c r="AI860" s="6"/>
      <c r="AJ860" s="6"/>
      <c r="AK860" s="6"/>
      <c r="AL860" s="6"/>
      <c r="AM860" s="3">
        <v>2021.0</v>
      </c>
      <c r="AN860" s="6"/>
      <c r="AO860" s="6"/>
      <c r="AP860" s="6"/>
      <c r="AQ860" s="6"/>
    </row>
    <row r="861" ht="15.75" customHeight="1">
      <c r="A861" s="2">
        <v>3009.0</v>
      </c>
      <c r="B861" s="2">
        <v>4608.0</v>
      </c>
      <c r="C861" s="2" t="s">
        <v>5691</v>
      </c>
      <c r="D861" s="2">
        <v>106155.0</v>
      </c>
      <c r="E861" s="2" t="s">
        <v>5692</v>
      </c>
      <c r="F861" s="2" t="s">
        <v>5693</v>
      </c>
      <c r="G861" s="3" t="s">
        <v>5694</v>
      </c>
      <c r="H861" s="11" t="s">
        <v>4914</v>
      </c>
      <c r="I861" s="12" t="s">
        <v>4915</v>
      </c>
      <c r="J861" s="3" t="s">
        <v>49</v>
      </c>
      <c r="K861" s="5">
        <v>194.0</v>
      </c>
      <c r="L861" s="3" t="s">
        <v>50</v>
      </c>
      <c r="M861" s="3" t="s">
        <v>51</v>
      </c>
      <c r="N861" s="3" t="s">
        <v>52</v>
      </c>
      <c r="O861" s="3" t="s">
        <v>53</v>
      </c>
      <c r="P861" s="3" t="s">
        <v>2628</v>
      </c>
      <c r="Q861" s="3" t="s">
        <v>5695</v>
      </c>
      <c r="R861" s="3" t="str">
        <f t="shared" ref="R861:R862" si="15">IFERROR(VLOOKUP(Q861,Continents!A:B,2,FALSE),"")</f>
        <v/>
      </c>
      <c r="S861" s="3" t="s">
        <v>57</v>
      </c>
      <c r="T861" s="3" t="s">
        <v>57</v>
      </c>
      <c r="U861" s="3" t="s">
        <v>57</v>
      </c>
      <c r="V861" s="3" t="s">
        <v>57</v>
      </c>
      <c r="W861" s="3" t="s">
        <v>57</v>
      </c>
      <c r="X861" s="3" t="s">
        <v>112</v>
      </c>
      <c r="Y861" s="3" t="s">
        <v>57</v>
      </c>
      <c r="Z861" s="3" t="s">
        <v>57</v>
      </c>
      <c r="AA861" s="3" t="s">
        <v>5696</v>
      </c>
      <c r="AB861" s="3" t="s">
        <v>2082</v>
      </c>
      <c r="AC861" s="3" t="s">
        <v>5697</v>
      </c>
      <c r="AD861" s="3" t="str">
        <f t="shared" si="1"/>
        <v>#REF!</v>
      </c>
      <c r="AE861" s="3" t="str">
        <f t="shared" si="2"/>
        <v>#REF!</v>
      </c>
      <c r="AF861" s="3" t="str">
        <f t="shared" si="3"/>
        <v>#REF!</v>
      </c>
      <c r="AG861" s="3" t="str">
        <f t="shared" si="4"/>
        <v>#REF!</v>
      </c>
      <c r="AH861" s="6"/>
      <c r="AI861" s="6"/>
      <c r="AJ861" s="6"/>
      <c r="AK861" s="6"/>
      <c r="AL861" s="6"/>
      <c r="AM861" s="3">
        <v>2021.0</v>
      </c>
      <c r="AN861" s="6"/>
      <c r="AO861" s="6"/>
      <c r="AP861" s="6"/>
      <c r="AQ861" s="6"/>
    </row>
    <row r="862" ht="15.75" customHeight="1">
      <c r="A862" s="2">
        <v>3004.0</v>
      </c>
      <c r="B862" s="2">
        <v>4609.0</v>
      </c>
      <c r="C862" s="2" t="s">
        <v>5698</v>
      </c>
      <c r="D862" s="2">
        <v>106156.0</v>
      </c>
      <c r="E862" s="2" t="s">
        <v>5699</v>
      </c>
      <c r="F862" s="2" t="s">
        <v>5700</v>
      </c>
      <c r="G862" s="3" t="s">
        <v>5701</v>
      </c>
      <c r="H862" s="11" t="s">
        <v>4914</v>
      </c>
      <c r="I862" s="12" t="s">
        <v>4915</v>
      </c>
      <c r="J862" s="3" t="s">
        <v>49</v>
      </c>
      <c r="K862" s="5">
        <v>151.0</v>
      </c>
      <c r="L862" s="3" t="s">
        <v>50</v>
      </c>
      <c r="M862" s="3" t="s">
        <v>51</v>
      </c>
      <c r="N862" s="3" t="s">
        <v>52</v>
      </c>
      <c r="O862" s="3" t="s">
        <v>53</v>
      </c>
      <c r="P862" s="3" t="s">
        <v>2628</v>
      </c>
      <c r="Q862" s="3" t="s">
        <v>5695</v>
      </c>
      <c r="R862" s="3" t="str">
        <f t="shared" si="15"/>
        <v/>
      </c>
      <c r="S862" s="3" t="s">
        <v>57</v>
      </c>
      <c r="T862" s="3" t="s">
        <v>57</v>
      </c>
      <c r="U862" s="3" t="s">
        <v>57</v>
      </c>
      <c r="V862" s="3" t="s">
        <v>57</v>
      </c>
      <c r="W862" s="3" t="s">
        <v>57</v>
      </c>
      <c r="X862" s="3" t="s">
        <v>112</v>
      </c>
      <c r="Y862" s="3" t="s">
        <v>57</v>
      </c>
      <c r="Z862" s="3" t="s">
        <v>57</v>
      </c>
      <c r="AA862" s="3" t="s">
        <v>5702</v>
      </c>
      <c r="AB862" s="3" t="s">
        <v>5703</v>
      </c>
      <c r="AC862" s="3" t="s">
        <v>5290</v>
      </c>
      <c r="AD862" s="3" t="str">
        <f t="shared" si="1"/>
        <v>#REF!</v>
      </c>
      <c r="AE862" s="3" t="str">
        <f t="shared" si="2"/>
        <v>#REF!</v>
      </c>
      <c r="AF862" s="3" t="str">
        <f t="shared" si="3"/>
        <v>#REF!</v>
      </c>
      <c r="AG862" s="3" t="str">
        <f t="shared" si="4"/>
        <v>#REF!</v>
      </c>
      <c r="AH862" s="6"/>
      <c r="AI862" s="6"/>
      <c r="AJ862" s="6"/>
      <c r="AK862" s="6"/>
      <c r="AL862" s="6"/>
      <c r="AM862" s="3">
        <v>2021.0</v>
      </c>
      <c r="AN862" s="6"/>
      <c r="AO862" s="6"/>
      <c r="AP862" s="6"/>
      <c r="AQ862" s="6"/>
    </row>
    <row r="863" ht="15.75" customHeight="1">
      <c r="A863" s="2">
        <v>4266.0</v>
      </c>
      <c r="B863" s="2">
        <v>4741.0</v>
      </c>
      <c r="C863" s="2" t="s">
        <v>5704</v>
      </c>
      <c r="D863" s="2">
        <v>106314.0</v>
      </c>
      <c r="E863" s="2" t="s">
        <v>5705</v>
      </c>
      <c r="F863" s="2" t="s">
        <v>5706</v>
      </c>
      <c r="G863" s="3" t="s">
        <v>5707</v>
      </c>
      <c r="H863" s="3" t="s">
        <v>4840</v>
      </c>
      <c r="I863" s="12" t="s">
        <v>4841</v>
      </c>
      <c r="J863" s="3" t="s">
        <v>49</v>
      </c>
      <c r="K863" s="3">
        <v>45.0</v>
      </c>
      <c r="L863" s="3" t="s">
        <v>50</v>
      </c>
      <c r="M863" s="3" t="s">
        <v>51</v>
      </c>
      <c r="N863" s="3" t="s">
        <v>387</v>
      </c>
      <c r="O863" s="3" t="s">
        <v>388</v>
      </c>
      <c r="P863" s="3" t="s">
        <v>54</v>
      </c>
      <c r="Q863" s="3" t="s">
        <v>54</v>
      </c>
      <c r="R863" s="3" t="s">
        <v>55</v>
      </c>
      <c r="S863" s="3" t="s">
        <v>111</v>
      </c>
      <c r="T863" s="3" t="s">
        <v>57</v>
      </c>
      <c r="U863" s="3" t="s">
        <v>57</v>
      </c>
      <c r="V863" s="3" t="s">
        <v>57</v>
      </c>
      <c r="W863" s="3" t="s">
        <v>57</v>
      </c>
      <c r="X863" s="52" t="s">
        <v>112</v>
      </c>
      <c r="Y863" s="3" t="s">
        <v>360</v>
      </c>
      <c r="Z863" s="3" t="s">
        <v>57</v>
      </c>
      <c r="AA863" s="3" t="s">
        <v>5708</v>
      </c>
      <c r="AB863" s="3" t="s">
        <v>4843</v>
      </c>
      <c r="AC863" s="3" t="s">
        <v>57</v>
      </c>
      <c r="AD863" s="3" t="str">
        <f t="shared" si="1"/>
        <v>#REF!</v>
      </c>
      <c r="AE863" s="3" t="str">
        <f t="shared" si="2"/>
        <v>#REF!</v>
      </c>
      <c r="AF863" s="3" t="str">
        <f t="shared" si="3"/>
        <v>#REF!</v>
      </c>
      <c r="AG863" s="3" t="str">
        <f t="shared" si="4"/>
        <v>#REF!</v>
      </c>
      <c r="AH863" s="6"/>
      <c r="AI863" s="6"/>
      <c r="AJ863" s="6"/>
      <c r="AK863" s="6"/>
      <c r="AL863" s="6"/>
      <c r="AM863" s="3">
        <v>2021.0</v>
      </c>
      <c r="AN863" s="6"/>
      <c r="AO863" s="6"/>
      <c r="AP863" s="6"/>
      <c r="AQ863" s="6"/>
    </row>
    <row r="864" ht="15.75" customHeight="1">
      <c r="A864" s="2">
        <v>4233.0</v>
      </c>
      <c r="B864" s="2">
        <v>4747.0</v>
      </c>
      <c r="C864" s="2" t="s">
        <v>5709</v>
      </c>
      <c r="D864" s="2">
        <v>106327.0</v>
      </c>
      <c r="E864" s="2" t="s">
        <v>5710</v>
      </c>
      <c r="F864" s="2" t="s">
        <v>5711</v>
      </c>
      <c r="G864" s="3" t="s">
        <v>5712</v>
      </c>
      <c r="H864" s="3" t="s">
        <v>4840</v>
      </c>
      <c r="I864" s="12" t="s">
        <v>4841</v>
      </c>
      <c r="J864" s="3" t="s">
        <v>49</v>
      </c>
      <c r="K864" s="3">
        <v>12.0</v>
      </c>
      <c r="L864" s="3" t="s">
        <v>50</v>
      </c>
      <c r="M864" s="3" t="s">
        <v>51</v>
      </c>
      <c r="N864" s="3" t="s">
        <v>387</v>
      </c>
      <c r="O864" s="3" t="s">
        <v>388</v>
      </c>
      <c r="P864" s="3" t="s">
        <v>54</v>
      </c>
      <c r="Q864" s="3" t="s">
        <v>54</v>
      </c>
      <c r="R864" s="3" t="s">
        <v>55</v>
      </c>
      <c r="S864" s="3" t="s">
        <v>111</v>
      </c>
      <c r="T864" s="3" t="s">
        <v>57</v>
      </c>
      <c r="U864" s="3" t="s">
        <v>57</v>
      </c>
      <c r="V864" s="3" t="s">
        <v>57</v>
      </c>
      <c r="W864" s="3" t="s">
        <v>57</v>
      </c>
      <c r="X864" s="52" t="s">
        <v>112</v>
      </c>
      <c r="Y864" s="3" t="s">
        <v>163</v>
      </c>
      <c r="Z864" s="3" t="s">
        <v>57</v>
      </c>
      <c r="AA864" s="3" t="s">
        <v>5713</v>
      </c>
      <c r="AB864" s="3" t="s">
        <v>4843</v>
      </c>
      <c r="AC864" s="3" t="s">
        <v>57</v>
      </c>
      <c r="AD864" s="3" t="str">
        <f t="shared" si="1"/>
        <v>#REF!</v>
      </c>
      <c r="AE864" s="3" t="str">
        <f t="shared" si="2"/>
        <v>#REF!</v>
      </c>
      <c r="AF864" s="3" t="str">
        <f t="shared" si="3"/>
        <v>#REF!</v>
      </c>
      <c r="AG864" s="3" t="str">
        <f t="shared" si="4"/>
        <v>#REF!</v>
      </c>
      <c r="AH864" s="6"/>
      <c r="AI864" s="6"/>
      <c r="AJ864" s="6"/>
      <c r="AK864" s="6"/>
      <c r="AL864" s="6"/>
      <c r="AM864" s="3">
        <v>2021.0</v>
      </c>
      <c r="AN864" s="6"/>
      <c r="AO864" s="6"/>
      <c r="AP864" s="6"/>
      <c r="AQ864" s="6"/>
    </row>
    <row r="865" ht="15.75" customHeight="1">
      <c r="A865" s="7">
        <v>579.0</v>
      </c>
      <c r="B865" s="7">
        <v>4834.0</v>
      </c>
      <c r="C865" s="2" t="s">
        <v>5714</v>
      </c>
      <c r="D865" s="2">
        <v>106470.0</v>
      </c>
      <c r="E865" s="7" t="s">
        <v>5715</v>
      </c>
      <c r="F865" s="2" t="s">
        <v>5716</v>
      </c>
      <c r="G865" s="3" t="s">
        <v>5717</v>
      </c>
      <c r="H865" s="50" t="s">
        <v>5718</v>
      </c>
      <c r="I865" s="14" t="s">
        <v>5718</v>
      </c>
      <c r="J865" s="8" t="s">
        <v>194</v>
      </c>
      <c r="K865" s="8">
        <v>10.0</v>
      </c>
      <c r="L865" s="3" t="s">
        <v>5719</v>
      </c>
      <c r="M865" s="3" t="s">
        <v>51</v>
      </c>
      <c r="N865" s="3" t="s">
        <v>83</v>
      </c>
      <c r="O865" s="3" t="s">
        <v>110</v>
      </c>
      <c r="P865" s="8" t="s">
        <v>54</v>
      </c>
      <c r="Q865" s="8" t="s">
        <v>54</v>
      </c>
      <c r="R865" s="8" t="s">
        <v>55</v>
      </c>
      <c r="S865" s="3" t="s">
        <v>359</v>
      </c>
      <c r="T865" s="8" t="s">
        <v>5720</v>
      </c>
      <c r="U865" s="8" t="s">
        <v>57</v>
      </c>
      <c r="V865" s="8" t="s">
        <v>57</v>
      </c>
      <c r="W865" s="8" t="s">
        <v>57</v>
      </c>
      <c r="X865" s="3" t="s">
        <v>360</v>
      </c>
      <c r="Y865" s="8" t="s">
        <v>112</v>
      </c>
      <c r="Z865" s="8" t="s">
        <v>57</v>
      </c>
      <c r="AA865" s="8" t="s">
        <v>5721</v>
      </c>
      <c r="AB865" s="8" t="s">
        <v>5722</v>
      </c>
      <c r="AC865" s="8" t="s">
        <v>57</v>
      </c>
      <c r="AD865" s="3" t="str">
        <f t="shared" si="1"/>
        <v>#REF!</v>
      </c>
      <c r="AE865" s="3" t="str">
        <f t="shared" si="2"/>
        <v>#REF!</v>
      </c>
      <c r="AF865" s="3" t="str">
        <f t="shared" si="3"/>
        <v>#REF!</v>
      </c>
      <c r="AG865" s="3" t="str">
        <f t="shared" si="4"/>
        <v>#REF!</v>
      </c>
      <c r="AH865" s="10"/>
      <c r="AI865" s="10"/>
      <c r="AJ865" s="8" t="s">
        <v>212</v>
      </c>
      <c r="AK865" s="9" t="s">
        <v>5723</v>
      </c>
      <c r="AL865" s="10"/>
      <c r="AM865" s="3">
        <v>2021.0</v>
      </c>
      <c r="AN865" s="6"/>
      <c r="AO865" s="10"/>
      <c r="AP865" s="10"/>
      <c r="AQ865" s="10"/>
    </row>
    <row r="866" ht="15.75" customHeight="1">
      <c r="A866" s="2">
        <f>A865+1</f>
        <v>580</v>
      </c>
      <c r="B866" s="2">
        <v>4835.0</v>
      </c>
      <c r="C866" s="2" t="s">
        <v>5724</v>
      </c>
      <c r="D866" s="2">
        <v>106471.0</v>
      </c>
      <c r="E866" s="2" t="s">
        <v>5725</v>
      </c>
      <c r="F866" s="2" t="s">
        <v>5726</v>
      </c>
      <c r="G866" s="3" t="s">
        <v>5727</v>
      </c>
      <c r="H866" s="3" t="s">
        <v>4984</v>
      </c>
      <c r="I866" s="4" t="s">
        <v>5728</v>
      </c>
      <c r="J866" s="3" t="s">
        <v>162</v>
      </c>
      <c r="K866" s="5" t="s">
        <v>57</v>
      </c>
      <c r="L866" s="3" t="s">
        <v>50</v>
      </c>
      <c r="M866" s="3" t="s">
        <v>51</v>
      </c>
      <c r="N866" s="3" t="s">
        <v>83</v>
      </c>
      <c r="O866" s="3" t="s">
        <v>110</v>
      </c>
      <c r="P866" s="3" t="s">
        <v>54</v>
      </c>
      <c r="Q866" s="3" t="s">
        <v>54</v>
      </c>
      <c r="R866" s="3" t="s">
        <v>55</v>
      </c>
      <c r="S866" s="3" t="s">
        <v>111</v>
      </c>
      <c r="T866" s="3" t="s">
        <v>57</v>
      </c>
      <c r="U866" s="3" t="s">
        <v>57</v>
      </c>
      <c r="V866" s="3" t="s">
        <v>57</v>
      </c>
      <c r="W866" s="3" t="s">
        <v>57</v>
      </c>
      <c r="X866" s="3" t="s">
        <v>58</v>
      </c>
      <c r="Y866" s="3" t="s">
        <v>57</v>
      </c>
      <c r="Z866" s="3" t="s">
        <v>57</v>
      </c>
      <c r="AA866" s="3" t="s">
        <v>5729</v>
      </c>
      <c r="AB866" s="3" t="s">
        <v>5623</v>
      </c>
      <c r="AC866" s="3" t="s">
        <v>5730</v>
      </c>
      <c r="AD866" s="3" t="str">
        <f t="shared" si="1"/>
        <v>#REF!</v>
      </c>
      <c r="AE866" s="3" t="str">
        <f t="shared" si="2"/>
        <v>#REF!</v>
      </c>
      <c r="AF866" s="3" t="str">
        <f t="shared" si="3"/>
        <v>#REF!</v>
      </c>
      <c r="AG866" s="3" t="str">
        <f t="shared" si="4"/>
        <v>#REF!</v>
      </c>
      <c r="AH866" s="6"/>
      <c r="AI866" s="6"/>
      <c r="AJ866" s="6"/>
      <c r="AK866" s="6"/>
      <c r="AL866" s="6"/>
      <c r="AM866" s="3">
        <v>2021.0</v>
      </c>
      <c r="AN866" s="6"/>
      <c r="AO866" s="6"/>
      <c r="AP866" s="6"/>
      <c r="AQ866" s="6"/>
    </row>
    <row r="867" ht="15.75" customHeight="1">
      <c r="A867" s="2">
        <v>2004.0</v>
      </c>
      <c r="B867" s="2">
        <v>4851.0</v>
      </c>
      <c r="C867" s="2" t="s">
        <v>5731</v>
      </c>
      <c r="D867" s="2">
        <v>106490.0</v>
      </c>
      <c r="E867" s="2" t="s">
        <v>5732</v>
      </c>
      <c r="F867" s="2" t="s">
        <v>5733</v>
      </c>
      <c r="G867" s="3" t="s">
        <v>5734</v>
      </c>
      <c r="H867" s="3" t="s">
        <v>4975</v>
      </c>
      <c r="I867" s="4" t="s">
        <v>4976</v>
      </c>
      <c r="J867" s="3" t="s">
        <v>49</v>
      </c>
      <c r="K867" s="3">
        <v>45.0</v>
      </c>
      <c r="L867" s="3" t="s">
        <v>50</v>
      </c>
      <c r="M867" s="3" t="s">
        <v>51</v>
      </c>
      <c r="N867" s="3" t="s">
        <v>1055</v>
      </c>
      <c r="O867" s="3" t="s">
        <v>1490</v>
      </c>
      <c r="P867" s="3" t="s">
        <v>54</v>
      </c>
      <c r="Q867" s="3" t="s">
        <v>54</v>
      </c>
      <c r="R867" s="3" t="s">
        <v>55</v>
      </c>
      <c r="S867" s="3" t="s">
        <v>101</v>
      </c>
      <c r="T867" s="3" t="s">
        <v>57</v>
      </c>
      <c r="U867" s="3" t="s">
        <v>57</v>
      </c>
      <c r="V867" s="3" t="s">
        <v>57</v>
      </c>
      <c r="W867" s="3" t="s">
        <v>57</v>
      </c>
      <c r="X867" s="3" t="s">
        <v>112</v>
      </c>
      <c r="Y867" s="3" t="s">
        <v>58</v>
      </c>
      <c r="Z867" s="3" t="s">
        <v>57</v>
      </c>
      <c r="AA867" s="3" t="s">
        <v>5735</v>
      </c>
      <c r="AB867" s="3" t="s">
        <v>1117</v>
      </c>
      <c r="AC867" s="3" t="s">
        <v>5004</v>
      </c>
      <c r="AD867" s="3" t="str">
        <f t="shared" si="1"/>
        <v>#REF!</v>
      </c>
      <c r="AE867" s="3" t="str">
        <f t="shared" si="2"/>
        <v>#REF!</v>
      </c>
      <c r="AF867" s="3" t="str">
        <f t="shared" si="3"/>
        <v>#REF!</v>
      </c>
      <c r="AG867" s="3" t="str">
        <f t="shared" si="4"/>
        <v>#REF!</v>
      </c>
      <c r="AH867" s="6"/>
      <c r="AI867" s="6"/>
      <c r="AJ867" s="6"/>
      <c r="AK867" s="6"/>
      <c r="AL867" s="6"/>
      <c r="AM867" s="3">
        <v>2021.0</v>
      </c>
      <c r="AN867" s="6"/>
      <c r="AO867" s="6"/>
      <c r="AP867" s="6"/>
      <c r="AQ867" s="6"/>
    </row>
    <row r="868" ht="15.75" customHeight="1">
      <c r="A868" s="2">
        <v>2006.0</v>
      </c>
      <c r="B868" s="2">
        <v>4871.0</v>
      </c>
      <c r="C868" s="2" t="s">
        <v>5736</v>
      </c>
      <c r="D868" s="2">
        <v>106514.0</v>
      </c>
      <c r="E868" s="2" t="s">
        <v>5737</v>
      </c>
      <c r="F868" s="2" t="s">
        <v>5738</v>
      </c>
      <c r="G868" s="3" t="s">
        <v>5739</v>
      </c>
      <c r="H868" s="3" t="s">
        <v>4975</v>
      </c>
      <c r="I868" s="4" t="s">
        <v>4976</v>
      </c>
      <c r="J868" s="3" t="s">
        <v>49</v>
      </c>
      <c r="K868" s="3">
        <v>49.0</v>
      </c>
      <c r="L868" s="3" t="s">
        <v>50</v>
      </c>
      <c r="M868" s="3" t="s">
        <v>51</v>
      </c>
      <c r="N868" s="3" t="s">
        <v>83</v>
      </c>
      <c r="O868" s="3" t="s">
        <v>110</v>
      </c>
      <c r="P868" s="3" t="s">
        <v>54</v>
      </c>
      <c r="Q868" s="3" t="s">
        <v>54</v>
      </c>
      <c r="R868" s="3" t="s">
        <v>55</v>
      </c>
      <c r="S868" s="3" t="s">
        <v>146</v>
      </c>
      <c r="T868" s="3" t="s">
        <v>57</v>
      </c>
      <c r="U868" s="3" t="s">
        <v>57</v>
      </c>
      <c r="V868" s="3" t="s">
        <v>57</v>
      </c>
      <c r="W868" s="3" t="s">
        <v>57</v>
      </c>
      <c r="X868" s="3" t="s">
        <v>112</v>
      </c>
      <c r="Y868" s="3" t="s">
        <v>57</v>
      </c>
      <c r="Z868" s="3" t="s">
        <v>57</v>
      </c>
      <c r="AA868" s="3" t="s">
        <v>5740</v>
      </c>
      <c r="AB868" s="3" t="s">
        <v>5741</v>
      </c>
      <c r="AC868" s="3" t="s">
        <v>5377</v>
      </c>
      <c r="AD868" s="3" t="str">
        <f t="shared" si="1"/>
        <v>#REF!</v>
      </c>
      <c r="AE868" s="3" t="str">
        <f t="shared" si="2"/>
        <v>#REF!</v>
      </c>
      <c r="AF868" s="3" t="str">
        <f t="shared" si="3"/>
        <v>#REF!</v>
      </c>
      <c r="AG868" s="3" t="str">
        <f t="shared" si="4"/>
        <v>#REF!</v>
      </c>
      <c r="AH868" s="6"/>
      <c r="AI868" s="3" t="s">
        <v>212</v>
      </c>
      <c r="AJ868" s="6"/>
      <c r="AK868" s="6"/>
      <c r="AL868" s="6"/>
      <c r="AM868" s="3">
        <v>2021.0</v>
      </c>
      <c r="AN868" s="4" t="s">
        <v>5742</v>
      </c>
      <c r="AO868" s="3" t="s">
        <v>212</v>
      </c>
      <c r="AP868" s="6"/>
      <c r="AQ868" s="6"/>
    </row>
    <row r="869" ht="15.75" customHeight="1">
      <c r="A869" s="2">
        <v>2002.0</v>
      </c>
      <c r="B869" s="2">
        <v>4872.0</v>
      </c>
      <c r="C869" s="2" t="s">
        <v>5743</v>
      </c>
      <c r="D869" s="2">
        <v>106515.0</v>
      </c>
      <c r="E869" s="2" t="s">
        <v>5744</v>
      </c>
      <c r="F869" s="2" t="s">
        <v>5745</v>
      </c>
      <c r="G869" s="3" t="s">
        <v>5746</v>
      </c>
      <c r="H869" s="3" t="s">
        <v>4975</v>
      </c>
      <c r="I869" s="4" t="s">
        <v>4976</v>
      </c>
      <c r="J869" s="3" t="s">
        <v>49</v>
      </c>
      <c r="K869" s="3">
        <v>39.0</v>
      </c>
      <c r="L869" s="3" t="s">
        <v>50</v>
      </c>
      <c r="M869" s="3" t="s">
        <v>51</v>
      </c>
      <c r="N869" s="3" t="s">
        <v>83</v>
      </c>
      <c r="O869" s="3" t="s">
        <v>84</v>
      </c>
      <c r="P869" s="3" t="s">
        <v>54</v>
      </c>
      <c r="Q869" s="3" t="s">
        <v>54</v>
      </c>
      <c r="R869" s="3" t="s">
        <v>55</v>
      </c>
      <c r="S869" s="3" t="s">
        <v>146</v>
      </c>
      <c r="T869" s="3" t="s">
        <v>57</v>
      </c>
      <c r="U869" s="3" t="s">
        <v>57</v>
      </c>
      <c r="V869" s="3" t="s">
        <v>57</v>
      </c>
      <c r="W869" s="3" t="s">
        <v>57</v>
      </c>
      <c r="X869" s="3" t="s">
        <v>58</v>
      </c>
      <c r="Y869" s="3" t="s">
        <v>57</v>
      </c>
      <c r="Z869" s="3" t="s">
        <v>57</v>
      </c>
      <c r="AA869" s="3" t="s">
        <v>266</v>
      </c>
      <c r="AB869" s="3" t="s">
        <v>5747</v>
      </c>
      <c r="AC869" s="3" t="s">
        <v>5377</v>
      </c>
      <c r="AD869" s="3" t="str">
        <f t="shared" si="1"/>
        <v>#REF!</v>
      </c>
      <c r="AE869" s="3" t="str">
        <f t="shared" si="2"/>
        <v>#REF!</v>
      </c>
      <c r="AF869" s="3" t="str">
        <f t="shared" si="3"/>
        <v>#REF!</v>
      </c>
      <c r="AG869" s="3" t="str">
        <f t="shared" si="4"/>
        <v>#REF!</v>
      </c>
      <c r="AH869" s="6"/>
      <c r="AI869" s="6"/>
      <c r="AJ869" s="6"/>
      <c r="AK869" s="6"/>
      <c r="AL869" s="6"/>
      <c r="AM869" s="3">
        <v>2021.0</v>
      </c>
      <c r="AN869" s="6"/>
      <c r="AO869" s="6"/>
      <c r="AP869" s="6"/>
      <c r="AQ869" s="6"/>
    </row>
    <row r="870" ht="15.75" customHeight="1">
      <c r="A870" s="2">
        <v>2232.0</v>
      </c>
      <c r="B870" s="2">
        <v>4921.0</v>
      </c>
      <c r="C870" s="2" t="s">
        <v>5748</v>
      </c>
      <c r="D870" s="2">
        <v>106575.0</v>
      </c>
      <c r="E870" s="2" t="s">
        <v>4696</v>
      </c>
      <c r="F870" s="2" t="s">
        <v>5749</v>
      </c>
      <c r="G870" s="3" t="s">
        <v>5750</v>
      </c>
      <c r="H870" s="50" t="s">
        <v>4879</v>
      </c>
      <c r="I870" s="4" t="s">
        <v>4880</v>
      </c>
      <c r="J870" s="3" t="s">
        <v>49</v>
      </c>
      <c r="K870" s="3" t="s">
        <v>57</v>
      </c>
      <c r="L870" s="3" t="s">
        <v>50</v>
      </c>
      <c r="M870" s="3" t="s">
        <v>51</v>
      </c>
      <c r="N870" s="3" t="s">
        <v>99</v>
      </c>
      <c r="O870" s="3" t="s">
        <v>100</v>
      </c>
      <c r="P870" s="3" t="s">
        <v>54</v>
      </c>
      <c r="Q870" s="3" t="s">
        <v>54</v>
      </c>
      <c r="R870" s="3" t="s">
        <v>55</v>
      </c>
      <c r="S870" s="3" t="s">
        <v>416</v>
      </c>
      <c r="T870" s="3" t="s">
        <v>57</v>
      </c>
      <c r="U870" s="3" t="s">
        <v>57</v>
      </c>
      <c r="V870" s="3" t="s">
        <v>57</v>
      </c>
      <c r="W870" s="3" t="s">
        <v>57</v>
      </c>
      <c r="X870" s="3" t="s">
        <v>112</v>
      </c>
      <c r="Y870" s="3" t="s">
        <v>57</v>
      </c>
      <c r="Z870" s="3" t="s">
        <v>57</v>
      </c>
      <c r="AA870" s="3" t="s">
        <v>3751</v>
      </c>
      <c r="AB870" s="3" t="s">
        <v>5751</v>
      </c>
      <c r="AC870" s="3" t="s">
        <v>57</v>
      </c>
      <c r="AD870" s="3" t="str">
        <f t="shared" si="1"/>
        <v>#REF!</v>
      </c>
      <c r="AE870" s="3" t="str">
        <f t="shared" si="2"/>
        <v>#REF!</v>
      </c>
      <c r="AF870" s="3" t="str">
        <f t="shared" si="3"/>
        <v>#REF!</v>
      </c>
      <c r="AG870" s="3" t="str">
        <f t="shared" si="4"/>
        <v>#REF!</v>
      </c>
      <c r="AH870" s="6"/>
      <c r="AI870" s="6"/>
      <c r="AJ870" s="6"/>
      <c r="AK870" s="6"/>
      <c r="AL870" s="6"/>
      <c r="AM870" s="3">
        <v>2021.0</v>
      </c>
      <c r="AN870" s="6"/>
      <c r="AO870" s="6"/>
      <c r="AP870" s="6"/>
      <c r="AQ870" s="6"/>
    </row>
    <row r="871" ht="15.75" customHeight="1">
      <c r="A871" s="2">
        <v>2999.0</v>
      </c>
      <c r="B871" s="2">
        <v>4948.0</v>
      </c>
      <c r="C871" s="2" t="s">
        <v>5752</v>
      </c>
      <c r="D871" s="2">
        <v>106604.0</v>
      </c>
      <c r="E871" s="2" t="s">
        <v>5753</v>
      </c>
      <c r="F871" s="2" t="s">
        <v>5753</v>
      </c>
      <c r="G871" s="3" t="s">
        <v>5754</v>
      </c>
      <c r="H871" s="11" t="s">
        <v>4914</v>
      </c>
      <c r="I871" s="12" t="s">
        <v>4915</v>
      </c>
      <c r="J871" s="3" t="s">
        <v>49</v>
      </c>
      <c r="K871" s="5">
        <v>121.0</v>
      </c>
      <c r="L871" s="3" t="s">
        <v>50</v>
      </c>
      <c r="M871" s="3" t="s">
        <v>51</v>
      </c>
      <c r="N871" s="3" t="s">
        <v>52</v>
      </c>
      <c r="O871" s="3" t="s">
        <v>53</v>
      </c>
      <c r="P871" s="3" t="s">
        <v>2628</v>
      </c>
      <c r="Q871" s="3" t="s">
        <v>5755</v>
      </c>
      <c r="R871" s="3" t="str">
        <f t="shared" ref="R871:R872" si="16">IFERROR(VLOOKUP(Q871,Continents!A:B,2,FALSE),"")</f>
        <v/>
      </c>
      <c r="S871" s="3" t="s">
        <v>57</v>
      </c>
      <c r="T871" s="3" t="s">
        <v>57</v>
      </c>
      <c r="U871" s="3" t="s">
        <v>57</v>
      </c>
      <c r="V871" s="3" t="s">
        <v>57</v>
      </c>
      <c r="W871" s="3" t="s">
        <v>57</v>
      </c>
      <c r="X871" s="3" t="s">
        <v>112</v>
      </c>
      <c r="Y871" s="3" t="s">
        <v>57</v>
      </c>
      <c r="Z871" s="3" t="s">
        <v>57</v>
      </c>
      <c r="AA871" s="3" t="s">
        <v>5756</v>
      </c>
      <c r="AB871" s="3" t="s">
        <v>5757</v>
      </c>
      <c r="AC871" s="3" t="s">
        <v>5758</v>
      </c>
      <c r="AD871" s="3" t="str">
        <f t="shared" si="1"/>
        <v>#REF!</v>
      </c>
      <c r="AE871" s="3" t="str">
        <f t="shared" si="2"/>
        <v>#REF!</v>
      </c>
      <c r="AF871" s="3" t="str">
        <f t="shared" si="3"/>
        <v>#REF!</v>
      </c>
      <c r="AG871" s="3" t="str">
        <f t="shared" si="4"/>
        <v>#REF!</v>
      </c>
      <c r="AH871" s="6"/>
      <c r="AI871" s="6"/>
      <c r="AJ871" s="6"/>
      <c r="AK871" s="6"/>
      <c r="AL871" s="6"/>
      <c r="AM871" s="3">
        <v>2021.0</v>
      </c>
      <c r="AN871" s="6"/>
      <c r="AO871" s="6"/>
      <c r="AP871" s="6"/>
      <c r="AQ871" s="6"/>
    </row>
    <row r="872" ht="15.75" customHeight="1">
      <c r="A872" s="2">
        <v>2988.0</v>
      </c>
      <c r="B872" s="2">
        <v>4949.0</v>
      </c>
      <c r="C872" s="2" t="s">
        <v>5759</v>
      </c>
      <c r="D872" s="2">
        <v>106605.0</v>
      </c>
      <c r="E872" s="2" t="s">
        <v>5760</v>
      </c>
      <c r="F872" s="2" t="s">
        <v>5761</v>
      </c>
      <c r="G872" s="3" t="s">
        <v>5762</v>
      </c>
      <c r="H872" s="11" t="s">
        <v>4914</v>
      </c>
      <c r="I872" s="53" t="s">
        <v>4915</v>
      </c>
      <c r="J872" s="3" t="s">
        <v>49</v>
      </c>
      <c r="K872" s="5">
        <v>26.0</v>
      </c>
      <c r="L872" s="3" t="s">
        <v>50</v>
      </c>
      <c r="M872" s="3" t="s">
        <v>51</v>
      </c>
      <c r="N872" s="3" t="s">
        <v>52</v>
      </c>
      <c r="O872" s="3" t="s">
        <v>53</v>
      </c>
      <c r="P872" s="3" t="s">
        <v>2628</v>
      </c>
      <c r="Q872" s="3" t="s">
        <v>5755</v>
      </c>
      <c r="R872" s="3" t="str">
        <f t="shared" si="16"/>
        <v/>
      </c>
      <c r="S872" s="3" t="s">
        <v>57</v>
      </c>
      <c r="T872" s="3" t="s">
        <v>57</v>
      </c>
      <c r="U872" s="3" t="s">
        <v>57</v>
      </c>
      <c r="V872" s="3" t="s">
        <v>57</v>
      </c>
      <c r="W872" s="3" t="s">
        <v>57</v>
      </c>
      <c r="X872" s="3" t="s">
        <v>112</v>
      </c>
      <c r="Y872" s="3" t="s">
        <v>57</v>
      </c>
      <c r="Z872" s="3" t="s">
        <v>57</v>
      </c>
      <c r="AA872" s="3" t="s">
        <v>5763</v>
      </c>
      <c r="AB872" s="3" t="s">
        <v>5764</v>
      </c>
      <c r="AC872" s="3" t="s">
        <v>57</v>
      </c>
      <c r="AD872" s="3" t="str">
        <f t="shared" si="1"/>
        <v>#REF!</v>
      </c>
      <c r="AE872" s="3" t="str">
        <f t="shared" si="2"/>
        <v>#REF!</v>
      </c>
      <c r="AF872" s="3" t="str">
        <f t="shared" si="3"/>
        <v>#REF!</v>
      </c>
      <c r="AG872" s="3" t="str">
        <f t="shared" si="4"/>
        <v>#REF!</v>
      </c>
      <c r="AH872" s="6"/>
      <c r="AI872" s="6"/>
      <c r="AJ872" s="6"/>
      <c r="AK872" s="6"/>
      <c r="AL872" s="6"/>
      <c r="AM872" s="3">
        <v>2021.0</v>
      </c>
      <c r="AN872" s="6"/>
      <c r="AO872" s="6"/>
      <c r="AP872" s="6"/>
      <c r="AQ872" s="6"/>
    </row>
    <row r="873" ht="15.75" customHeight="1">
      <c r="A873" s="2">
        <v>4308.0</v>
      </c>
      <c r="B873" s="2">
        <v>4992.0</v>
      </c>
      <c r="C873" s="2" t="s">
        <v>5765</v>
      </c>
      <c r="D873" s="2">
        <v>106673.0</v>
      </c>
      <c r="E873" s="2" t="s">
        <v>5766</v>
      </c>
      <c r="F873" s="2" t="s">
        <v>5767</v>
      </c>
      <c r="G873" s="3" t="s">
        <v>5768</v>
      </c>
      <c r="H873" s="3" t="s">
        <v>4903</v>
      </c>
      <c r="I873" s="12" t="s">
        <v>4904</v>
      </c>
      <c r="J873" s="3" t="s">
        <v>49</v>
      </c>
      <c r="K873" s="3">
        <v>115.0</v>
      </c>
      <c r="L873" s="15" t="s">
        <v>50</v>
      </c>
      <c r="M873" s="3" t="s">
        <v>51</v>
      </c>
      <c r="N873" s="3" t="s">
        <v>552</v>
      </c>
      <c r="O873" s="3" t="s">
        <v>553</v>
      </c>
      <c r="P873" s="3" t="s">
        <v>54</v>
      </c>
      <c r="Q873" s="3" t="s">
        <v>54</v>
      </c>
      <c r="R873" s="3" t="s">
        <v>55</v>
      </c>
      <c r="S873" s="3" t="s">
        <v>297</v>
      </c>
      <c r="T873" s="3" t="s">
        <v>57</v>
      </c>
      <c r="U873" s="3" t="s">
        <v>57</v>
      </c>
      <c r="V873" s="3" t="s">
        <v>57</v>
      </c>
      <c r="W873" s="3" t="s">
        <v>57</v>
      </c>
      <c r="X873" s="3" t="s">
        <v>239</v>
      </c>
      <c r="Y873" s="3" t="s">
        <v>58</v>
      </c>
      <c r="Z873" s="52" t="s">
        <v>112</v>
      </c>
      <c r="AA873" s="3" t="s">
        <v>3280</v>
      </c>
      <c r="AB873" s="3" t="s">
        <v>5674</v>
      </c>
      <c r="AC873" s="3" t="s">
        <v>5248</v>
      </c>
      <c r="AD873" s="3" t="str">
        <f t="shared" si="1"/>
        <v>#REF!</v>
      </c>
      <c r="AE873" s="3" t="str">
        <f t="shared" si="2"/>
        <v>#REF!</v>
      </c>
      <c r="AF873" s="3" t="str">
        <f t="shared" si="3"/>
        <v>#REF!</v>
      </c>
      <c r="AG873" s="3" t="str">
        <f t="shared" si="4"/>
        <v>#REF!</v>
      </c>
      <c r="AH873" s="6"/>
      <c r="AI873" s="6"/>
      <c r="AJ873" s="6"/>
      <c r="AK873" s="6"/>
      <c r="AL873" s="6"/>
      <c r="AM873" s="3">
        <v>2021.0</v>
      </c>
      <c r="AN873" s="6"/>
      <c r="AO873" s="6"/>
      <c r="AP873" s="6"/>
      <c r="AQ873" s="6"/>
    </row>
    <row r="874" ht="15.75" customHeight="1">
      <c r="A874" s="2">
        <v>4300.0</v>
      </c>
      <c r="B874" s="2">
        <v>5007.0</v>
      </c>
      <c r="C874" s="2" t="s">
        <v>5769</v>
      </c>
      <c r="D874" s="2">
        <v>106704.0</v>
      </c>
      <c r="E874" s="2" t="s">
        <v>5770</v>
      </c>
      <c r="F874" s="2" t="s">
        <v>5770</v>
      </c>
      <c r="G874" s="3" t="s">
        <v>5771</v>
      </c>
      <c r="H874" s="3" t="s">
        <v>4903</v>
      </c>
      <c r="I874" s="4" t="s">
        <v>4904</v>
      </c>
      <c r="J874" s="3" t="s">
        <v>49</v>
      </c>
      <c r="K874" s="3">
        <v>114.0</v>
      </c>
      <c r="L874" s="3" t="s">
        <v>50</v>
      </c>
      <c r="M874" s="3" t="s">
        <v>51</v>
      </c>
      <c r="N874" s="3" t="s">
        <v>83</v>
      </c>
      <c r="O874" s="3" t="s">
        <v>110</v>
      </c>
      <c r="P874" s="3" t="s">
        <v>54</v>
      </c>
      <c r="Q874" s="3" t="s">
        <v>54</v>
      </c>
      <c r="R874" s="3" t="s">
        <v>55</v>
      </c>
      <c r="S874" s="3" t="s">
        <v>193</v>
      </c>
      <c r="T874" s="3" t="s">
        <v>57</v>
      </c>
      <c r="U874" s="3" t="s">
        <v>57</v>
      </c>
      <c r="V874" s="3" t="s">
        <v>57</v>
      </c>
      <c r="W874" s="3" t="s">
        <v>57</v>
      </c>
      <c r="X874" s="3" t="s">
        <v>239</v>
      </c>
      <c r="Y874" s="3" t="s">
        <v>58</v>
      </c>
      <c r="Z874" s="52" t="s">
        <v>112</v>
      </c>
      <c r="AA874" s="3" t="s">
        <v>1028</v>
      </c>
      <c r="AB874" s="3" t="s">
        <v>3643</v>
      </c>
      <c r="AC874" s="3" t="s">
        <v>5772</v>
      </c>
      <c r="AD874" s="3" t="str">
        <f t="shared" si="1"/>
        <v>#REF!</v>
      </c>
      <c r="AE874" s="3" t="str">
        <f t="shared" si="2"/>
        <v>#REF!</v>
      </c>
      <c r="AF874" s="3" t="str">
        <f t="shared" si="3"/>
        <v>#REF!</v>
      </c>
      <c r="AG874" s="3" t="str">
        <f t="shared" si="4"/>
        <v>#REF!</v>
      </c>
      <c r="AH874" s="6"/>
      <c r="AI874" s="6"/>
      <c r="AJ874" s="6"/>
      <c r="AK874" s="6"/>
      <c r="AL874" s="6"/>
      <c r="AM874" s="3">
        <v>2021.0</v>
      </c>
      <c r="AN874" s="6"/>
      <c r="AO874" s="6"/>
      <c r="AP874" s="6"/>
      <c r="AQ874" s="6"/>
    </row>
    <row r="875" ht="15.75" customHeight="1">
      <c r="A875" s="2">
        <v>4242.0</v>
      </c>
      <c r="B875" s="2">
        <v>5021.0</v>
      </c>
      <c r="C875" s="2" t="s">
        <v>5773</v>
      </c>
      <c r="D875" s="2">
        <v>106740.0</v>
      </c>
      <c r="E875" s="2" t="s">
        <v>5774</v>
      </c>
      <c r="F875" s="2" t="s">
        <v>5775</v>
      </c>
      <c r="G875" s="3" t="s">
        <v>5776</v>
      </c>
      <c r="H875" s="3" t="s">
        <v>4840</v>
      </c>
      <c r="I875" s="12" t="s">
        <v>4841</v>
      </c>
      <c r="J875" s="3" t="s">
        <v>49</v>
      </c>
      <c r="K875" s="3">
        <v>21.0</v>
      </c>
      <c r="L875" s="3" t="s">
        <v>50</v>
      </c>
      <c r="M875" s="3" t="s">
        <v>51</v>
      </c>
      <c r="N875" s="3" t="s">
        <v>387</v>
      </c>
      <c r="O875" s="3" t="s">
        <v>388</v>
      </c>
      <c r="P875" s="3" t="s">
        <v>54</v>
      </c>
      <c r="Q875" s="3" t="s">
        <v>54</v>
      </c>
      <c r="R875" s="3" t="s">
        <v>55</v>
      </c>
      <c r="S875" s="3" t="s">
        <v>111</v>
      </c>
      <c r="T875" s="3" t="s">
        <v>57</v>
      </c>
      <c r="U875" s="3" t="s">
        <v>57</v>
      </c>
      <c r="V875" s="3" t="s">
        <v>57</v>
      </c>
      <c r="W875" s="3" t="s">
        <v>57</v>
      </c>
      <c r="X875" s="52" t="s">
        <v>112</v>
      </c>
      <c r="Y875" s="3" t="s">
        <v>57</v>
      </c>
      <c r="Z875" s="3" t="s">
        <v>57</v>
      </c>
      <c r="AA875" s="3" t="s">
        <v>5777</v>
      </c>
      <c r="AB875" s="3" t="s">
        <v>4843</v>
      </c>
      <c r="AC875" s="3" t="s">
        <v>57</v>
      </c>
      <c r="AD875" s="3" t="str">
        <f t="shared" si="1"/>
        <v>#REF!</v>
      </c>
      <c r="AE875" s="3" t="str">
        <f t="shared" si="2"/>
        <v>#REF!</v>
      </c>
      <c r="AF875" s="3" t="str">
        <f t="shared" si="3"/>
        <v>#REF!</v>
      </c>
      <c r="AG875" s="3" t="str">
        <f t="shared" si="4"/>
        <v>#REF!</v>
      </c>
      <c r="AH875" s="6"/>
      <c r="AI875" s="6"/>
      <c r="AJ875" s="6"/>
      <c r="AK875" s="6"/>
      <c r="AL875" s="6"/>
      <c r="AM875" s="3">
        <v>2021.0</v>
      </c>
      <c r="AN875" s="6"/>
      <c r="AO875" s="6"/>
      <c r="AP875" s="6"/>
      <c r="AQ875" s="6"/>
    </row>
    <row r="876" ht="15.75" customHeight="1">
      <c r="A876" s="2">
        <v>4246.0</v>
      </c>
      <c r="B876" s="2">
        <v>5037.0</v>
      </c>
      <c r="C876" s="2" t="s">
        <v>5778</v>
      </c>
      <c r="D876" s="2">
        <v>106760.0</v>
      </c>
      <c r="E876" s="2" t="s">
        <v>5779</v>
      </c>
      <c r="F876" s="2" t="s">
        <v>5780</v>
      </c>
      <c r="G876" s="3" t="s">
        <v>5781</v>
      </c>
      <c r="H876" s="3" t="s">
        <v>4840</v>
      </c>
      <c r="I876" s="12" t="s">
        <v>4841</v>
      </c>
      <c r="J876" s="3" t="s">
        <v>49</v>
      </c>
      <c r="K876" s="3">
        <v>25.0</v>
      </c>
      <c r="L876" s="3" t="s">
        <v>50</v>
      </c>
      <c r="M876" s="3" t="s">
        <v>51</v>
      </c>
      <c r="N876" s="3" t="s">
        <v>387</v>
      </c>
      <c r="O876" s="3" t="s">
        <v>388</v>
      </c>
      <c r="P876" s="3" t="s">
        <v>54</v>
      </c>
      <c r="Q876" s="3" t="s">
        <v>54</v>
      </c>
      <c r="R876" s="3" t="s">
        <v>55</v>
      </c>
      <c r="S876" s="3" t="s">
        <v>111</v>
      </c>
      <c r="T876" s="3" t="s">
        <v>57</v>
      </c>
      <c r="U876" s="3" t="s">
        <v>57</v>
      </c>
      <c r="V876" s="3" t="s">
        <v>57</v>
      </c>
      <c r="W876" s="3" t="s">
        <v>57</v>
      </c>
      <c r="X876" s="52" t="s">
        <v>112</v>
      </c>
      <c r="Y876" s="3" t="s">
        <v>163</v>
      </c>
      <c r="Z876" s="3" t="s">
        <v>57</v>
      </c>
      <c r="AA876" s="3" t="s">
        <v>5782</v>
      </c>
      <c r="AB876" s="3" t="s">
        <v>4843</v>
      </c>
      <c r="AC876" s="3" t="s">
        <v>57</v>
      </c>
      <c r="AD876" s="3" t="str">
        <f t="shared" si="1"/>
        <v>#REF!</v>
      </c>
      <c r="AE876" s="3" t="str">
        <f t="shared" si="2"/>
        <v>#REF!</v>
      </c>
      <c r="AF876" s="3" t="str">
        <f t="shared" si="3"/>
        <v>#REF!</v>
      </c>
      <c r="AG876" s="3" t="str">
        <f t="shared" si="4"/>
        <v>#REF!</v>
      </c>
      <c r="AH876" s="6"/>
      <c r="AI876" s="6"/>
      <c r="AJ876" s="6"/>
      <c r="AK876" s="6"/>
      <c r="AL876" s="6"/>
      <c r="AM876" s="3">
        <v>2021.0</v>
      </c>
      <c r="AN876" s="6"/>
      <c r="AO876" s="6"/>
      <c r="AP876" s="6"/>
      <c r="AQ876" s="6"/>
    </row>
    <row r="877" ht="15.75" customHeight="1">
      <c r="A877" s="2">
        <v>2991.0</v>
      </c>
      <c r="B877" s="2">
        <v>5042.0</v>
      </c>
      <c r="C877" s="2" t="s">
        <v>5783</v>
      </c>
      <c r="D877" s="2">
        <v>106765.0</v>
      </c>
      <c r="E877" s="2" t="s">
        <v>5784</v>
      </c>
      <c r="F877" s="2" t="s">
        <v>5785</v>
      </c>
      <c r="G877" s="3" t="s">
        <v>5786</v>
      </c>
      <c r="H877" s="11" t="s">
        <v>4914</v>
      </c>
      <c r="I877" s="53" t="s">
        <v>4915</v>
      </c>
      <c r="J877" s="3" t="s">
        <v>49</v>
      </c>
      <c r="K877" s="5">
        <v>49.0</v>
      </c>
      <c r="L877" s="3" t="s">
        <v>50</v>
      </c>
      <c r="M877" s="3" t="s">
        <v>51</v>
      </c>
      <c r="N877" s="3" t="s">
        <v>52</v>
      </c>
      <c r="O877" s="3" t="s">
        <v>53</v>
      </c>
      <c r="P877" s="3" t="s">
        <v>2628</v>
      </c>
      <c r="Q877" s="3" t="s">
        <v>5787</v>
      </c>
      <c r="R877" s="3" t="str">
        <f>IFERROR(VLOOKUP(Q877,Continents!A:B,2,FALSE),"")</f>
        <v/>
      </c>
      <c r="S877" s="3" t="s">
        <v>57</v>
      </c>
      <c r="T877" s="3" t="s">
        <v>57</v>
      </c>
      <c r="U877" s="3" t="s">
        <v>57</v>
      </c>
      <c r="V877" s="3" t="s">
        <v>57</v>
      </c>
      <c r="W877" s="3" t="s">
        <v>57</v>
      </c>
      <c r="X877" s="3" t="s">
        <v>112</v>
      </c>
      <c r="Y877" s="3" t="s">
        <v>57</v>
      </c>
      <c r="Z877" s="3" t="s">
        <v>57</v>
      </c>
      <c r="AA877" s="3" t="s">
        <v>5453</v>
      </c>
      <c r="AB877" s="3" t="s">
        <v>4917</v>
      </c>
      <c r="AC877" s="3" t="s">
        <v>5788</v>
      </c>
      <c r="AD877" s="3" t="str">
        <f t="shared" si="1"/>
        <v>#REF!</v>
      </c>
      <c r="AE877" s="3" t="str">
        <f t="shared" si="2"/>
        <v>#REF!</v>
      </c>
      <c r="AF877" s="3" t="str">
        <f t="shared" si="3"/>
        <v>#REF!</v>
      </c>
      <c r="AG877" s="3" t="str">
        <f t="shared" si="4"/>
        <v>#REF!</v>
      </c>
      <c r="AH877" s="6"/>
      <c r="AI877" s="6"/>
      <c r="AJ877" s="6"/>
      <c r="AK877" s="6"/>
      <c r="AL877" s="6"/>
      <c r="AM877" s="3">
        <v>2021.0</v>
      </c>
      <c r="AN877" s="6"/>
      <c r="AO877" s="6"/>
      <c r="AP877" s="6"/>
      <c r="AQ877" s="6"/>
    </row>
    <row r="878" ht="15.75" customHeight="1">
      <c r="A878" s="2">
        <v>4276.0</v>
      </c>
      <c r="B878" s="2">
        <v>5119.0</v>
      </c>
      <c r="C878" s="2" t="s">
        <v>5789</v>
      </c>
      <c r="D878" s="2">
        <v>106876.0</v>
      </c>
      <c r="E878" s="2" t="s">
        <v>5790</v>
      </c>
      <c r="F878" s="2" t="s">
        <v>5791</v>
      </c>
      <c r="G878" s="3" t="s">
        <v>5792</v>
      </c>
      <c r="H878" s="3" t="s">
        <v>4840</v>
      </c>
      <c r="I878" s="12" t="s">
        <v>4841</v>
      </c>
      <c r="J878" s="3" t="s">
        <v>49</v>
      </c>
      <c r="K878" s="3">
        <v>55.0</v>
      </c>
      <c r="L878" s="3" t="s">
        <v>50</v>
      </c>
      <c r="M878" s="3" t="s">
        <v>51</v>
      </c>
      <c r="N878" s="3" t="s">
        <v>387</v>
      </c>
      <c r="O878" s="3" t="s">
        <v>388</v>
      </c>
      <c r="P878" s="3" t="s">
        <v>54</v>
      </c>
      <c r="Q878" s="3" t="s">
        <v>54</v>
      </c>
      <c r="R878" s="3" t="s">
        <v>55</v>
      </c>
      <c r="S878" s="3" t="s">
        <v>111</v>
      </c>
      <c r="T878" s="3" t="s">
        <v>57</v>
      </c>
      <c r="U878" s="3" t="s">
        <v>57</v>
      </c>
      <c r="V878" s="3" t="s">
        <v>57</v>
      </c>
      <c r="W878" s="3" t="s">
        <v>57</v>
      </c>
      <c r="X878" s="52" t="s">
        <v>112</v>
      </c>
      <c r="Y878" s="3" t="s">
        <v>57</v>
      </c>
      <c r="Z878" s="3" t="s">
        <v>57</v>
      </c>
      <c r="AA878" s="3" t="s">
        <v>5793</v>
      </c>
      <c r="AB878" s="3" t="s">
        <v>4843</v>
      </c>
      <c r="AC878" s="3" t="s">
        <v>57</v>
      </c>
      <c r="AD878" s="3" t="str">
        <f t="shared" si="1"/>
        <v>#REF!</v>
      </c>
      <c r="AE878" s="3" t="str">
        <f t="shared" si="2"/>
        <v>#REF!</v>
      </c>
      <c r="AF878" s="3" t="str">
        <f t="shared" si="3"/>
        <v>#REF!</v>
      </c>
      <c r="AG878" s="3" t="str">
        <f t="shared" si="4"/>
        <v>#REF!</v>
      </c>
      <c r="AH878" s="6"/>
      <c r="AI878" s="6"/>
      <c r="AJ878" s="6"/>
      <c r="AK878" s="6"/>
      <c r="AL878" s="6"/>
      <c r="AM878" s="3">
        <v>2021.0</v>
      </c>
      <c r="AN878" s="6"/>
      <c r="AO878" s="6"/>
      <c r="AP878" s="6"/>
      <c r="AQ878" s="6"/>
    </row>
    <row r="879" ht="15.75" customHeight="1">
      <c r="A879" s="2">
        <v>4273.0</v>
      </c>
      <c r="B879" s="2">
        <v>5133.0</v>
      </c>
      <c r="C879" s="2" t="s">
        <v>5794</v>
      </c>
      <c r="D879" s="2">
        <v>106890.0</v>
      </c>
      <c r="E879" s="2" t="s">
        <v>5795</v>
      </c>
      <c r="F879" s="2" t="s">
        <v>5796</v>
      </c>
      <c r="G879" s="3" t="s">
        <v>5797</v>
      </c>
      <c r="H879" s="3" t="s">
        <v>4840</v>
      </c>
      <c r="I879" s="12" t="s">
        <v>4841</v>
      </c>
      <c r="J879" s="3" t="s">
        <v>49</v>
      </c>
      <c r="K879" s="3">
        <v>52.0</v>
      </c>
      <c r="L879" s="3" t="s">
        <v>50</v>
      </c>
      <c r="M879" s="3" t="s">
        <v>51</v>
      </c>
      <c r="N879" s="3" t="s">
        <v>387</v>
      </c>
      <c r="O879" s="3" t="s">
        <v>388</v>
      </c>
      <c r="P879" s="3" t="s">
        <v>54</v>
      </c>
      <c r="Q879" s="3" t="s">
        <v>54</v>
      </c>
      <c r="R879" s="3" t="s">
        <v>55</v>
      </c>
      <c r="S879" s="3" t="s">
        <v>111</v>
      </c>
      <c r="T879" s="3" t="s">
        <v>57</v>
      </c>
      <c r="U879" s="3" t="s">
        <v>57</v>
      </c>
      <c r="V879" s="3" t="s">
        <v>57</v>
      </c>
      <c r="W879" s="3" t="s">
        <v>57</v>
      </c>
      <c r="X879" s="52" t="s">
        <v>112</v>
      </c>
      <c r="Y879" s="3" t="s">
        <v>57</v>
      </c>
      <c r="Z879" s="3" t="s">
        <v>57</v>
      </c>
      <c r="AA879" s="3" t="s">
        <v>5798</v>
      </c>
      <c r="AB879" s="3" t="s">
        <v>4843</v>
      </c>
      <c r="AC879" s="3" t="s">
        <v>57</v>
      </c>
      <c r="AD879" s="3" t="str">
        <f t="shared" si="1"/>
        <v>#REF!</v>
      </c>
      <c r="AE879" s="3" t="str">
        <f t="shared" si="2"/>
        <v>#REF!</v>
      </c>
      <c r="AF879" s="3" t="str">
        <f t="shared" si="3"/>
        <v>#REF!</v>
      </c>
      <c r="AG879" s="3" t="str">
        <f t="shared" si="4"/>
        <v>#REF!</v>
      </c>
      <c r="AH879" s="6"/>
      <c r="AI879" s="6"/>
      <c r="AJ879" s="6"/>
      <c r="AK879" s="6"/>
      <c r="AL879" s="6"/>
      <c r="AM879" s="3">
        <v>2021.0</v>
      </c>
      <c r="AN879" s="6"/>
      <c r="AO879" s="6"/>
      <c r="AP879" s="6"/>
      <c r="AQ879" s="6"/>
    </row>
    <row r="880" ht="15.75" customHeight="1">
      <c r="A880" s="2">
        <v>3125.0</v>
      </c>
      <c r="B880" s="2">
        <v>5159.0</v>
      </c>
      <c r="C880" s="2" t="s">
        <v>5799</v>
      </c>
      <c r="D880" s="2">
        <v>106942.0</v>
      </c>
      <c r="E880" s="2" t="s">
        <v>5800</v>
      </c>
      <c r="F880" s="2" t="s">
        <v>5801</v>
      </c>
      <c r="G880" s="3" t="s">
        <v>5802</v>
      </c>
      <c r="H880" s="3" t="s">
        <v>4975</v>
      </c>
      <c r="I880" s="4" t="s">
        <v>4976</v>
      </c>
      <c r="J880" s="3" t="s">
        <v>49</v>
      </c>
      <c r="K880" s="3">
        <v>58.0</v>
      </c>
      <c r="L880" s="3" t="s">
        <v>50</v>
      </c>
      <c r="M880" s="3" t="s">
        <v>51</v>
      </c>
      <c r="N880" s="3" t="s">
        <v>83</v>
      </c>
      <c r="O880" s="3" t="s">
        <v>84</v>
      </c>
      <c r="P880" s="3" t="s">
        <v>2628</v>
      </c>
      <c r="Q880" s="3" t="s">
        <v>5803</v>
      </c>
      <c r="R880" s="3" t="str">
        <f>IFERROR(VLOOKUP(Q880,Continents!A:B,2,FALSE),"")</f>
        <v/>
      </c>
      <c r="S880" s="3" t="s">
        <v>57</v>
      </c>
      <c r="T880" s="3" t="s">
        <v>57</v>
      </c>
      <c r="U880" s="3" t="s">
        <v>57</v>
      </c>
      <c r="V880" s="3" t="s">
        <v>57</v>
      </c>
      <c r="W880" s="3" t="s">
        <v>57</v>
      </c>
      <c r="X880" s="3" t="s">
        <v>112</v>
      </c>
      <c r="Y880" s="3" t="s">
        <v>57</v>
      </c>
      <c r="Z880" s="3" t="s">
        <v>57</v>
      </c>
      <c r="AA880" s="3" t="s">
        <v>5804</v>
      </c>
      <c r="AB880" s="3" t="s">
        <v>5805</v>
      </c>
      <c r="AC880" s="3" t="s">
        <v>5806</v>
      </c>
      <c r="AD880" s="3" t="str">
        <f t="shared" si="1"/>
        <v>#REF!</v>
      </c>
      <c r="AE880" s="3" t="str">
        <f t="shared" si="2"/>
        <v>#REF!</v>
      </c>
      <c r="AF880" s="3" t="str">
        <f t="shared" si="3"/>
        <v>#REF!</v>
      </c>
      <c r="AG880" s="3" t="str">
        <f t="shared" si="4"/>
        <v>#REF!</v>
      </c>
      <c r="AH880" s="6"/>
      <c r="AI880" s="6"/>
      <c r="AJ880" s="6"/>
      <c r="AK880" s="6"/>
      <c r="AL880" s="6"/>
      <c r="AM880" s="3">
        <v>2021.0</v>
      </c>
      <c r="AN880" s="6"/>
      <c r="AO880" s="6"/>
      <c r="AP880" s="6"/>
      <c r="AQ880" s="6"/>
    </row>
    <row r="881" ht="15.75" customHeight="1">
      <c r="A881" s="2">
        <v>2241.0</v>
      </c>
      <c r="B881" s="2">
        <v>5225.0</v>
      </c>
      <c r="C881" s="2" t="s">
        <v>5807</v>
      </c>
      <c r="D881" s="2">
        <v>107031.0</v>
      </c>
      <c r="E881" s="2" t="s">
        <v>1788</v>
      </c>
      <c r="F881" s="2" t="s">
        <v>5808</v>
      </c>
      <c r="G881" s="3" t="s">
        <v>5809</v>
      </c>
      <c r="H881" s="50" t="s">
        <v>4879</v>
      </c>
      <c r="I881" s="4" t="s">
        <v>4880</v>
      </c>
      <c r="J881" s="3" t="s">
        <v>49</v>
      </c>
      <c r="K881" s="3" t="s">
        <v>57</v>
      </c>
      <c r="L881" s="3" t="s">
        <v>50</v>
      </c>
      <c r="M881" s="3" t="s">
        <v>51</v>
      </c>
      <c r="N881" s="3" t="s">
        <v>99</v>
      </c>
      <c r="O881" s="3" t="s">
        <v>100</v>
      </c>
      <c r="P881" s="3" t="s">
        <v>54</v>
      </c>
      <c r="Q881" s="3" t="s">
        <v>54</v>
      </c>
      <c r="R881" s="3" t="s">
        <v>55</v>
      </c>
      <c r="S881" s="3" t="s">
        <v>303</v>
      </c>
      <c r="T881" s="3" t="s">
        <v>57</v>
      </c>
      <c r="U881" s="3" t="s">
        <v>57</v>
      </c>
      <c r="V881" s="3" t="s">
        <v>57</v>
      </c>
      <c r="W881" s="3" t="s">
        <v>57</v>
      </c>
      <c r="X881" s="3" t="s">
        <v>112</v>
      </c>
      <c r="Y881" s="3" t="s">
        <v>57</v>
      </c>
      <c r="Z881" s="3" t="s">
        <v>57</v>
      </c>
      <c r="AA881" s="3" t="s">
        <v>3751</v>
      </c>
      <c r="AB881" s="3" t="s">
        <v>5810</v>
      </c>
      <c r="AC881" s="3" t="s">
        <v>57</v>
      </c>
      <c r="AD881" s="3" t="str">
        <f t="shared" si="1"/>
        <v>#REF!</v>
      </c>
      <c r="AE881" s="3" t="str">
        <f t="shared" si="2"/>
        <v>#REF!</v>
      </c>
      <c r="AF881" s="3" t="str">
        <f t="shared" si="3"/>
        <v>#REF!</v>
      </c>
      <c r="AG881" s="3" t="str">
        <f t="shared" si="4"/>
        <v>#REF!</v>
      </c>
      <c r="AH881" s="6"/>
      <c r="AI881" s="6"/>
      <c r="AJ881" s="6"/>
      <c r="AK881" s="6"/>
      <c r="AL881" s="6"/>
      <c r="AM881" s="3">
        <v>2021.0</v>
      </c>
      <c r="AN881" s="6"/>
      <c r="AO881" s="6"/>
      <c r="AP881" s="6"/>
      <c r="AQ881" s="6"/>
    </row>
    <row r="882" ht="15.75" customHeight="1">
      <c r="A882" s="2">
        <v>958.0</v>
      </c>
      <c r="B882" s="2">
        <v>5238.0</v>
      </c>
      <c r="C882" s="2" t="s">
        <v>5811</v>
      </c>
      <c r="D882" s="2">
        <v>107043.0</v>
      </c>
      <c r="E882" s="2" t="s">
        <v>5812</v>
      </c>
      <c r="F882" s="2" t="s">
        <v>5813</v>
      </c>
      <c r="G882" s="3" t="s">
        <v>5814</v>
      </c>
      <c r="H882" s="3" t="s">
        <v>4861</v>
      </c>
      <c r="I882" s="4" t="s">
        <v>5815</v>
      </c>
      <c r="J882" s="3" t="s">
        <v>49</v>
      </c>
      <c r="K882" s="5" t="s">
        <v>57</v>
      </c>
      <c r="L882" s="3" t="s">
        <v>50</v>
      </c>
      <c r="M882" s="3" t="s">
        <v>51</v>
      </c>
      <c r="N882" s="3" t="s">
        <v>99</v>
      </c>
      <c r="O882" s="3" t="s">
        <v>100</v>
      </c>
      <c r="P882" s="3" t="s">
        <v>54</v>
      </c>
      <c r="Q882" s="3" t="s">
        <v>54</v>
      </c>
      <c r="R882" s="3" t="s">
        <v>55</v>
      </c>
      <c r="S882" s="3" t="s">
        <v>303</v>
      </c>
      <c r="T882" s="3" t="s">
        <v>57</v>
      </c>
      <c r="U882" s="3" t="s">
        <v>57</v>
      </c>
      <c r="V882" s="3" t="s">
        <v>57</v>
      </c>
      <c r="W882" s="3" t="s">
        <v>57</v>
      </c>
      <c r="X882" s="3" t="s">
        <v>58</v>
      </c>
      <c r="Y882" s="3" t="s">
        <v>57</v>
      </c>
      <c r="Z882" s="3" t="s">
        <v>57</v>
      </c>
      <c r="AA882" s="3" t="s">
        <v>4018</v>
      </c>
      <c r="AB882" s="3" t="s">
        <v>4117</v>
      </c>
      <c r="AC882" s="3" t="s">
        <v>5816</v>
      </c>
      <c r="AD882" s="3" t="str">
        <f t="shared" si="1"/>
        <v>#REF!</v>
      </c>
      <c r="AE882" s="3" t="str">
        <f t="shared" si="2"/>
        <v>#REF!</v>
      </c>
      <c r="AF882" s="3" t="str">
        <f t="shared" si="3"/>
        <v>#REF!</v>
      </c>
      <c r="AG882" s="3" t="str">
        <f t="shared" si="4"/>
        <v>#REF!</v>
      </c>
      <c r="AH882" s="6"/>
      <c r="AI882" s="6"/>
      <c r="AJ882" s="6"/>
      <c r="AK882" s="6"/>
      <c r="AL882" s="6"/>
      <c r="AM882" s="3">
        <v>2021.0</v>
      </c>
      <c r="AN882" s="6"/>
      <c r="AO882" s="6"/>
      <c r="AP882" s="6"/>
      <c r="AQ882" s="6"/>
    </row>
    <row r="883" ht="15.75" customHeight="1">
      <c r="A883" s="2">
        <v>4265.0</v>
      </c>
      <c r="B883" s="2">
        <v>5331.0</v>
      </c>
      <c r="C883" s="2" t="s">
        <v>5817</v>
      </c>
      <c r="D883" s="2">
        <v>107156.0</v>
      </c>
      <c r="E883" s="2" t="s">
        <v>5818</v>
      </c>
      <c r="F883" s="2" t="s">
        <v>5819</v>
      </c>
      <c r="G883" s="3" t="s">
        <v>5820</v>
      </c>
      <c r="H883" s="3" t="s">
        <v>4840</v>
      </c>
      <c r="I883" s="12" t="s">
        <v>4841</v>
      </c>
      <c r="J883" s="3" t="s">
        <v>49</v>
      </c>
      <c r="K883" s="3">
        <v>44.0</v>
      </c>
      <c r="L883" s="3" t="s">
        <v>50</v>
      </c>
      <c r="M883" s="3" t="s">
        <v>51</v>
      </c>
      <c r="N883" s="3" t="s">
        <v>387</v>
      </c>
      <c r="O883" s="3" t="s">
        <v>388</v>
      </c>
      <c r="P883" s="3" t="s">
        <v>54</v>
      </c>
      <c r="Q883" s="3" t="s">
        <v>54</v>
      </c>
      <c r="R883" s="3" t="s">
        <v>55</v>
      </c>
      <c r="S883" s="3" t="s">
        <v>111</v>
      </c>
      <c r="T883" s="3" t="s">
        <v>57</v>
      </c>
      <c r="U883" s="3" t="s">
        <v>57</v>
      </c>
      <c r="V883" s="3" t="s">
        <v>57</v>
      </c>
      <c r="W883" s="3" t="s">
        <v>57</v>
      </c>
      <c r="X883" s="52" t="s">
        <v>112</v>
      </c>
      <c r="Y883" s="3" t="s">
        <v>57</v>
      </c>
      <c r="Z883" s="3" t="s">
        <v>57</v>
      </c>
      <c r="AA883" s="3" t="s">
        <v>5818</v>
      </c>
      <c r="AB883" s="3" t="s">
        <v>4843</v>
      </c>
      <c r="AC883" s="3" t="s">
        <v>57</v>
      </c>
      <c r="AD883" s="3" t="str">
        <f t="shared" si="1"/>
        <v>#REF!</v>
      </c>
      <c r="AE883" s="3" t="str">
        <f t="shared" si="2"/>
        <v>#REF!</v>
      </c>
      <c r="AF883" s="3" t="str">
        <f t="shared" si="3"/>
        <v>#REF!</v>
      </c>
      <c r="AG883" s="3" t="str">
        <f t="shared" si="4"/>
        <v>#REF!</v>
      </c>
      <c r="AH883" s="6"/>
      <c r="AI883" s="6"/>
      <c r="AJ883" s="6"/>
      <c r="AK883" s="6"/>
      <c r="AL883" s="6"/>
      <c r="AM883" s="3">
        <v>2021.0</v>
      </c>
      <c r="AN883" s="6"/>
      <c r="AO883" s="6"/>
      <c r="AP883" s="6"/>
      <c r="AQ883" s="6"/>
    </row>
    <row r="884" ht="15.75" customHeight="1">
      <c r="A884" s="2">
        <v>4254.0</v>
      </c>
      <c r="B884" s="2">
        <v>5334.0</v>
      </c>
      <c r="C884" s="2" t="s">
        <v>5821</v>
      </c>
      <c r="D884" s="2">
        <v>107160.0</v>
      </c>
      <c r="E884" s="2" t="s">
        <v>5822</v>
      </c>
      <c r="F884" s="2" t="s">
        <v>5823</v>
      </c>
      <c r="G884" s="3" t="s">
        <v>5824</v>
      </c>
      <c r="H884" s="3" t="s">
        <v>4840</v>
      </c>
      <c r="I884" s="12" t="s">
        <v>4841</v>
      </c>
      <c r="J884" s="3" t="s">
        <v>49</v>
      </c>
      <c r="K884" s="3">
        <v>33.0</v>
      </c>
      <c r="L884" s="3" t="s">
        <v>50</v>
      </c>
      <c r="M884" s="3" t="s">
        <v>51</v>
      </c>
      <c r="N884" s="3" t="s">
        <v>387</v>
      </c>
      <c r="O884" s="3" t="s">
        <v>388</v>
      </c>
      <c r="P884" s="3" t="s">
        <v>54</v>
      </c>
      <c r="Q884" s="3" t="s">
        <v>54</v>
      </c>
      <c r="R884" s="3" t="s">
        <v>55</v>
      </c>
      <c r="S884" s="3" t="s">
        <v>111</v>
      </c>
      <c r="T884" s="3" t="s">
        <v>57</v>
      </c>
      <c r="U884" s="3" t="s">
        <v>57</v>
      </c>
      <c r="V884" s="3" t="s">
        <v>57</v>
      </c>
      <c r="W884" s="3" t="s">
        <v>57</v>
      </c>
      <c r="X884" s="52" t="s">
        <v>112</v>
      </c>
      <c r="Y884" s="3" t="s">
        <v>163</v>
      </c>
      <c r="Z884" s="3" t="s">
        <v>57</v>
      </c>
      <c r="AA884" s="3" t="s">
        <v>5825</v>
      </c>
      <c r="AB884" s="3" t="s">
        <v>4843</v>
      </c>
      <c r="AC884" s="3" t="s">
        <v>57</v>
      </c>
      <c r="AD884" s="3" t="str">
        <f t="shared" si="1"/>
        <v>#REF!</v>
      </c>
      <c r="AE884" s="3" t="str">
        <f t="shared" si="2"/>
        <v>#REF!</v>
      </c>
      <c r="AF884" s="3" t="str">
        <f t="shared" si="3"/>
        <v>#REF!</v>
      </c>
      <c r="AG884" s="3" t="str">
        <f t="shared" si="4"/>
        <v>#REF!</v>
      </c>
      <c r="AH884" s="6"/>
      <c r="AI884" s="6"/>
      <c r="AJ884" s="6"/>
      <c r="AK884" s="6"/>
      <c r="AL884" s="6"/>
      <c r="AM884" s="3">
        <v>2021.0</v>
      </c>
      <c r="AN884" s="6"/>
      <c r="AO884" s="6"/>
      <c r="AP884" s="6"/>
      <c r="AQ884" s="6"/>
    </row>
    <row r="885" ht="15.75" customHeight="1">
      <c r="A885" s="2">
        <v>3122.0</v>
      </c>
      <c r="B885" s="2">
        <v>5372.0</v>
      </c>
      <c r="C885" s="2" t="s">
        <v>5826</v>
      </c>
      <c r="D885" s="2">
        <v>107207.0</v>
      </c>
      <c r="E885" s="2" t="s">
        <v>5827</v>
      </c>
      <c r="F885" s="2" t="s">
        <v>5828</v>
      </c>
      <c r="G885" s="3" t="s">
        <v>5829</v>
      </c>
      <c r="H885" s="3" t="s">
        <v>4975</v>
      </c>
      <c r="I885" s="4" t="s">
        <v>4976</v>
      </c>
      <c r="J885" s="3" t="s">
        <v>49</v>
      </c>
      <c r="K885" s="3">
        <v>13.0</v>
      </c>
      <c r="L885" s="3" t="s">
        <v>50</v>
      </c>
      <c r="M885" s="3" t="s">
        <v>51</v>
      </c>
      <c r="N885" s="3" t="s">
        <v>83</v>
      </c>
      <c r="O885" s="3" t="s">
        <v>84</v>
      </c>
      <c r="P885" s="3" t="s">
        <v>2628</v>
      </c>
      <c r="Q885" s="3" t="s">
        <v>4812</v>
      </c>
      <c r="R885" s="3" t="str">
        <f>IFERROR(VLOOKUP(Q885,Continents!A:B,2,FALSE),"")</f>
        <v/>
      </c>
      <c r="S885" s="3" t="s">
        <v>57</v>
      </c>
      <c r="T885" s="3" t="s">
        <v>57</v>
      </c>
      <c r="U885" s="3" t="s">
        <v>57</v>
      </c>
      <c r="V885" s="3" t="s">
        <v>57</v>
      </c>
      <c r="W885" s="3" t="s">
        <v>57</v>
      </c>
      <c r="X885" s="3" t="s">
        <v>58</v>
      </c>
      <c r="Y885" s="3" t="s">
        <v>112</v>
      </c>
      <c r="Z885" s="3" t="s">
        <v>57</v>
      </c>
      <c r="AA885" s="3" t="s">
        <v>840</v>
      </c>
      <c r="AB885" s="3" t="s">
        <v>5830</v>
      </c>
      <c r="AC885" s="3" t="s">
        <v>943</v>
      </c>
      <c r="AD885" s="3" t="str">
        <f t="shared" si="1"/>
        <v>#REF!</v>
      </c>
      <c r="AE885" s="3" t="str">
        <f t="shared" si="2"/>
        <v>#REF!</v>
      </c>
      <c r="AF885" s="3" t="str">
        <f t="shared" si="3"/>
        <v>#REF!</v>
      </c>
      <c r="AG885" s="3" t="str">
        <f t="shared" si="4"/>
        <v>#REF!</v>
      </c>
      <c r="AH885" s="6"/>
      <c r="AI885" s="6"/>
      <c r="AJ885" s="6"/>
      <c r="AK885" s="6"/>
      <c r="AL885" s="6"/>
      <c r="AM885" s="3">
        <v>2021.0</v>
      </c>
      <c r="AN885" s="6"/>
      <c r="AO885" s="6"/>
      <c r="AP885" s="6"/>
      <c r="AQ885" s="6"/>
    </row>
    <row r="886" ht="15.75" customHeight="1">
      <c r="A886" s="2">
        <v>2248.0</v>
      </c>
      <c r="B886" s="2">
        <v>5375.0</v>
      </c>
      <c r="C886" s="2" t="s">
        <v>5831</v>
      </c>
      <c r="D886" s="2">
        <v>107210.0</v>
      </c>
      <c r="E886" s="2" t="s">
        <v>4738</v>
      </c>
      <c r="F886" s="2" t="s">
        <v>5832</v>
      </c>
      <c r="G886" s="3" t="s">
        <v>5833</v>
      </c>
      <c r="H886" s="50" t="s">
        <v>4879</v>
      </c>
      <c r="I886" s="4" t="s">
        <v>4880</v>
      </c>
      <c r="J886" s="3" t="s">
        <v>49</v>
      </c>
      <c r="K886" s="3" t="s">
        <v>57</v>
      </c>
      <c r="L886" s="3" t="s">
        <v>50</v>
      </c>
      <c r="M886" s="3" t="s">
        <v>51</v>
      </c>
      <c r="N886" s="3" t="s">
        <v>99</v>
      </c>
      <c r="O886" s="3" t="s">
        <v>100</v>
      </c>
      <c r="P886" s="3" t="s">
        <v>54</v>
      </c>
      <c r="Q886" s="3" t="s">
        <v>54</v>
      </c>
      <c r="R886" s="3" t="s">
        <v>55</v>
      </c>
      <c r="S886" s="3" t="s">
        <v>201</v>
      </c>
      <c r="T886" s="3" t="s">
        <v>57</v>
      </c>
      <c r="U886" s="3" t="s">
        <v>57</v>
      </c>
      <c r="V886" s="3" t="s">
        <v>57</v>
      </c>
      <c r="W886" s="3" t="s">
        <v>57</v>
      </c>
      <c r="X886" s="3" t="s">
        <v>112</v>
      </c>
      <c r="Y886" s="3" t="s">
        <v>57</v>
      </c>
      <c r="Z886" s="3" t="s">
        <v>57</v>
      </c>
      <c r="AA886" s="3" t="s">
        <v>3751</v>
      </c>
      <c r="AB886" s="3" t="s">
        <v>5834</v>
      </c>
      <c r="AC886" s="3" t="s">
        <v>57</v>
      </c>
      <c r="AD886" s="3" t="str">
        <f t="shared" si="1"/>
        <v>#REF!</v>
      </c>
      <c r="AE886" s="3" t="str">
        <f t="shared" si="2"/>
        <v>#REF!</v>
      </c>
      <c r="AF886" s="3" t="str">
        <f t="shared" si="3"/>
        <v>#REF!</v>
      </c>
      <c r="AG886" s="3" t="str">
        <f t="shared" si="4"/>
        <v>#REF!</v>
      </c>
      <c r="AH886" s="6"/>
      <c r="AI886" s="6"/>
      <c r="AJ886" s="6"/>
      <c r="AK886" s="6"/>
      <c r="AL886" s="6"/>
      <c r="AM886" s="3">
        <v>2021.0</v>
      </c>
      <c r="AN886" s="6"/>
      <c r="AO886" s="6"/>
      <c r="AP886" s="6"/>
      <c r="AQ886" s="6"/>
    </row>
    <row r="887" ht="15.75" customHeight="1">
      <c r="A887" s="7">
        <v>985.0</v>
      </c>
      <c r="B887" s="7">
        <v>5390.0</v>
      </c>
      <c r="C887" s="2" t="s">
        <v>5835</v>
      </c>
      <c r="D887" s="2">
        <v>107226.0</v>
      </c>
      <c r="E887" s="7" t="s">
        <v>5836</v>
      </c>
      <c r="F887" s="2" t="s">
        <v>5837</v>
      </c>
      <c r="G887" s="3" t="s">
        <v>5838</v>
      </c>
      <c r="H887" s="8" t="s">
        <v>4861</v>
      </c>
      <c r="I887" s="9" t="s">
        <v>5839</v>
      </c>
      <c r="J887" s="8" t="s">
        <v>49</v>
      </c>
      <c r="K887" s="5" t="s">
        <v>57</v>
      </c>
      <c r="L887" s="3" t="s">
        <v>50</v>
      </c>
      <c r="M887" s="3" t="s">
        <v>51</v>
      </c>
      <c r="N887" s="3" t="s">
        <v>99</v>
      </c>
      <c r="O887" s="3" t="s">
        <v>100</v>
      </c>
      <c r="P887" s="8" t="s">
        <v>54</v>
      </c>
      <c r="Q887" s="8" t="s">
        <v>54</v>
      </c>
      <c r="R887" s="8" t="s">
        <v>55</v>
      </c>
      <c r="S887" s="3" t="s">
        <v>201</v>
      </c>
      <c r="T887" s="8" t="s">
        <v>5840</v>
      </c>
      <c r="U887" s="8" t="s">
        <v>57</v>
      </c>
      <c r="V887" s="8" t="s">
        <v>57</v>
      </c>
      <c r="W887" s="8" t="s">
        <v>57</v>
      </c>
      <c r="X887" s="3" t="s">
        <v>58</v>
      </c>
      <c r="Y887" s="3" t="s">
        <v>57</v>
      </c>
      <c r="Z887" s="8" t="s">
        <v>57</v>
      </c>
      <c r="AA887" s="8" t="s">
        <v>4758</v>
      </c>
      <c r="AB887" s="8" t="s">
        <v>5841</v>
      </c>
      <c r="AC887" s="8" t="s">
        <v>5842</v>
      </c>
      <c r="AD887" s="3" t="str">
        <f t="shared" si="1"/>
        <v>#REF!</v>
      </c>
      <c r="AE887" s="3" t="str">
        <f t="shared" si="2"/>
        <v>#REF!</v>
      </c>
      <c r="AF887" s="3" t="str">
        <f t="shared" si="3"/>
        <v>#REF!</v>
      </c>
      <c r="AG887" s="3" t="str">
        <f t="shared" si="4"/>
        <v>#REF!</v>
      </c>
      <c r="AH887" s="10"/>
      <c r="AI887" s="10"/>
      <c r="AJ887" s="10"/>
      <c r="AK887" s="10"/>
      <c r="AL887" s="10"/>
      <c r="AM887" s="3">
        <v>2021.0</v>
      </c>
      <c r="AN887" s="6"/>
      <c r="AO887" s="10"/>
      <c r="AP887" s="10"/>
      <c r="AQ887" s="10"/>
    </row>
    <row r="888" ht="15.75" customHeight="1">
      <c r="A888" s="2">
        <v>734.0</v>
      </c>
      <c r="B888" s="2">
        <v>5403.0</v>
      </c>
      <c r="C888" s="2" t="s">
        <v>5843</v>
      </c>
      <c r="D888" s="2">
        <v>107241.0</v>
      </c>
      <c r="E888" s="2" t="s">
        <v>5844</v>
      </c>
      <c r="F888" s="2" t="s">
        <v>5845</v>
      </c>
      <c r="G888" s="3" t="s">
        <v>5846</v>
      </c>
      <c r="H888" s="28" t="s">
        <v>4861</v>
      </c>
      <c r="I888" s="4" t="s">
        <v>5847</v>
      </c>
      <c r="J888" s="3" t="s">
        <v>49</v>
      </c>
      <c r="K888" s="5" t="s">
        <v>57</v>
      </c>
      <c r="L888" s="3" t="s">
        <v>1499</v>
      </c>
      <c r="M888" s="3" t="s">
        <v>51</v>
      </c>
      <c r="N888" s="3" t="s">
        <v>99</v>
      </c>
      <c r="O888" s="3" t="s">
        <v>100</v>
      </c>
      <c r="P888" s="3" t="s">
        <v>54</v>
      </c>
      <c r="Q888" s="3" t="s">
        <v>54</v>
      </c>
      <c r="R888" s="3" t="s">
        <v>55</v>
      </c>
      <c r="S888" s="3" t="s">
        <v>297</v>
      </c>
      <c r="T888" s="3" t="s">
        <v>57</v>
      </c>
      <c r="U888" s="3" t="s">
        <v>57</v>
      </c>
      <c r="V888" s="3" t="s">
        <v>57</v>
      </c>
      <c r="W888" s="3" t="s">
        <v>57</v>
      </c>
      <c r="X888" s="3" t="s">
        <v>58</v>
      </c>
      <c r="Y888" s="3" t="s">
        <v>57</v>
      </c>
      <c r="Z888" s="3" t="s">
        <v>57</v>
      </c>
      <c r="AA888" s="3" t="s">
        <v>4018</v>
      </c>
      <c r="AB888" s="3" t="s">
        <v>4589</v>
      </c>
      <c r="AC888" s="3" t="s">
        <v>1778</v>
      </c>
      <c r="AD888" s="3" t="str">
        <f t="shared" si="1"/>
        <v>#REF!</v>
      </c>
      <c r="AE888" s="3" t="str">
        <f t="shared" si="2"/>
        <v>#REF!</v>
      </c>
      <c r="AF888" s="3" t="str">
        <f t="shared" si="3"/>
        <v>#REF!</v>
      </c>
      <c r="AG888" s="3" t="str">
        <f t="shared" si="4"/>
        <v>#REF!</v>
      </c>
      <c r="AH888" s="6"/>
      <c r="AI888" s="6"/>
      <c r="AJ888" s="6"/>
      <c r="AK888" s="6"/>
      <c r="AL888" s="6"/>
      <c r="AM888" s="3">
        <v>2021.0</v>
      </c>
      <c r="AN888" s="6"/>
      <c r="AO888" s="6"/>
      <c r="AP888" s="6"/>
      <c r="AQ888" s="6"/>
    </row>
    <row r="889" ht="15.75" customHeight="1">
      <c r="A889" s="2">
        <v>3965.0</v>
      </c>
      <c r="B889" s="2">
        <v>108.0</v>
      </c>
      <c r="C889" s="2" t="s">
        <v>5848</v>
      </c>
      <c r="D889" s="2">
        <v>107300.0</v>
      </c>
      <c r="E889" s="2" t="s">
        <v>5849</v>
      </c>
      <c r="F889" s="2" t="s">
        <v>5850</v>
      </c>
      <c r="G889" s="3" t="s">
        <v>5851</v>
      </c>
      <c r="H889" s="3" t="s">
        <v>4820</v>
      </c>
      <c r="I889" s="12" t="s">
        <v>4821</v>
      </c>
      <c r="J889" s="3" t="s">
        <v>4822</v>
      </c>
      <c r="K889" s="3" t="s">
        <v>57</v>
      </c>
      <c r="L889" s="3" t="s">
        <v>50</v>
      </c>
      <c r="M889" s="3" t="s">
        <v>51</v>
      </c>
      <c r="N889" s="3" t="s">
        <v>52</v>
      </c>
      <c r="O889" s="3" t="s">
        <v>53</v>
      </c>
      <c r="P889" s="3" t="s">
        <v>2628</v>
      </c>
      <c r="Q889" s="3" t="s">
        <v>5852</v>
      </c>
      <c r="R889" s="3" t="str">
        <f>IFERROR(VLOOKUP(Q889,Continents!A:B,2,FALSE),"")</f>
        <v/>
      </c>
      <c r="S889" s="3" t="s">
        <v>57</v>
      </c>
      <c r="T889" s="3" t="s">
        <v>57</v>
      </c>
      <c r="U889" s="3" t="s">
        <v>57</v>
      </c>
      <c r="V889" s="3" t="s">
        <v>57</v>
      </c>
      <c r="W889" s="3" t="s">
        <v>57</v>
      </c>
      <c r="X889" s="3" t="s">
        <v>58</v>
      </c>
      <c r="Y889" s="3" t="s">
        <v>57</v>
      </c>
      <c r="Z889" s="3" t="s">
        <v>57</v>
      </c>
      <c r="AA889" s="3" t="s">
        <v>5853</v>
      </c>
      <c r="AB889" s="3" t="s">
        <v>5854</v>
      </c>
      <c r="AC889" s="3" t="s">
        <v>5855</v>
      </c>
      <c r="AD889" s="3" t="str">
        <f t="shared" si="1"/>
        <v>#REF!</v>
      </c>
      <c r="AE889" s="3" t="str">
        <f t="shared" si="2"/>
        <v>#REF!</v>
      </c>
      <c r="AF889" s="3" t="str">
        <f t="shared" si="3"/>
        <v>#REF!</v>
      </c>
      <c r="AG889" s="3" t="str">
        <f t="shared" si="4"/>
        <v>#REF!</v>
      </c>
      <c r="AH889" s="6"/>
      <c r="AI889" s="6"/>
      <c r="AJ889" s="6"/>
      <c r="AK889" s="6"/>
      <c r="AL889" s="6"/>
      <c r="AM889" s="3">
        <v>2021.0</v>
      </c>
      <c r="AN889" s="6"/>
      <c r="AO889" s="6"/>
      <c r="AP889" s="6"/>
      <c r="AQ889" s="6"/>
    </row>
    <row r="890" ht="15.75" customHeight="1">
      <c r="A890" s="2">
        <v>4264.0</v>
      </c>
      <c r="B890" s="2">
        <v>5462.0</v>
      </c>
      <c r="C890" s="2" t="s">
        <v>5856</v>
      </c>
      <c r="D890" s="2">
        <v>107311.0</v>
      </c>
      <c r="E890" s="2" t="s">
        <v>5857</v>
      </c>
      <c r="F890" s="2" t="s">
        <v>5858</v>
      </c>
      <c r="G890" s="3" t="s">
        <v>5859</v>
      </c>
      <c r="H890" s="3" t="s">
        <v>4840</v>
      </c>
      <c r="I890" s="4" t="s">
        <v>4841</v>
      </c>
      <c r="J890" s="3" t="s">
        <v>49</v>
      </c>
      <c r="K890" s="3">
        <v>43.0</v>
      </c>
      <c r="L890" s="3" t="s">
        <v>50</v>
      </c>
      <c r="M890" s="3" t="s">
        <v>51</v>
      </c>
      <c r="N890" s="3" t="s">
        <v>387</v>
      </c>
      <c r="O890" s="3" t="s">
        <v>388</v>
      </c>
      <c r="P890" s="3" t="s">
        <v>54</v>
      </c>
      <c r="Q890" s="3" t="s">
        <v>54</v>
      </c>
      <c r="R890" s="3" t="s">
        <v>55</v>
      </c>
      <c r="S890" s="3" t="s">
        <v>111</v>
      </c>
      <c r="T890" s="3" t="s">
        <v>57</v>
      </c>
      <c r="U890" s="3" t="s">
        <v>57</v>
      </c>
      <c r="V890" s="3" t="s">
        <v>57</v>
      </c>
      <c r="W890" s="3" t="s">
        <v>57</v>
      </c>
      <c r="X890" s="52" t="s">
        <v>112</v>
      </c>
      <c r="Y890" s="3" t="s">
        <v>57</v>
      </c>
      <c r="Z890" s="3" t="s">
        <v>57</v>
      </c>
      <c r="AA890" s="3" t="s">
        <v>5860</v>
      </c>
      <c r="AB890" s="3" t="s">
        <v>4843</v>
      </c>
      <c r="AC890" s="3" t="s">
        <v>57</v>
      </c>
      <c r="AD890" s="3" t="str">
        <f t="shared" si="1"/>
        <v>#REF!</v>
      </c>
      <c r="AE890" s="3" t="str">
        <f t="shared" si="2"/>
        <v>#REF!</v>
      </c>
      <c r="AF890" s="3" t="str">
        <f t="shared" si="3"/>
        <v>#REF!</v>
      </c>
      <c r="AG890" s="3" t="str">
        <f t="shared" si="4"/>
        <v>#REF!</v>
      </c>
      <c r="AH890" s="6"/>
      <c r="AI890" s="6"/>
      <c r="AJ890" s="6"/>
      <c r="AK890" s="6"/>
      <c r="AL890" s="6"/>
      <c r="AM890" s="3">
        <v>2021.0</v>
      </c>
      <c r="AN890" s="6"/>
      <c r="AO890" s="6"/>
      <c r="AP890" s="6"/>
      <c r="AQ890" s="6"/>
    </row>
    <row r="891" ht="15.75" customHeight="1">
      <c r="A891" s="2">
        <v>4260.0</v>
      </c>
      <c r="B891" s="2">
        <v>5463.0</v>
      </c>
      <c r="C891" s="2" t="s">
        <v>5861</v>
      </c>
      <c r="D891" s="2">
        <v>107312.0</v>
      </c>
      <c r="E891" s="2" t="s">
        <v>5862</v>
      </c>
      <c r="F891" s="2" t="s">
        <v>5863</v>
      </c>
      <c r="G891" s="3" t="s">
        <v>5864</v>
      </c>
      <c r="H891" s="3" t="s">
        <v>4840</v>
      </c>
      <c r="I891" s="12" t="s">
        <v>4841</v>
      </c>
      <c r="J891" s="3" t="s">
        <v>49</v>
      </c>
      <c r="K891" s="3">
        <v>39.0</v>
      </c>
      <c r="L891" s="3" t="s">
        <v>50</v>
      </c>
      <c r="M891" s="3" t="s">
        <v>51</v>
      </c>
      <c r="N891" s="3" t="s">
        <v>387</v>
      </c>
      <c r="O891" s="3" t="s">
        <v>388</v>
      </c>
      <c r="P891" s="3" t="s">
        <v>54</v>
      </c>
      <c r="Q891" s="3" t="s">
        <v>54</v>
      </c>
      <c r="R891" s="3" t="s">
        <v>55</v>
      </c>
      <c r="S891" s="3" t="s">
        <v>111</v>
      </c>
      <c r="T891" s="3" t="s">
        <v>57</v>
      </c>
      <c r="U891" s="3" t="s">
        <v>57</v>
      </c>
      <c r="V891" s="3" t="s">
        <v>57</v>
      </c>
      <c r="W891" s="3" t="s">
        <v>57</v>
      </c>
      <c r="X891" s="52" t="s">
        <v>112</v>
      </c>
      <c r="Y891" s="3" t="s">
        <v>163</v>
      </c>
      <c r="Z891" s="3" t="s">
        <v>57</v>
      </c>
      <c r="AA891" s="3" t="s">
        <v>5865</v>
      </c>
      <c r="AB891" s="3" t="s">
        <v>4843</v>
      </c>
      <c r="AC891" s="3" t="s">
        <v>57</v>
      </c>
      <c r="AD891" s="3" t="str">
        <f t="shared" si="1"/>
        <v>#REF!</v>
      </c>
      <c r="AE891" s="3" t="str">
        <f t="shared" si="2"/>
        <v>#REF!</v>
      </c>
      <c r="AF891" s="3" t="str">
        <f t="shared" si="3"/>
        <v>#REF!</v>
      </c>
      <c r="AG891" s="3" t="str">
        <f t="shared" si="4"/>
        <v>#REF!</v>
      </c>
      <c r="AH891" s="6"/>
      <c r="AI891" s="6"/>
      <c r="AJ891" s="6"/>
      <c r="AK891" s="6"/>
      <c r="AL891" s="6"/>
      <c r="AM891" s="3">
        <v>2021.0</v>
      </c>
      <c r="AN891" s="6"/>
      <c r="AO891" s="6"/>
      <c r="AP891" s="6"/>
      <c r="AQ891" s="6"/>
    </row>
    <row r="892" ht="15.75" customHeight="1">
      <c r="A892" s="2">
        <v>6865.0</v>
      </c>
      <c r="B892" s="6"/>
      <c r="C892" s="2" t="s">
        <v>5866</v>
      </c>
      <c r="D892" s="2">
        <v>107512.0</v>
      </c>
      <c r="E892" s="3" t="s">
        <v>5867</v>
      </c>
      <c r="F892" s="2" t="s">
        <v>5868</v>
      </c>
      <c r="G892" s="3" t="s">
        <v>5869</v>
      </c>
      <c r="H892" s="3" t="s">
        <v>5870</v>
      </c>
      <c r="I892" s="4" t="s">
        <v>5871</v>
      </c>
      <c r="J892" s="3" t="s">
        <v>49</v>
      </c>
      <c r="K892" s="5">
        <v>9.0</v>
      </c>
      <c r="L892" s="3" t="s">
        <v>50</v>
      </c>
      <c r="M892" s="3" t="s">
        <v>51</v>
      </c>
      <c r="N892" s="3" t="s">
        <v>52</v>
      </c>
      <c r="O892" s="3" t="s">
        <v>53</v>
      </c>
      <c r="P892" s="3" t="s">
        <v>2628</v>
      </c>
      <c r="Q892" s="3" t="s">
        <v>3699</v>
      </c>
      <c r="R892" s="3" t="str">
        <f t="shared" ref="R892:R900" si="17">IFERROR(VLOOKUP(Q892,Continents!A:B,2,FALSE),"")</f>
        <v/>
      </c>
      <c r="S892" s="3" t="s">
        <v>57</v>
      </c>
      <c r="T892" s="3" t="s">
        <v>57</v>
      </c>
      <c r="U892" s="3" t="s">
        <v>57</v>
      </c>
      <c r="V892" s="3" t="s">
        <v>57</v>
      </c>
      <c r="W892" s="3" t="s">
        <v>57</v>
      </c>
      <c r="X892" s="3" t="s">
        <v>112</v>
      </c>
      <c r="Y892" s="3" t="s">
        <v>58</v>
      </c>
      <c r="Z892" s="3" t="s">
        <v>57</v>
      </c>
      <c r="AA892" s="3" t="s">
        <v>5872</v>
      </c>
      <c r="AB892" s="3" t="s">
        <v>3751</v>
      </c>
      <c r="AC892" s="6"/>
      <c r="AD892" s="3" t="str">
        <f t="shared" si="1"/>
        <v>#REF!</v>
      </c>
      <c r="AE892" s="3" t="str">
        <f t="shared" si="2"/>
        <v>#REF!</v>
      </c>
      <c r="AF892" s="3" t="str">
        <f t="shared" si="3"/>
        <v>#REF!</v>
      </c>
      <c r="AG892" s="3" t="str">
        <f t="shared" si="4"/>
        <v>#REF!</v>
      </c>
      <c r="AH892" s="6"/>
      <c r="AI892" s="6"/>
      <c r="AJ892" s="6"/>
      <c r="AK892" s="6"/>
      <c r="AL892" s="6"/>
      <c r="AM892" s="3">
        <v>2021.0</v>
      </c>
      <c r="AN892" s="6"/>
      <c r="AO892" s="6"/>
      <c r="AP892" s="6"/>
      <c r="AQ892" s="6"/>
    </row>
    <row r="893" ht="15.75" customHeight="1">
      <c r="A893" s="2">
        <v>6866.0</v>
      </c>
      <c r="B893" s="6"/>
      <c r="C893" s="2" t="s">
        <v>5873</v>
      </c>
      <c r="D893" s="2">
        <v>107513.0</v>
      </c>
      <c r="E893" s="3" t="s">
        <v>5874</v>
      </c>
      <c r="F893" s="2" t="s">
        <v>5875</v>
      </c>
      <c r="G893" s="3" t="s">
        <v>5876</v>
      </c>
      <c r="H893" s="3" t="s">
        <v>5870</v>
      </c>
      <c r="I893" s="4" t="s">
        <v>5871</v>
      </c>
      <c r="J893" s="3" t="s">
        <v>49</v>
      </c>
      <c r="K893" s="5">
        <v>11.0</v>
      </c>
      <c r="L893" s="3" t="s">
        <v>50</v>
      </c>
      <c r="M893" s="3" t="s">
        <v>51</v>
      </c>
      <c r="N893" s="3" t="s">
        <v>52</v>
      </c>
      <c r="O893" s="3" t="s">
        <v>53</v>
      </c>
      <c r="P893" s="3" t="s">
        <v>2628</v>
      </c>
      <c r="Q893" s="3" t="s">
        <v>5877</v>
      </c>
      <c r="R893" s="3" t="str">
        <f t="shared" si="17"/>
        <v/>
      </c>
      <c r="S893" s="3" t="s">
        <v>57</v>
      </c>
      <c r="T893" s="3" t="s">
        <v>57</v>
      </c>
      <c r="U893" s="3" t="s">
        <v>57</v>
      </c>
      <c r="V893" s="3" t="s">
        <v>57</v>
      </c>
      <c r="W893" s="3" t="s">
        <v>57</v>
      </c>
      <c r="X893" s="3" t="s">
        <v>112</v>
      </c>
      <c r="Y893" s="3" t="s">
        <v>58</v>
      </c>
      <c r="Z893" s="3" t="s">
        <v>57</v>
      </c>
      <c r="AA893" s="3" t="s">
        <v>5872</v>
      </c>
      <c r="AB893" s="3" t="s">
        <v>3751</v>
      </c>
      <c r="AC893" s="6"/>
      <c r="AD893" s="3" t="str">
        <f t="shared" si="1"/>
        <v>#REF!</v>
      </c>
      <c r="AE893" s="3" t="str">
        <f t="shared" si="2"/>
        <v>#REF!</v>
      </c>
      <c r="AF893" s="3" t="str">
        <f t="shared" si="3"/>
        <v>#REF!</v>
      </c>
      <c r="AG893" s="3" t="str">
        <f t="shared" si="4"/>
        <v>#REF!</v>
      </c>
      <c r="AH893" s="6"/>
      <c r="AI893" s="6"/>
      <c r="AJ893" s="6"/>
      <c r="AK893" s="6"/>
      <c r="AL893" s="6"/>
      <c r="AM893" s="3">
        <v>2021.0</v>
      </c>
      <c r="AN893" s="6"/>
      <c r="AO893" s="6"/>
      <c r="AP893" s="6"/>
      <c r="AQ893" s="6"/>
    </row>
    <row r="894" ht="15.75" customHeight="1">
      <c r="A894" s="2">
        <v>6867.0</v>
      </c>
      <c r="B894" s="6"/>
      <c r="C894" s="2" t="s">
        <v>5878</v>
      </c>
      <c r="D894" s="2">
        <v>107514.0</v>
      </c>
      <c r="E894" s="3" t="s">
        <v>5879</v>
      </c>
      <c r="F894" s="2" t="s">
        <v>5880</v>
      </c>
      <c r="G894" s="3" t="s">
        <v>5881</v>
      </c>
      <c r="H894" s="3" t="s">
        <v>5870</v>
      </c>
      <c r="I894" s="4" t="s">
        <v>5871</v>
      </c>
      <c r="J894" s="3" t="s">
        <v>49</v>
      </c>
      <c r="K894" s="5">
        <v>12.0</v>
      </c>
      <c r="L894" s="3" t="s">
        <v>50</v>
      </c>
      <c r="M894" s="3" t="s">
        <v>51</v>
      </c>
      <c r="N894" s="3" t="s">
        <v>52</v>
      </c>
      <c r="O894" s="3" t="s">
        <v>53</v>
      </c>
      <c r="P894" s="3" t="s">
        <v>2628</v>
      </c>
      <c r="Q894" s="3" t="s">
        <v>5695</v>
      </c>
      <c r="R894" s="3" t="str">
        <f t="shared" si="17"/>
        <v/>
      </c>
      <c r="S894" s="3" t="s">
        <v>57</v>
      </c>
      <c r="T894" s="3" t="s">
        <v>57</v>
      </c>
      <c r="U894" s="3" t="s">
        <v>57</v>
      </c>
      <c r="V894" s="3" t="s">
        <v>57</v>
      </c>
      <c r="W894" s="3" t="s">
        <v>57</v>
      </c>
      <c r="X894" s="3" t="s">
        <v>112</v>
      </c>
      <c r="Y894" s="3" t="s">
        <v>58</v>
      </c>
      <c r="Z894" s="3" t="s">
        <v>57</v>
      </c>
      <c r="AA894" s="3" t="s">
        <v>5872</v>
      </c>
      <c r="AB894" s="3" t="s">
        <v>3751</v>
      </c>
      <c r="AC894" s="6"/>
      <c r="AD894" s="3" t="str">
        <f t="shared" si="1"/>
        <v>#REF!</v>
      </c>
      <c r="AE894" s="3" t="str">
        <f t="shared" si="2"/>
        <v>#REF!</v>
      </c>
      <c r="AF894" s="3" t="str">
        <f t="shared" si="3"/>
        <v>#REF!</v>
      </c>
      <c r="AG894" s="3" t="str">
        <f t="shared" si="4"/>
        <v>#REF!</v>
      </c>
      <c r="AH894" s="6"/>
      <c r="AI894" s="6"/>
      <c r="AJ894" s="6"/>
      <c r="AK894" s="6"/>
      <c r="AL894" s="6"/>
      <c r="AM894" s="3">
        <v>2021.0</v>
      </c>
      <c r="AN894" s="6"/>
      <c r="AO894" s="6"/>
      <c r="AP894" s="6"/>
      <c r="AQ894" s="6"/>
    </row>
    <row r="895" ht="15.75" customHeight="1">
      <c r="A895" s="2">
        <v>6868.0</v>
      </c>
      <c r="B895" s="6"/>
      <c r="C895" s="2" t="s">
        <v>5882</v>
      </c>
      <c r="D895" s="2">
        <v>107515.0</v>
      </c>
      <c r="E895" s="3" t="s">
        <v>5883</v>
      </c>
      <c r="F895" s="2" t="s">
        <v>5884</v>
      </c>
      <c r="G895" s="3" t="s">
        <v>5885</v>
      </c>
      <c r="H895" s="3" t="s">
        <v>5870</v>
      </c>
      <c r="I895" s="4" t="s">
        <v>5871</v>
      </c>
      <c r="J895" s="3" t="s">
        <v>49</v>
      </c>
      <c r="K895" s="5">
        <v>14.0</v>
      </c>
      <c r="L895" s="3" t="s">
        <v>50</v>
      </c>
      <c r="M895" s="3" t="s">
        <v>51</v>
      </c>
      <c r="N895" s="3" t="s">
        <v>52</v>
      </c>
      <c r="O895" s="3" t="s">
        <v>53</v>
      </c>
      <c r="P895" s="3" t="s">
        <v>2628</v>
      </c>
      <c r="Q895" s="3" t="s">
        <v>4812</v>
      </c>
      <c r="R895" s="3" t="str">
        <f t="shared" si="17"/>
        <v/>
      </c>
      <c r="S895" s="3" t="s">
        <v>57</v>
      </c>
      <c r="T895" s="3" t="s">
        <v>57</v>
      </c>
      <c r="U895" s="3" t="s">
        <v>57</v>
      </c>
      <c r="V895" s="3" t="s">
        <v>57</v>
      </c>
      <c r="W895" s="3" t="s">
        <v>57</v>
      </c>
      <c r="X895" s="3" t="s">
        <v>112</v>
      </c>
      <c r="Y895" s="3" t="s">
        <v>58</v>
      </c>
      <c r="Z895" s="3" t="s">
        <v>57</v>
      </c>
      <c r="AA895" s="3" t="s">
        <v>5872</v>
      </c>
      <c r="AB895" s="3" t="s">
        <v>3751</v>
      </c>
      <c r="AC895" s="6"/>
      <c r="AD895" s="3" t="str">
        <f t="shared" si="1"/>
        <v>#REF!</v>
      </c>
      <c r="AE895" s="3" t="str">
        <f t="shared" si="2"/>
        <v>#REF!</v>
      </c>
      <c r="AF895" s="3" t="str">
        <f t="shared" si="3"/>
        <v>#REF!</v>
      </c>
      <c r="AG895" s="3" t="str">
        <f t="shared" si="4"/>
        <v>#REF!</v>
      </c>
      <c r="AH895" s="6"/>
      <c r="AI895" s="6"/>
      <c r="AJ895" s="6"/>
      <c r="AK895" s="6"/>
      <c r="AL895" s="6"/>
      <c r="AM895" s="3">
        <v>2021.0</v>
      </c>
      <c r="AN895" s="6"/>
      <c r="AO895" s="6"/>
      <c r="AP895" s="6"/>
      <c r="AQ895" s="6"/>
    </row>
    <row r="896" ht="15.75" customHeight="1">
      <c r="A896" s="2">
        <v>6869.0</v>
      </c>
      <c r="B896" s="6"/>
      <c r="C896" s="2" t="s">
        <v>5886</v>
      </c>
      <c r="D896" s="2">
        <v>107516.0</v>
      </c>
      <c r="E896" s="3" t="s">
        <v>5887</v>
      </c>
      <c r="F896" s="2" t="s">
        <v>5888</v>
      </c>
      <c r="G896" s="3" t="s">
        <v>5889</v>
      </c>
      <c r="H896" s="3" t="s">
        <v>5870</v>
      </c>
      <c r="I896" s="4" t="s">
        <v>5871</v>
      </c>
      <c r="J896" s="3" t="s">
        <v>49</v>
      </c>
      <c r="K896" s="5">
        <v>17.0</v>
      </c>
      <c r="L896" s="3" t="s">
        <v>50</v>
      </c>
      <c r="M896" s="3" t="s">
        <v>51</v>
      </c>
      <c r="N896" s="3" t="s">
        <v>52</v>
      </c>
      <c r="O896" s="3" t="s">
        <v>53</v>
      </c>
      <c r="P896" s="3" t="s">
        <v>2628</v>
      </c>
      <c r="Q896" s="3" t="s">
        <v>4832</v>
      </c>
      <c r="R896" s="3" t="str">
        <f t="shared" si="17"/>
        <v/>
      </c>
      <c r="S896" s="3" t="s">
        <v>57</v>
      </c>
      <c r="T896" s="3" t="s">
        <v>57</v>
      </c>
      <c r="U896" s="3" t="s">
        <v>57</v>
      </c>
      <c r="V896" s="3" t="s">
        <v>57</v>
      </c>
      <c r="W896" s="3" t="s">
        <v>57</v>
      </c>
      <c r="X896" s="3" t="s">
        <v>112</v>
      </c>
      <c r="Y896" s="3" t="s">
        <v>58</v>
      </c>
      <c r="Z896" s="3" t="s">
        <v>57</v>
      </c>
      <c r="AA896" s="3" t="s">
        <v>5872</v>
      </c>
      <c r="AB896" s="3" t="s">
        <v>3751</v>
      </c>
      <c r="AC896" s="6"/>
      <c r="AD896" s="3" t="str">
        <f t="shared" si="1"/>
        <v>#REF!</v>
      </c>
      <c r="AE896" s="3" t="str">
        <f t="shared" si="2"/>
        <v>#REF!</v>
      </c>
      <c r="AF896" s="3" t="str">
        <f t="shared" si="3"/>
        <v>#REF!</v>
      </c>
      <c r="AG896" s="3" t="str">
        <f t="shared" si="4"/>
        <v>#REF!</v>
      </c>
      <c r="AH896" s="6"/>
      <c r="AI896" s="6"/>
      <c r="AJ896" s="6"/>
      <c r="AK896" s="6"/>
      <c r="AL896" s="6"/>
      <c r="AM896" s="3">
        <v>2021.0</v>
      </c>
      <c r="AN896" s="6"/>
      <c r="AO896" s="6"/>
      <c r="AP896" s="6"/>
      <c r="AQ896" s="6"/>
    </row>
    <row r="897" ht="15.75" customHeight="1">
      <c r="A897" s="2">
        <v>6870.0</v>
      </c>
      <c r="B897" s="6"/>
      <c r="C897" s="2" t="s">
        <v>5890</v>
      </c>
      <c r="D897" s="2">
        <v>107517.0</v>
      </c>
      <c r="E897" s="3" t="s">
        <v>5891</v>
      </c>
      <c r="F897" s="2" t="s">
        <v>5892</v>
      </c>
      <c r="G897" s="3" t="s">
        <v>5893</v>
      </c>
      <c r="H897" s="3" t="s">
        <v>5870</v>
      </c>
      <c r="I897" s="4" t="s">
        <v>5871</v>
      </c>
      <c r="J897" s="3" t="s">
        <v>49</v>
      </c>
      <c r="K897" s="5">
        <v>18.0</v>
      </c>
      <c r="L897" s="3" t="s">
        <v>50</v>
      </c>
      <c r="M897" s="3" t="s">
        <v>51</v>
      </c>
      <c r="N897" s="3" t="s">
        <v>52</v>
      </c>
      <c r="O897" s="3" t="s">
        <v>53</v>
      </c>
      <c r="P897" s="3" t="s">
        <v>2628</v>
      </c>
      <c r="Q897" s="3" t="s">
        <v>5894</v>
      </c>
      <c r="R897" s="3" t="str">
        <f t="shared" si="17"/>
        <v/>
      </c>
      <c r="S897" s="3" t="s">
        <v>57</v>
      </c>
      <c r="T897" s="3" t="s">
        <v>57</v>
      </c>
      <c r="U897" s="3" t="s">
        <v>57</v>
      </c>
      <c r="V897" s="3" t="s">
        <v>57</v>
      </c>
      <c r="W897" s="3" t="s">
        <v>57</v>
      </c>
      <c r="X897" s="3" t="s">
        <v>112</v>
      </c>
      <c r="Y897" s="3" t="s">
        <v>58</v>
      </c>
      <c r="Z897" s="3" t="s">
        <v>57</v>
      </c>
      <c r="AA897" s="3" t="s">
        <v>5872</v>
      </c>
      <c r="AB897" s="3" t="s">
        <v>3751</v>
      </c>
      <c r="AC897" s="6"/>
      <c r="AD897" s="3" t="str">
        <f t="shared" si="1"/>
        <v>#REF!</v>
      </c>
      <c r="AE897" s="3" t="str">
        <f t="shared" si="2"/>
        <v>#REF!</v>
      </c>
      <c r="AF897" s="3" t="str">
        <f t="shared" si="3"/>
        <v>#REF!</v>
      </c>
      <c r="AG897" s="3" t="str">
        <f t="shared" si="4"/>
        <v>#REF!</v>
      </c>
      <c r="AH897" s="6"/>
      <c r="AI897" s="6"/>
      <c r="AJ897" s="6"/>
      <c r="AK897" s="6"/>
      <c r="AL897" s="6"/>
      <c r="AM897" s="3">
        <v>2021.0</v>
      </c>
      <c r="AN897" s="6"/>
      <c r="AO897" s="6"/>
      <c r="AP897" s="6"/>
      <c r="AQ897" s="6"/>
    </row>
    <row r="898" ht="15.75" customHeight="1">
      <c r="A898" s="2">
        <v>6871.0</v>
      </c>
      <c r="B898" s="6"/>
      <c r="C898" s="2" t="s">
        <v>5895</v>
      </c>
      <c r="D898" s="2">
        <v>107518.0</v>
      </c>
      <c r="E898" s="3" t="s">
        <v>5896</v>
      </c>
      <c r="F898" s="2" t="s">
        <v>5897</v>
      </c>
      <c r="G898" s="3" t="s">
        <v>5898</v>
      </c>
      <c r="H898" s="3" t="s">
        <v>5870</v>
      </c>
      <c r="I898" s="4" t="s">
        <v>5871</v>
      </c>
      <c r="J898" s="3" t="s">
        <v>49</v>
      </c>
      <c r="K898" s="5">
        <v>20.0</v>
      </c>
      <c r="L898" s="3" t="s">
        <v>50</v>
      </c>
      <c r="M898" s="3" t="s">
        <v>51</v>
      </c>
      <c r="N898" s="3" t="s">
        <v>52</v>
      </c>
      <c r="O898" s="3" t="s">
        <v>53</v>
      </c>
      <c r="P898" s="3" t="s">
        <v>2628</v>
      </c>
      <c r="Q898" s="3" t="s">
        <v>4805</v>
      </c>
      <c r="R898" s="3" t="str">
        <f t="shared" si="17"/>
        <v/>
      </c>
      <c r="S898" s="3" t="s">
        <v>57</v>
      </c>
      <c r="T898" s="3" t="s">
        <v>57</v>
      </c>
      <c r="U898" s="3" t="s">
        <v>57</v>
      </c>
      <c r="V898" s="3" t="s">
        <v>57</v>
      </c>
      <c r="W898" s="3" t="s">
        <v>57</v>
      </c>
      <c r="X898" s="3" t="s">
        <v>112</v>
      </c>
      <c r="Y898" s="3" t="s">
        <v>58</v>
      </c>
      <c r="Z898" s="3" t="s">
        <v>57</v>
      </c>
      <c r="AA898" s="3" t="s">
        <v>5872</v>
      </c>
      <c r="AB898" s="3" t="s">
        <v>3751</v>
      </c>
      <c r="AC898" s="6"/>
      <c r="AD898" s="3" t="str">
        <f t="shared" si="1"/>
        <v>#REF!</v>
      </c>
      <c r="AE898" s="3" t="str">
        <f t="shared" si="2"/>
        <v>#REF!</v>
      </c>
      <c r="AF898" s="3" t="str">
        <f t="shared" si="3"/>
        <v>#REF!</v>
      </c>
      <c r="AG898" s="3" t="str">
        <f t="shared" si="4"/>
        <v>#REF!</v>
      </c>
      <c r="AH898" s="6"/>
      <c r="AI898" s="6"/>
      <c r="AJ898" s="6"/>
      <c r="AK898" s="6"/>
      <c r="AL898" s="6"/>
      <c r="AM898" s="3">
        <v>2021.0</v>
      </c>
      <c r="AN898" s="6"/>
      <c r="AO898" s="6"/>
      <c r="AP898" s="6"/>
      <c r="AQ898" s="6"/>
    </row>
    <row r="899" ht="15.75" customHeight="1">
      <c r="A899" s="2">
        <v>6872.0</v>
      </c>
      <c r="B899" s="6"/>
      <c r="C899" s="2" t="s">
        <v>5899</v>
      </c>
      <c r="D899" s="2">
        <v>107519.0</v>
      </c>
      <c r="E899" s="3" t="s">
        <v>5900</v>
      </c>
      <c r="F899" s="2" t="s">
        <v>5901</v>
      </c>
      <c r="G899" s="3" t="s">
        <v>5902</v>
      </c>
      <c r="H899" s="3" t="s">
        <v>5870</v>
      </c>
      <c r="I899" s="4" t="s">
        <v>5871</v>
      </c>
      <c r="J899" s="3" t="s">
        <v>49</v>
      </c>
      <c r="K899" s="5">
        <v>21.0</v>
      </c>
      <c r="L899" s="3" t="s">
        <v>50</v>
      </c>
      <c r="M899" s="3" t="s">
        <v>51</v>
      </c>
      <c r="N899" s="3" t="s">
        <v>52</v>
      </c>
      <c r="O899" s="3" t="s">
        <v>53</v>
      </c>
      <c r="P899" s="3" t="s">
        <v>2628</v>
      </c>
      <c r="Q899" s="3" t="s">
        <v>5852</v>
      </c>
      <c r="R899" s="3" t="str">
        <f t="shared" si="17"/>
        <v/>
      </c>
      <c r="S899" s="3" t="s">
        <v>57</v>
      </c>
      <c r="T899" s="3" t="s">
        <v>57</v>
      </c>
      <c r="U899" s="3" t="s">
        <v>57</v>
      </c>
      <c r="V899" s="3" t="s">
        <v>57</v>
      </c>
      <c r="W899" s="3" t="s">
        <v>57</v>
      </c>
      <c r="X899" s="3" t="s">
        <v>112</v>
      </c>
      <c r="Y899" s="3" t="s">
        <v>58</v>
      </c>
      <c r="Z899" s="3" t="s">
        <v>57</v>
      </c>
      <c r="AA899" s="3" t="s">
        <v>5872</v>
      </c>
      <c r="AB899" s="3" t="s">
        <v>3751</v>
      </c>
      <c r="AC899" s="6"/>
      <c r="AD899" s="3" t="str">
        <f t="shared" si="1"/>
        <v>#REF!</v>
      </c>
      <c r="AE899" s="3" t="str">
        <f t="shared" si="2"/>
        <v>#REF!</v>
      </c>
      <c r="AF899" s="3" t="str">
        <f t="shared" si="3"/>
        <v>#REF!</v>
      </c>
      <c r="AG899" s="3" t="str">
        <f t="shared" si="4"/>
        <v>#REF!</v>
      </c>
      <c r="AH899" s="6"/>
      <c r="AI899" s="6"/>
      <c r="AJ899" s="6"/>
      <c r="AK899" s="6"/>
      <c r="AL899" s="6"/>
      <c r="AM899" s="3">
        <v>2021.0</v>
      </c>
      <c r="AN899" s="6"/>
      <c r="AO899" s="6"/>
      <c r="AP899" s="6"/>
      <c r="AQ899" s="6"/>
    </row>
    <row r="900" ht="15.75" customHeight="1">
      <c r="A900" s="2">
        <v>6873.0</v>
      </c>
      <c r="B900" s="6"/>
      <c r="C900" s="2" t="s">
        <v>5903</v>
      </c>
      <c r="D900" s="2">
        <v>107520.0</v>
      </c>
      <c r="E900" s="3" t="s">
        <v>5904</v>
      </c>
      <c r="F900" s="2" t="s">
        <v>5905</v>
      </c>
      <c r="G900" s="3" t="s">
        <v>5906</v>
      </c>
      <c r="H900" s="3" t="s">
        <v>5870</v>
      </c>
      <c r="I900" s="4" t="s">
        <v>5871</v>
      </c>
      <c r="J900" s="3" t="s">
        <v>49</v>
      </c>
      <c r="K900" s="5">
        <v>25.0</v>
      </c>
      <c r="L900" s="3" t="s">
        <v>50</v>
      </c>
      <c r="M900" s="3" t="s">
        <v>51</v>
      </c>
      <c r="N900" s="3" t="s">
        <v>52</v>
      </c>
      <c r="O900" s="3" t="s">
        <v>53</v>
      </c>
      <c r="P900" s="3" t="s">
        <v>2628</v>
      </c>
      <c r="Q900" s="3" t="s">
        <v>5894</v>
      </c>
      <c r="R900" s="3" t="str">
        <f t="shared" si="17"/>
        <v/>
      </c>
      <c r="S900" s="3" t="s">
        <v>57</v>
      </c>
      <c r="T900" s="3" t="s">
        <v>57</v>
      </c>
      <c r="U900" s="3" t="s">
        <v>57</v>
      </c>
      <c r="V900" s="3" t="s">
        <v>57</v>
      </c>
      <c r="W900" s="3" t="s">
        <v>57</v>
      </c>
      <c r="X900" s="3" t="s">
        <v>112</v>
      </c>
      <c r="Y900" s="3" t="s">
        <v>58</v>
      </c>
      <c r="Z900" s="3" t="s">
        <v>57</v>
      </c>
      <c r="AA900" s="3" t="s">
        <v>5872</v>
      </c>
      <c r="AB900" s="3" t="s">
        <v>3751</v>
      </c>
      <c r="AC900" s="6"/>
      <c r="AD900" s="3" t="str">
        <f t="shared" si="1"/>
        <v>#REF!</v>
      </c>
      <c r="AE900" s="3" t="str">
        <f t="shared" si="2"/>
        <v>#REF!</v>
      </c>
      <c r="AF900" s="3" t="str">
        <f t="shared" si="3"/>
        <v>#REF!</v>
      </c>
      <c r="AG900" s="3" t="str">
        <f t="shared" si="4"/>
        <v>#REF!</v>
      </c>
      <c r="AH900" s="6"/>
      <c r="AI900" s="6"/>
      <c r="AJ900" s="6"/>
      <c r="AK900" s="6"/>
      <c r="AL900" s="6"/>
      <c r="AM900" s="3">
        <v>2021.0</v>
      </c>
      <c r="AN900" s="6"/>
      <c r="AO900" s="6"/>
      <c r="AP900" s="6"/>
      <c r="AQ900" s="6"/>
    </row>
    <row r="901" ht="15.75" customHeight="1">
      <c r="A901" s="2">
        <v>4801.0</v>
      </c>
      <c r="B901" s="2">
        <v>567.0</v>
      </c>
      <c r="C901" s="2" t="s">
        <v>5907</v>
      </c>
      <c r="D901" s="2">
        <v>100592.0</v>
      </c>
      <c r="E901" s="2" t="s">
        <v>5908</v>
      </c>
      <c r="F901" s="2" t="s">
        <v>5909</v>
      </c>
      <c r="G901" s="3" t="s">
        <v>5910</v>
      </c>
      <c r="H901" s="3" t="s">
        <v>5911</v>
      </c>
      <c r="I901" s="4" t="s">
        <v>5912</v>
      </c>
      <c r="J901" s="3" t="s">
        <v>49</v>
      </c>
      <c r="K901" s="48">
        <v>45.0</v>
      </c>
      <c r="L901" s="3" t="s">
        <v>50</v>
      </c>
      <c r="M901" s="3" t="s">
        <v>51</v>
      </c>
      <c r="N901" s="3" t="s">
        <v>52</v>
      </c>
      <c r="O901" s="3" t="s">
        <v>377</v>
      </c>
      <c r="P901" s="3" t="s">
        <v>54</v>
      </c>
      <c r="Q901" s="3" t="s">
        <v>54</v>
      </c>
      <c r="R901" s="3" t="s">
        <v>55</v>
      </c>
      <c r="S901" s="3" t="s">
        <v>232</v>
      </c>
      <c r="T901" s="3" t="s">
        <v>57</v>
      </c>
      <c r="U901" s="3" t="s">
        <v>57</v>
      </c>
      <c r="V901" s="3" t="s">
        <v>57</v>
      </c>
      <c r="W901" s="3" t="s">
        <v>57</v>
      </c>
      <c r="X901" s="3" t="s">
        <v>58</v>
      </c>
      <c r="Y901" s="3" t="s">
        <v>57</v>
      </c>
      <c r="Z901" s="3" t="s">
        <v>57</v>
      </c>
      <c r="AA901" s="3" t="s">
        <v>5913</v>
      </c>
      <c r="AB901" s="3" t="s">
        <v>5914</v>
      </c>
      <c r="AC901" s="3" t="s">
        <v>5915</v>
      </c>
      <c r="AD901" s="3" t="str">
        <f t="shared" si="1"/>
        <v>#REF!</v>
      </c>
      <c r="AE901" s="3" t="str">
        <f t="shared" si="2"/>
        <v>#REF!</v>
      </c>
      <c r="AF901" s="3" t="str">
        <f t="shared" si="3"/>
        <v>#REF!</v>
      </c>
      <c r="AG901" s="3" t="str">
        <f t="shared" si="4"/>
        <v>#REF!</v>
      </c>
      <c r="AH901" s="6"/>
      <c r="AI901" s="6"/>
      <c r="AJ901" s="6"/>
      <c r="AK901" s="6"/>
      <c r="AL901" s="6"/>
      <c r="AM901" s="3">
        <v>2022.0</v>
      </c>
      <c r="AN901" s="6"/>
      <c r="AO901" s="6"/>
      <c r="AP901" s="6"/>
      <c r="AQ901" s="6"/>
    </row>
    <row r="902" ht="15.75" customHeight="1">
      <c r="A902" s="7">
        <v>4324.0</v>
      </c>
      <c r="B902" s="7">
        <v>626.0</v>
      </c>
      <c r="C902" s="2" t="s">
        <v>5916</v>
      </c>
      <c r="D902" s="2">
        <v>100677.0</v>
      </c>
      <c r="E902" s="55" t="s">
        <v>5917</v>
      </c>
      <c r="F902" s="2" t="s">
        <v>5918</v>
      </c>
      <c r="G902" s="3" t="s">
        <v>5919</v>
      </c>
      <c r="H902" s="8" t="s">
        <v>5920</v>
      </c>
      <c r="I902" s="29" t="s">
        <v>5921</v>
      </c>
      <c r="J902" s="8" t="s">
        <v>35</v>
      </c>
      <c r="K902" s="8" t="s">
        <v>57</v>
      </c>
      <c r="L902" s="3" t="s">
        <v>50</v>
      </c>
      <c r="M902" s="3" t="s">
        <v>51</v>
      </c>
      <c r="N902" s="3" t="s">
        <v>83</v>
      </c>
      <c r="O902" s="3" t="s">
        <v>84</v>
      </c>
      <c r="P902" s="8" t="s">
        <v>54</v>
      </c>
      <c r="Q902" s="8" t="s">
        <v>54</v>
      </c>
      <c r="R902" s="8" t="s">
        <v>55</v>
      </c>
      <c r="S902" s="3" t="s">
        <v>983</v>
      </c>
      <c r="T902" s="8" t="s">
        <v>5922</v>
      </c>
      <c r="U902" s="8" t="s">
        <v>57</v>
      </c>
      <c r="V902" s="8" t="s">
        <v>57</v>
      </c>
      <c r="W902" s="8" t="s">
        <v>57</v>
      </c>
      <c r="X902" s="8" t="s">
        <v>112</v>
      </c>
      <c r="Y902" s="3" t="s">
        <v>163</v>
      </c>
      <c r="Z902" s="8" t="s">
        <v>57</v>
      </c>
      <c r="AA902" s="8" t="s">
        <v>5923</v>
      </c>
      <c r="AB902" s="8" t="s">
        <v>3320</v>
      </c>
      <c r="AC902" s="8" t="s">
        <v>5924</v>
      </c>
      <c r="AD902" s="3" t="str">
        <f t="shared" si="1"/>
        <v>#REF!</v>
      </c>
      <c r="AE902" s="3" t="str">
        <f t="shared" si="2"/>
        <v>#REF!</v>
      </c>
      <c r="AF902" s="3" t="str">
        <f t="shared" si="3"/>
        <v>#REF!</v>
      </c>
      <c r="AG902" s="3" t="str">
        <f t="shared" si="4"/>
        <v>#REF!</v>
      </c>
      <c r="AH902" s="10"/>
      <c r="AI902" s="10"/>
      <c r="AJ902" s="8" t="s">
        <v>212</v>
      </c>
      <c r="AK902" s="14" t="s">
        <v>5921</v>
      </c>
      <c r="AL902" s="10"/>
      <c r="AM902" s="3">
        <v>2022.0</v>
      </c>
      <c r="AN902" s="6"/>
      <c r="AO902" s="10"/>
      <c r="AP902" s="10"/>
      <c r="AQ902" s="10"/>
    </row>
    <row r="903" ht="15.75" customHeight="1">
      <c r="A903" s="7">
        <v>4046.0</v>
      </c>
      <c r="B903" s="7">
        <v>858.0</v>
      </c>
      <c r="C903" s="2" t="s">
        <v>5925</v>
      </c>
      <c r="D903" s="2">
        <v>101049.0</v>
      </c>
      <c r="E903" s="7" t="s">
        <v>5926</v>
      </c>
      <c r="F903" s="2" t="s">
        <v>5927</v>
      </c>
      <c r="G903" s="3" t="s">
        <v>5928</v>
      </c>
      <c r="H903" s="8" t="s">
        <v>5929</v>
      </c>
      <c r="I903" s="14" t="s">
        <v>5930</v>
      </c>
      <c r="J903" s="8" t="s">
        <v>49</v>
      </c>
      <c r="K903" s="8">
        <v>112.0</v>
      </c>
      <c r="L903" s="15" t="s">
        <v>50</v>
      </c>
      <c r="M903" s="3" t="s">
        <v>51</v>
      </c>
      <c r="N903" s="3" t="s">
        <v>83</v>
      </c>
      <c r="O903" s="3" t="s">
        <v>110</v>
      </c>
      <c r="P903" s="8" t="s">
        <v>54</v>
      </c>
      <c r="Q903" s="8" t="s">
        <v>54</v>
      </c>
      <c r="R903" s="8" t="s">
        <v>55</v>
      </c>
      <c r="S903" s="3" t="s">
        <v>85</v>
      </c>
      <c r="T903" s="8" t="s">
        <v>1649</v>
      </c>
      <c r="U903" s="8" t="s">
        <v>194</v>
      </c>
      <c r="V903" s="8" t="s">
        <v>57</v>
      </c>
      <c r="W903" s="8" t="s">
        <v>1649</v>
      </c>
      <c r="X903" s="8" t="s">
        <v>112</v>
      </c>
      <c r="Y903" s="3" t="s">
        <v>163</v>
      </c>
      <c r="Z903" s="8" t="s">
        <v>57</v>
      </c>
      <c r="AA903" s="8" t="s">
        <v>5931</v>
      </c>
      <c r="AB903" s="8" t="s">
        <v>2795</v>
      </c>
      <c r="AC903" s="8" t="s">
        <v>57</v>
      </c>
      <c r="AD903" s="3" t="str">
        <f t="shared" si="1"/>
        <v>#REF!</v>
      </c>
      <c r="AE903" s="3" t="str">
        <f t="shared" si="2"/>
        <v>#REF!</v>
      </c>
      <c r="AF903" s="3" t="str">
        <f t="shared" si="3"/>
        <v>#REF!</v>
      </c>
      <c r="AG903" s="3" t="str">
        <f t="shared" si="4"/>
        <v>#REF!</v>
      </c>
      <c r="AH903" s="10"/>
      <c r="AI903" s="10"/>
      <c r="AJ903" s="10"/>
      <c r="AK903" s="10"/>
      <c r="AL903" s="10"/>
      <c r="AM903" s="3">
        <v>2022.0</v>
      </c>
      <c r="AN903" s="6"/>
      <c r="AO903" s="10"/>
      <c r="AP903" s="10"/>
      <c r="AQ903" s="10"/>
    </row>
    <row r="904" ht="15.75" customHeight="1">
      <c r="A904" s="2">
        <v>4445.0</v>
      </c>
      <c r="B904" s="2">
        <v>1034.0</v>
      </c>
      <c r="C904" s="2" t="s">
        <v>5932</v>
      </c>
      <c r="D904" s="2">
        <v>101245.0</v>
      </c>
      <c r="E904" s="2" t="s">
        <v>5933</v>
      </c>
      <c r="F904" s="2" t="s">
        <v>5934</v>
      </c>
      <c r="G904" s="3" t="s">
        <v>5935</v>
      </c>
      <c r="H904" s="3" t="s">
        <v>5920</v>
      </c>
      <c r="I904" s="29" t="s">
        <v>5936</v>
      </c>
      <c r="J904" s="3" t="s">
        <v>35</v>
      </c>
      <c r="K904" s="3" t="s">
        <v>57</v>
      </c>
      <c r="L904" s="3" t="s">
        <v>50</v>
      </c>
      <c r="M904" s="3" t="s">
        <v>51</v>
      </c>
      <c r="N904" s="3" t="s">
        <v>83</v>
      </c>
      <c r="O904" s="3" t="s">
        <v>84</v>
      </c>
      <c r="P904" s="3" t="s">
        <v>54</v>
      </c>
      <c r="Q904" s="3" t="s">
        <v>54</v>
      </c>
      <c r="R904" s="3" t="s">
        <v>55</v>
      </c>
      <c r="S904" s="3" t="s">
        <v>359</v>
      </c>
      <c r="T904" s="3" t="s">
        <v>5933</v>
      </c>
      <c r="U904" s="3" t="s">
        <v>57</v>
      </c>
      <c r="V904" s="3" t="s">
        <v>57</v>
      </c>
      <c r="W904" s="3" t="s">
        <v>57</v>
      </c>
      <c r="X904" s="52" t="s">
        <v>112</v>
      </c>
      <c r="Y904" s="3" t="s">
        <v>58</v>
      </c>
      <c r="Z904" s="3" t="s">
        <v>57</v>
      </c>
      <c r="AA904" s="3" t="s">
        <v>430</v>
      </c>
      <c r="AB904" s="3" t="s">
        <v>459</v>
      </c>
      <c r="AC904" s="3" t="s">
        <v>1953</v>
      </c>
      <c r="AD904" s="3" t="str">
        <f t="shared" si="1"/>
        <v>#REF!</v>
      </c>
      <c r="AE904" s="3" t="str">
        <f t="shared" si="2"/>
        <v>#REF!</v>
      </c>
      <c r="AF904" s="3" t="str">
        <f t="shared" si="3"/>
        <v>#REF!</v>
      </c>
      <c r="AG904" s="3" t="str">
        <f t="shared" si="4"/>
        <v>#REF!</v>
      </c>
      <c r="AH904" s="6"/>
      <c r="AI904" s="6"/>
      <c r="AJ904" s="3" t="s">
        <v>212</v>
      </c>
      <c r="AK904" s="12" t="s">
        <v>5936</v>
      </c>
      <c r="AL904" s="6"/>
      <c r="AM904" s="3">
        <v>2022.0</v>
      </c>
      <c r="AN904" s="6"/>
      <c r="AO904" s="6"/>
      <c r="AP904" s="6"/>
      <c r="AQ904" s="6"/>
    </row>
    <row r="905" ht="15.75" customHeight="1">
      <c r="A905" s="2">
        <v>4798.0</v>
      </c>
      <c r="B905" s="2">
        <v>1108.0</v>
      </c>
      <c r="C905" s="2" t="s">
        <v>5937</v>
      </c>
      <c r="D905" s="2">
        <v>101341.0</v>
      </c>
      <c r="E905" s="2" t="s">
        <v>5938</v>
      </c>
      <c r="F905" s="2" t="s">
        <v>5939</v>
      </c>
      <c r="G905" s="3" t="s">
        <v>5940</v>
      </c>
      <c r="H905" s="3" t="s">
        <v>5911</v>
      </c>
      <c r="I905" s="4" t="s">
        <v>5912</v>
      </c>
      <c r="J905" s="3" t="s">
        <v>49</v>
      </c>
      <c r="K905" s="48">
        <v>44.0</v>
      </c>
      <c r="L905" s="3" t="s">
        <v>50</v>
      </c>
      <c r="M905" s="3" t="s">
        <v>51</v>
      </c>
      <c r="N905" s="3" t="s">
        <v>52</v>
      </c>
      <c r="O905" s="3" t="s">
        <v>377</v>
      </c>
      <c r="P905" s="3" t="s">
        <v>54</v>
      </c>
      <c r="Q905" s="3" t="s">
        <v>54</v>
      </c>
      <c r="R905" s="3" t="s">
        <v>55</v>
      </c>
      <c r="S905" s="3" t="s">
        <v>416</v>
      </c>
      <c r="T905" s="3" t="s">
        <v>57</v>
      </c>
      <c r="U905" s="3" t="s">
        <v>57</v>
      </c>
      <c r="V905" s="3" t="s">
        <v>57</v>
      </c>
      <c r="W905" s="3" t="s">
        <v>57</v>
      </c>
      <c r="X905" s="3" t="s">
        <v>58</v>
      </c>
      <c r="Y905" s="3" t="s">
        <v>57</v>
      </c>
      <c r="Z905" s="3" t="s">
        <v>57</v>
      </c>
      <c r="AA905" s="3" t="s">
        <v>4575</v>
      </c>
      <c r="AB905" s="3" t="s">
        <v>5941</v>
      </c>
      <c r="AC905" s="3" t="s">
        <v>5942</v>
      </c>
      <c r="AD905" s="3" t="str">
        <f t="shared" si="1"/>
        <v>#REF!</v>
      </c>
      <c r="AE905" s="3" t="str">
        <f t="shared" si="2"/>
        <v>#REF!</v>
      </c>
      <c r="AF905" s="3" t="str">
        <f t="shared" si="3"/>
        <v>#REF!</v>
      </c>
      <c r="AG905" s="3" t="str">
        <f t="shared" si="4"/>
        <v>#REF!</v>
      </c>
      <c r="AH905" s="6"/>
      <c r="AI905" s="6"/>
      <c r="AJ905" s="6"/>
      <c r="AK905" s="6"/>
      <c r="AL905" s="6"/>
      <c r="AM905" s="3">
        <v>2022.0</v>
      </c>
      <c r="AN905" s="6"/>
      <c r="AO905" s="6"/>
      <c r="AP905" s="6"/>
      <c r="AQ905" s="6"/>
    </row>
    <row r="906" ht="15.75" customHeight="1">
      <c r="A906" s="2">
        <v>4588.0</v>
      </c>
      <c r="B906" s="2">
        <v>1136.0</v>
      </c>
      <c r="C906" s="2" t="s">
        <v>5943</v>
      </c>
      <c r="D906" s="2">
        <v>101370.0</v>
      </c>
      <c r="E906" s="2" t="s">
        <v>5944</v>
      </c>
      <c r="F906" s="2" t="s">
        <v>5944</v>
      </c>
      <c r="G906" s="3" t="s">
        <v>5945</v>
      </c>
      <c r="H906" s="3" t="s">
        <v>5946</v>
      </c>
      <c r="I906" s="12" t="s">
        <v>5947</v>
      </c>
      <c r="J906" s="3" t="s">
        <v>49</v>
      </c>
      <c r="K906" s="3">
        <v>45.0</v>
      </c>
      <c r="L906" s="3" t="s">
        <v>50</v>
      </c>
      <c r="M906" s="3" t="s">
        <v>51</v>
      </c>
      <c r="N906" s="3" t="s">
        <v>52</v>
      </c>
      <c r="O906" s="3" t="s">
        <v>53</v>
      </c>
      <c r="P906" s="3" t="s">
        <v>54</v>
      </c>
      <c r="Q906" s="3" t="s">
        <v>54</v>
      </c>
      <c r="R906" s="3" t="s">
        <v>55</v>
      </c>
      <c r="S906" s="3" t="s">
        <v>133</v>
      </c>
      <c r="T906" s="3" t="s">
        <v>57</v>
      </c>
      <c r="U906" s="3" t="s">
        <v>57</v>
      </c>
      <c r="V906" s="3" t="s">
        <v>57</v>
      </c>
      <c r="W906" s="3" t="s">
        <v>57</v>
      </c>
      <c r="X906" s="3" t="s">
        <v>239</v>
      </c>
      <c r="Y906" s="3" t="s">
        <v>57</v>
      </c>
      <c r="Z906" s="3" t="s">
        <v>57</v>
      </c>
      <c r="AA906" s="3" t="s">
        <v>5948</v>
      </c>
      <c r="AB906" s="3" t="s">
        <v>5949</v>
      </c>
      <c r="AC906" s="3" t="s">
        <v>5950</v>
      </c>
      <c r="AD906" s="3" t="str">
        <f t="shared" si="1"/>
        <v>#REF!</v>
      </c>
      <c r="AE906" s="3" t="str">
        <f t="shared" si="2"/>
        <v>#REF!</v>
      </c>
      <c r="AF906" s="3" t="str">
        <f t="shared" si="3"/>
        <v>#REF!</v>
      </c>
      <c r="AG906" s="3" t="str">
        <f t="shared" si="4"/>
        <v>#REF!</v>
      </c>
      <c r="AH906" s="6"/>
      <c r="AI906" s="6"/>
      <c r="AJ906" s="6"/>
      <c r="AK906" s="6"/>
      <c r="AL906" s="6"/>
      <c r="AM906" s="3">
        <v>2022.0</v>
      </c>
      <c r="AN906" s="6"/>
      <c r="AO906" s="6"/>
      <c r="AP906" s="6"/>
      <c r="AQ906" s="6"/>
    </row>
    <row r="907" ht="15.75" customHeight="1">
      <c r="A907" s="2">
        <v>4796.0</v>
      </c>
      <c r="B907" s="2">
        <v>1143.0</v>
      </c>
      <c r="C907" s="2" t="s">
        <v>5951</v>
      </c>
      <c r="D907" s="2">
        <v>101379.0</v>
      </c>
      <c r="E907" s="2" t="s">
        <v>5952</v>
      </c>
      <c r="F907" s="2" t="s">
        <v>5953</v>
      </c>
      <c r="G907" s="3" t="s">
        <v>5954</v>
      </c>
      <c r="H907" s="3" t="s">
        <v>5911</v>
      </c>
      <c r="I907" s="4" t="s">
        <v>5912</v>
      </c>
      <c r="J907" s="3" t="s">
        <v>49</v>
      </c>
      <c r="K907" s="48">
        <v>41.0</v>
      </c>
      <c r="L907" s="3" t="s">
        <v>50</v>
      </c>
      <c r="M907" s="3" t="s">
        <v>51</v>
      </c>
      <c r="N907" s="3" t="s">
        <v>52</v>
      </c>
      <c r="O907" s="3" t="s">
        <v>377</v>
      </c>
      <c r="P907" s="3" t="s">
        <v>54</v>
      </c>
      <c r="Q907" s="3" t="s">
        <v>54</v>
      </c>
      <c r="R907" s="3" t="s">
        <v>55</v>
      </c>
      <c r="S907" s="3" t="s">
        <v>111</v>
      </c>
      <c r="T907" s="3" t="s">
        <v>57</v>
      </c>
      <c r="U907" s="3" t="s">
        <v>57</v>
      </c>
      <c r="V907" s="3" t="s">
        <v>57</v>
      </c>
      <c r="W907" s="3" t="s">
        <v>57</v>
      </c>
      <c r="X907" s="3" t="s">
        <v>163</v>
      </c>
      <c r="Y907" s="3" t="s">
        <v>239</v>
      </c>
      <c r="Z907" s="3" t="s">
        <v>57</v>
      </c>
      <c r="AA907" s="3" t="s">
        <v>459</v>
      </c>
      <c r="AB907" s="3" t="s">
        <v>5955</v>
      </c>
      <c r="AC907" s="3" t="s">
        <v>5956</v>
      </c>
      <c r="AD907" s="3" t="str">
        <f t="shared" si="1"/>
        <v>#REF!</v>
      </c>
      <c r="AE907" s="3" t="str">
        <f t="shared" si="2"/>
        <v>#REF!</v>
      </c>
      <c r="AF907" s="3" t="str">
        <f t="shared" si="3"/>
        <v>#REF!</v>
      </c>
      <c r="AG907" s="3" t="str">
        <f t="shared" si="4"/>
        <v>#REF!</v>
      </c>
      <c r="AH907" s="6"/>
      <c r="AI907" s="6"/>
      <c r="AJ907" s="6"/>
      <c r="AK907" s="6"/>
      <c r="AL907" s="6"/>
      <c r="AM907" s="3">
        <v>2022.0</v>
      </c>
      <c r="AN907" s="6"/>
      <c r="AO907" s="6"/>
      <c r="AP907" s="6"/>
      <c r="AQ907" s="6"/>
    </row>
    <row r="908" ht="15.75" customHeight="1">
      <c r="A908" s="2">
        <v>4420.0</v>
      </c>
      <c r="B908" s="2">
        <v>1233.0</v>
      </c>
      <c r="C908" s="2" t="s">
        <v>5957</v>
      </c>
      <c r="D908" s="2">
        <v>101480.0</v>
      </c>
      <c r="E908" s="2" t="s">
        <v>5958</v>
      </c>
      <c r="F908" s="2" t="s">
        <v>5959</v>
      </c>
      <c r="G908" s="3" t="s">
        <v>5960</v>
      </c>
      <c r="H908" s="3" t="s">
        <v>5920</v>
      </c>
      <c r="I908" s="29" t="s">
        <v>5961</v>
      </c>
      <c r="J908" s="3" t="s">
        <v>35</v>
      </c>
      <c r="K908" s="3" t="s">
        <v>57</v>
      </c>
      <c r="L908" s="3" t="s">
        <v>50</v>
      </c>
      <c r="M908" s="3" t="s">
        <v>1025</v>
      </c>
      <c r="N908" s="3" t="s">
        <v>387</v>
      </c>
      <c r="O908" s="3" t="s">
        <v>388</v>
      </c>
      <c r="P908" s="3" t="s">
        <v>54</v>
      </c>
      <c r="Q908" s="3" t="s">
        <v>54</v>
      </c>
      <c r="R908" s="3" t="s">
        <v>55</v>
      </c>
      <c r="S908" s="3" t="s">
        <v>983</v>
      </c>
      <c r="T908" s="3" t="s">
        <v>57</v>
      </c>
      <c r="U908" s="3" t="s">
        <v>57</v>
      </c>
      <c r="V908" s="3" t="s">
        <v>57</v>
      </c>
      <c r="W908" s="3" t="s">
        <v>57</v>
      </c>
      <c r="X908" s="52" t="s">
        <v>112</v>
      </c>
      <c r="Y908" s="3" t="s">
        <v>163</v>
      </c>
      <c r="Z908" s="3" t="s">
        <v>57</v>
      </c>
      <c r="AA908" s="3" t="s">
        <v>5962</v>
      </c>
      <c r="AB908" s="3" t="s">
        <v>5963</v>
      </c>
      <c r="AC908" s="3" t="s">
        <v>5964</v>
      </c>
      <c r="AD908" s="3" t="str">
        <f t="shared" si="1"/>
        <v>#REF!</v>
      </c>
      <c r="AE908" s="3" t="str">
        <f t="shared" si="2"/>
        <v>#REF!</v>
      </c>
      <c r="AF908" s="3" t="str">
        <f t="shared" si="3"/>
        <v>#REF!</v>
      </c>
      <c r="AG908" s="3" t="str">
        <f t="shared" si="4"/>
        <v>#REF!</v>
      </c>
      <c r="AH908" s="6"/>
      <c r="AI908" s="6"/>
      <c r="AJ908" s="3" t="s">
        <v>212</v>
      </c>
      <c r="AK908" s="12" t="s">
        <v>5961</v>
      </c>
      <c r="AL908" s="6"/>
      <c r="AM908" s="3">
        <v>2022.0</v>
      </c>
      <c r="AN908" s="6"/>
      <c r="AO908" s="6"/>
      <c r="AP908" s="6"/>
      <c r="AQ908" s="6"/>
    </row>
    <row r="909" ht="15.75" customHeight="1">
      <c r="A909" s="2">
        <v>4783.0</v>
      </c>
      <c r="B909" s="2">
        <v>1324.0</v>
      </c>
      <c r="C909" s="2" t="s">
        <v>5965</v>
      </c>
      <c r="D909" s="2">
        <v>101590.0</v>
      </c>
      <c r="E909" s="2" t="s">
        <v>5966</v>
      </c>
      <c r="F909" s="2" t="s">
        <v>5967</v>
      </c>
      <c r="G909" s="3" t="s">
        <v>5968</v>
      </c>
      <c r="H909" s="3" t="s">
        <v>5911</v>
      </c>
      <c r="I909" s="4" t="s">
        <v>5912</v>
      </c>
      <c r="J909" s="3" t="s">
        <v>49</v>
      </c>
      <c r="K909" s="48">
        <v>10.0</v>
      </c>
      <c r="L909" s="3" t="s">
        <v>50</v>
      </c>
      <c r="M909" s="3" t="s">
        <v>51</v>
      </c>
      <c r="N909" s="3" t="s">
        <v>52</v>
      </c>
      <c r="O909" s="3" t="s">
        <v>377</v>
      </c>
      <c r="P909" s="3" t="s">
        <v>54</v>
      </c>
      <c r="Q909" s="3" t="s">
        <v>54</v>
      </c>
      <c r="R909" s="3" t="s">
        <v>55</v>
      </c>
      <c r="S909" s="3" t="s">
        <v>111</v>
      </c>
      <c r="T909" s="3" t="s">
        <v>57</v>
      </c>
      <c r="U909" s="3" t="s">
        <v>57</v>
      </c>
      <c r="V909" s="3" t="s">
        <v>57</v>
      </c>
      <c r="W909" s="3" t="s">
        <v>57</v>
      </c>
      <c r="X909" s="3" t="s">
        <v>163</v>
      </c>
      <c r="Y909" s="3" t="s">
        <v>58</v>
      </c>
      <c r="Z909" s="3" t="s">
        <v>57</v>
      </c>
      <c r="AA909" s="3" t="s">
        <v>5969</v>
      </c>
      <c r="AB909" s="3" t="s">
        <v>3744</v>
      </c>
      <c r="AC909" s="3" t="s">
        <v>5970</v>
      </c>
      <c r="AD909" s="3" t="str">
        <f t="shared" si="1"/>
        <v>#REF!</v>
      </c>
      <c r="AE909" s="3" t="str">
        <f t="shared" si="2"/>
        <v>#REF!</v>
      </c>
      <c r="AF909" s="3" t="str">
        <f t="shared" si="3"/>
        <v>#REF!</v>
      </c>
      <c r="AG909" s="3" t="str">
        <f t="shared" si="4"/>
        <v>#REF!</v>
      </c>
      <c r="AH909" s="6"/>
      <c r="AI909" s="6"/>
      <c r="AJ909" s="6"/>
      <c r="AK909" s="6"/>
      <c r="AL909" s="6"/>
      <c r="AM909" s="3">
        <v>2022.0</v>
      </c>
      <c r="AN909" s="6"/>
      <c r="AO909" s="6"/>
      <c r="AP909" s="6"/>
      <c r="AQ909" s="6"/>
    </row>
    <row r="910" ht="15.75" customHeight="1">
      <c r="A910" s="2">
        <v>4590.0</v>
      </c>
      <c r="B910" s="2">
        <v>1380.0</v>
      </c>
      <c r="C910" s="2" t="s">
        <v>5971</v>
      </c>
      <c r="D910" s="2">
        <v>101669.0</v>
      </c>
      <c r="E910" s="2" t="s">
        <v>5972</v>
      </c>
      <c r="F910" s="2" t="s">
        <v>5972</v>
      </c>
      <c r="G910" s="3" t="s">
        <v>5973</v>
      </c>
      <c r="H910" s="3" t="s">
        <v>5946</v>
      </c>
      <c r="I910" s="12" t="s">
        <v>5947</v>
      </c>
      <c r="J910" s="3" t="s">
        <v>49</v>
      </c>
      <c r="K910" s="3">
        <v>65.0</v>
      </c>
      <c r="L910" s="3" t="s">
        <v>50</v>
      </c>
      <c r="M910" s="3" t="s">
        <v>51</v>
      </c>
      <c r="N910" s="3" t="s">
        <v>52</v>
      </c>
      <c r="O910" s="3" t="s">
        <v>53</v>
      </c>
      <c r="P910" s="3" t="s">
        <v>54</v>
      </c>
      <c r="Q910" s="3" t="s">
        <v>54</v>
      </c>
      <c r="R910" s="3" t="s">
        <v>55</v>
      </c>
      <c r="S910" s="3" t="s">
        <v>303</v>
      </c>
      <c r="T910" s="3" t="s">
        <v>57</v>
      </c>
      <c r="U910" s="3" t="s">
        <v>57</v>
      </c>
      <c r="V910" s="3" t="s">
        <v>57</v>
      </c>
      <c r="W910" s="3" t="s">
        <v>57</v>
      </c>
      <c r="X910" s="3" t="s">
        <v>239</v>
      </c>
      <c r="Y910" s="3" t="s">
        <v>58</v>
      </c>
      <c r="Z910" s="3" t="s">
        <v>57</v>
      </c>
      <c r="AA910" s="3" t="s">
        <v>5974</v>
      </c>
      <c r="AB910" s="3" t="s">
        <v>5975</v>
      </c>
      <c r="AC910" s="3" t="s">
        <v>5976</v>
      </c>
      <c r="AD910" s="3" t="str">
        <f t="shared" si="1"/>
        <v>#REF!</v>
      </c>
      <c r="AE910" s="3" t="str">
        <f t="shared" si="2"/>
        <v>#REF!</v>
      </c>
      <c r="AF910" s="3" t="str">
        <f t="shared" si="3"/>
        <v>#REF!</v>
      </c>
      <c r="AG910" s="3" t="str">
        <f t="shared" si="4"/>
        <v>#REF!</v>
      </c>
      <c r="AH910" s="6"/>
      <c r="AI910" s="6"/>
      <c r="AJ910" s="6"/>
      <c r="AK910" s="6"/>
      <c r="AL910" s="6"/>
      <c r="AM910" s="3">
        <v>2022.0</v>
      </c>
      <c r="AN910" s="6"/>
      <c r="AO910" s="6"/>
      <c r="AP910" s="6"/>
      <c r="AQ910" s="6"/>
    </row>
    <row r="911" ht="15.75" customHeight="1">
      <c r="A911" s="7">
        <v>4444.0</v>
      </c>
      <c r="B911" s="7">
        <v>1532.0</v>
      </c>
      <c r="C911" s="2" t="s">
        <v>5977</v>
      </c>
      <c r="D911" s="2">
        <v>101883.0</v>
      </c>
      <c r="E911" s="7" t="s">
        <v>5978</v>
      </c>
      <c r="F911" s="2" t="s">
        <v>5979</v>
      </c>
      <c r="G911" s="3" t="s">
        <v>5980</v>
      </c>
      <c r="H911" s="8" t="s">
        <v>5920</v>
      </c>
      <c r="I911" s="29" t="s">
        <v>5981</v>
      </c>
      <c r="J911" s="8" t="s">
        <v>35</v>
      </c>
      <c r="K911" s="8" t="s">
        <v>57</v>
      </c>
      <c r="L911" s="3" t="s">
        <v>50</v>
      </c>
      <c r="M911" s="3" t="s">
        <v>51</v>
      </c>
      <c r="N911" s="3" t="s">
        <v>83</v>
      </c>
      <c r="O911" s="3" t="s">
        <v>184</v>
      </c>
      <c r="P911" s="8" t="s">
        <v>54</v>
      </c>
      <c r="Q911" s="8" t="s">
        <v>54</v>
      </c>
      <c r="R911" s="8" t="s">
        <v>55</v>
      </c>
      <c r="S911" s="3" t="s">
        <v>297</v>
      </c>
      <c r="T911" s="8" t="s">
        <v>5978</v>
      </c>
      <c r="U911" s="8" t="s">
        <v>57</v>
      </c>
      <c r="V911" s="8" t="s">
        <v>57</v>
      </c>
      <c r="W911" s="8" t="s">
        <v>57</v>
      </c>
      <c r="X911" s="8" t="s">
        <v>112</v>
      </c>
      <c r="Y911" s="3" t="s">
        <v>58</v>
      </c>
      <c r="Z911" s="8" t="s">
        <v>57</v>
      </c>
      <c r="AA911" s="8" t="s">
        <v>3296</v>
      </c>
      <c r="AB911" s="8" t="s">
        <v>1953</v>
      </c>
      <c r="AC911" s="8" t="s">
        <v>5982</v>
      </c>
      <c r="AD911" s="3" t="str">
        <f t="shared" si="1"/>
        <v>#REF!</v>
      </c>
      <c r="AE911" s="3" t="str">
        <f t="shared" si="2"/>
        <v>#REF!</v>
      </c>
      <c r="AF911" s="3" t="str">
        <f t="shared" si="3"/>
        <v>#REF!</v>
      </c>
      <c r="AG911" s="3" t="str">
        <f t="shared" si="4"/>
        <v>#REF!</v>
      </c>
      <c r="AH911" s="10"/>
      <c r="AI911" s="10"/>
      <c r="AJ911" s="8" t="s">
        <v>212</v>
      </c>
      <c r="AK911" s="14" t="s">
        <v>5981</v>
      </c>
      <c r="AL911" s="10"/>
      <c r="AM911" s="3">
        <v>2022.0</v>
      </c>
      <c r="AN911" s="6"/>
      <c r="AO911" s="10"/>
      <c r="AP911" s="10"/>
      <c r="AQ911" s="10"/>
    </row>
    <row r="912" ht="15.75" customHeight="1">
      <c r="A912" s="2">
        <v>3973.0</v>
      </c>
      <c r="B912" s="2">
        <v>1626.0</v>
      </c>
      <c r="C912" s="2" t="s">
        <v>5983</v>
      </c>
      <c r="D912" s="2">
        <v>102017.0</v>
      </c>
      <c r="E912" s="2" t="s">
        <v>5984</v>
      </c>
      <c r="F912" s="2" t="s">
        <v>5985</v>
      </c>
      <c r="G912" s="3" t="s">
        <v>5986</v>
      </c>
      <c r="H912" s="3" t="s">
        <v>5987</v>
      </c>
      <c r="I912" s="12" t="s">
        <v>5988</v>
      </c>
      <c r="J912" s="3" t="s">
        <v>49</v>
      </c>
      <c r="K912" s="5">
        <v>38.0</v>
      </c>
      <c r="L912" s="3" t="s">
        <v>50</v>
      </c>
      <c r="M912" s="3" t="s">
        <v>51</v>
      </c>
      <c r="N912" s="3" t="s">
        <v>52</v>
      </c>
      <c r="O912" s="3" t="s">
        <v>377</v>
      </c>
      <c r="P912" s="3" t="s">
        <v>54</v>
      </c>
      <c r="Q912" s="3" t="s">
        <v>54</v>
      </c>
      <c r="R912" s="3" t="s">
        <v>55</v>
      </c>
      <c r="S912" s="3" t="s">
        <v>111</v>
      </c>
      <c r="T912" s="3" t="s">
        <v>57</v>
      </c>
      <c r="U912" s="3" t="s">
        <v>57</v>
      </c>
      <c r="V912" s="3" t="s">
        <v>57</v>
      </c>
      <c r="W912" s="3" t="s">
        <v>57</v>
      </c>
      <c r="X912" s="3" t="s">
        <v>58</v>
      </c>
      <c r="Y912" s="3" t="s">
        <v>57</v>
      </c>
      <c r="Z912" s="3" t="s">
        <v>57</v>
      </c>
      <c r="AA912" s="3" t="s">
        <v>4264</v>
      </c>
      <c r="AB912" s="3" t="s">
        <v>5989</v>
      </c>
      <c r="AC912" s="3" t="s">
        <v>5990</v>
      </c>
      <c r="AD912" s="3" t="str">
        <f t="shared" si="1"/>
        <v>#REF!</v>
      </c>
      <c r="AE912" s="3" t="str">
        <f t="shared" si="2"/>
        <v>#REF!</v>
      </c>
      <c r="AF912" s="3" t="str">
        <f t="shared" si="3"/>
        <v>#REF!</v>
      </c>
      <c r="AG912" s="3" t="str">
        <f t="shared" si="4"/>
        <v>#REF!</v>
      </c>
      <c r="AH912" s="6"/>
      <c r="AI912" s="6"/>
      <c r="AJ912" s="6"/>
      <c r="AK912" s="6"/>
      <c r="AL912" s="6"/>
      <c r="AM912" s="3">
        <v>2022.0</v>
      </c>
      <c r="AN912" s="6"/>
      <c r="AO912" s="6"/>
      <c r="AP912" s="6"/>
      <c r="AQ912" s="6"/>
    </row>
    <row r="913" ht="15.75" customHeight="1">
      <c r="A913" s="2">
        <v>4788.0</v>
      </c>
      <c r="B913" s="2">
        <v>1654.0</v>
      </c>
      <c r="C913" s="2" t="s">
        <v>5991</v>
      </c>
      <c r="D913" s="2">
        <v>102050.0</v>
      </c>
      <c r="E913" s="2" t="s">
        <v>5992</v>
      </c>
      <c r="F913" s="2" t="s">
        <v>5993</v>
      </c>
      <c r="G913" s="3" t="s">
        <v>5994</v>
      </c>
      <c r="H913" s="3" t="s">
        <v>5911</v>
      </c>
      <c r="I913" s="4" t="s">
        <v>5912</v>
      </c>
      <c r="J913" s="3" t="s">
        <v>49</v>
      </c>
      <c r="K913" s="48">
        <v>18.0</v>
      </c>
      <c r="L913" s="3" t="s">
        <v>50</v>
      </c>
      <c r="M913" s="3" t="s">
        <v>51</v>
      </c>
      <c r="N913" s="3" t="s">
        <v>52</v>
      </c>
      <c r="O913" s="3" t="s">
        <v>377</v>
      </c>
      <c r="P913" s="3" t="s">
        <v>54</v>
      </c>
      <c r="Q913" s="3" t="s">
        <v>54</v>
      </c>
      <c r="R913" s="3" t="s">
        <v>55</v>
      </c>
      <c r="S913" s="3" t="s">
        <v>378</v>
      </c>
      <c r="T913" s="3" t="s">
        <v>57</v>
      </c>
      <c r="U913" s="3" t="s">
        <v>57</v>
      </c>
      <c r="V913" s="3" t="s">
        <v>57</v>
      </c>
      <c r="W913" s="3" t="s">
        <v>57</v>
      </c>
      <c r="X913" s="3" t="s">
        <v>163</v>
      </c>
      <c r="Y913" s="3" t="s">
        <v>58</v>
      </c>
      <c r="Z913" s="3" t="s">
        <v>57</v>
      </c>
      <c r="AA913" s="3" t="s">
        <v>3744</v>
      </c>
      <c r="AB913" s="3" t="s">
        <v>5995</v>
      </c>
      <c r="AC913" s="3" t="s">
        <v>5996</v>
      </c>
      <c r="AD913" s="3" t="str">
        <f t="shared" si="1"/>
        <v>#REF!</v>
      </c>
      <c r="AE913" s="3" t="str">
        <f t="shared" si="2"/>
        <v>#REF!</v>
      </c>
      <c r="AF913" s="3" t="str">
        <f t="shared" si="3"/>
        <v>#REF!</v>
      </c>
      <c r="AG913" s="3" t="str">
        <f t="shared" si="4"/>
        <v>#REF!</v>
      </c>
      <c r="AH913" s="6"/>
      <c r="AI913" s="6"/>
      <c r="AJ913" s="6"/>
      <c r="AK913" s="6"/>
      <c r="AL913" s="6"/>
      <c r="AM913" s="3">
        <v>2022.0</v>
      </c>
      <c r="AN913" s="6"/>
      <c r="AO913" s="6"/>
      <c r="AP913" s="6"/>
      <c r="AQ913" s="6"/>
    </row>
    <row r="914" ht="15.75" customHeight="1">
      <c r="A914" s="2">
        <v>22.0</v>
      </c>
      <c r="B914" s="2">
        <v>5485.0</v>
      </c>
      <c r="C914" s="2" t="s">
        <v>5997</v>
      </c>
      <c r="D914" s="2">
        <v>102175.0</v>
      </c>
      <c r="E914" s="2" t="s">
        <v>5998</v>
      </c>
      <c r="F914" s="2" t="s">
        <v>5999</v>
      </c>
      <c r="G914" s="3" t="s">
        <v>6000</v>
      </c>
      <c r="H914" s="3" t="s">
        <v>1568</v>
      </c>
      <c r="I914" s="4" t="s">
        <v>6001</v>
      </c>
      <c r="J914" s="3" t="s">
        <v>35</v>
      </c>
      <c r="K914" s="3" t="s">
        <v>57</v>
      </c>
      <c r="L914" s="3" t="s">
        <v>50</v>
      </c>
      <c r="M914" s="3" t="s">
        <v>51</v>
      </c>
      <c r="N914" s="3" t="s">
        <v>83</v>
      </c>
      <c r="O914" s="3" t="s">
        <v>84</v>
      </c>
      <c r="P914" s="3" t="s">
        <v>54</v>
      </c>
      <c r="Q914" s="3" t="s">
        <v>54</v>
      </c>
      <c r="R914" s="3" t="s">
        <v>55</v>
      </c>
      <c r="S914" s="3" t="s">
        <v>1788</v>
      </c>
      <c r="T914" s="3" t="s">
        <v>1789</v>
      </c>
      <c r="U914" s="3" t="s">
        <v>6002</v>
      </c>
      <c r="V914" s="3" t="s">
        <v>6003</v>
      </c>
      <c r="W914" s="3" t="s">
        <v>57</v>
      </c>
      <c r="X914" s="3" t="s">
        <v>112</v>
      </c>
      <c r="Y914" s="3" t="s">
        <v>57</v>
      </c>
      <c r="Z914" s="3" t="s">
        <v>57</v>
      </c>
      <c r="AA914" s="3" t="s">
        <v>3320</v>
      </c>
      <c r="AB914" s="3" t="s">
        <v>6004</v>
      </c>
      <c r="AC914" s="6"/>
      <c r="AD914" s="3" t="str">
        <f t="shared" si="1"/>
        <v>#REF!</v>
      </c>
      <c r="AE914" s="3" t="str">
        <f t="shared" si="2"/>
        <v>#REF!</v>
      </c>
      <c r="AF914" s="3" t="str">
        <f t="shared" si="3"/>
        <v>#REF!</v>
      </c>
      <c r="AG914" s="3" t="str">
        <f t="shared" si="4"/>
        <v>#REF!</v>
      </c>
      <c r="AH914" s="6"/>
      <c r="AI914" s="6"/>
      <c r="AJ914" s="3" t="s">
        <v>212</v>
      </c>
      <c r="AK914" s="6"/>
      <c r="AL914" s="6"/>
      <c r="AM914" s="3">
        <v>2022.0</v>
      </c>
      <c r="AN914" s="6"/>
      <c r="AO914" s="6"/>
      <c r="AP914" s="6"/>
      <c r="AQ914" s="6"/>
    </row>
    <row r="915" ht="15.75" customHeight="1">
      <c r="A915" s="7">
        <v>4517.0</v>
      </c>
      <c r="B915" s="7">
        <v>2075.0</v>
      </c>
      <c r="C915" s="2" t="s">
        <v>6005</v>
      </c>
      <c r="D915" s="2">
        <v>102613.0</v>
      </c>
      <c r="E915" s="26" t="s">
        <v>6006</v>
      </c>
      <c r="F915" s="2" t="s">
        <v>6007</v>
      </c>
      <c r="G915" s="3" t="s">
        <v>6008</v>
      </c>
      <c r="H915" s="8" t="s">
        <v>6009</v>
      </c>
      <c r="I915" s="9" t="s">
        <v>3721</v>
      </c>
      <c r="J915" s="8" t="s">
        <v>49</v>
      </c>
      <c r="K915" s="48">
        <v>14.0</v>
      </c>
      <c r="L915" s="3" t="s">
        <v>50</v>
      </c>
      <c r="M915" s="3" t="s">
        <v>51</v>
      </c>
      <c r="N915" s="3" t="s">
        <v>83</v>
      </c>
      <c r="O915" s="3" t="s">
        <v>110</v>
      </c>
      <c r="P915" s="8" t="s">
        <v>54</v>
      </c>
      <c r="Q915" s="8" t="s">
        <v>54</v>
      </c>
      <c r="R915" s="8" t="s">
        <v>55</v>
      </c>
      <c r="S915" s="3" t="s">
        <v>252</v>
      </c>
      <c r="T915" s="8" t="s">
        <v>2131</v>
      </c>
      <c r="U915" s="8" t="s">
        <v>57</v>
      </c>
      <c r="V915" s="8" t="s">
        <v>57</v>
      </c>
      <c r="W915" s="8" t="s">
        <v>57</v>
      </c>
      <c r="X915" s="3" t="s">
        <v>58</v>
      </c>
      <c r="Y915" s="3" t="s">
        <v>57</v>
      </c>
      <c r="Z915" s="8" t="s">
        <v>57</v>
      </c>
      <c r="AA915" s="8" t="s">
        <v>6010</v>
      </c>
      <c r="AB915" s="8" t="s">
        <v>6011</v>
      </c>
      <c r="AC915" s="8" t="s">
        <v>6012</v>
      </c>
      <c r="AD915" s="3" t="str">
        <f t="shared" si="1"/>
        <v>#REF!</v>
      </c>
      <c r="AE915" s="3" t="str">
        <f t="shared" si="2"/>
        <v>#REF!</v>
      </c>
      <c r="AF915" s="3" t="str">
        <f t="shared" si="3"/>
        <v>#REF!</v>
      </c>
      <c r="AG915" s="3" t="str">
        <f t="shared" si="4"/>
        <v>#REF!</v>
      </c>
      <c r="AH915" s="10"/>
      <c r="AI915" s="8" t="s">
        <v>212</v>
      </c>
      <c r="AJ915" s="10"/>
      <c r="AK915" s="10"/>
      <c r="AL915" s="10"/>
      <c r="AM915" s="3">
        <v>2022.0</v>
      </c>
      <c r="AN915" s="4" t="s">
        <v>6013</v>
      </c>
      <c r="AO915" s="6"/>
      <c r="AP915" s="6"/>
      <c r="AQ915" s="6"/>
    </row>
    <row r="916" ht="15.75" customHeight="1">
      <c r="A916" s="7">
        <v>4039.0</v>
      </c>
      <c r="B916" s="7">
        <v>2080.0</v>
      </c>
      <c r="C916" s="2" t="s">
        <v>6014</v>
      </c>
      <c r="D916" s="2">
        <v>102618.0</v>
      </c>
      <c r="E916" s="7" t="s">
        <v>6015</v>
      </c>
      <c r="F916" s="2" t="s">
        <v>6016</v>
      </c>
      <c r="G916" s="3" t="s">
        <v>6017</v>
      </c>
      <c r="H916" s="8" t="s">
        <v>5929</v>
      </c>
      <c r="I916" s="14" t="s">
        <v>5930</v>
      </c>
      <c r="J916" s="8" t="s">
        <v>49</v>
      </c>
      <c r="K916" s="8">
        <v>98.0</v>
      </c>
      <c r="L916" s="3" t="s">
        <v>50</v>
      </c>
      <c r="M916" s="3" t="s">
        <v>51</v>
      </c>
      <c r="N916" s="8" t="s">
        <v>552</v>
      </c>
      <c r="O916" s="8" t="s">
        <v>4594</v>
      </c>
      <c r="P916" s="8" t="s">
        <v>54</v>
      </c>
      <c r="Q916" s="8" t="s">
        <v>54</v>
      </c>
      <c r="R916" s="8" t="s">
        <v>55</v>
      </c>
      <c r="S916" s="3" t="s">
        <v>66</v>
      </c>
      <c r="T916" s="8" t="s">
        <v>2252</v>
      </c>
      <c r="U916" s="8" t="s">
        <v>194</v>
      </c>
      <c r="V916" s="8" t="s">
        <v>57</v>
      </c>
      <c r="W916" s="8" t="s">
        <v>2253</v>
      </c>
      <c r="X916" s="8" t="s">
        <v>112</v>
      </c>
      <c r="Y916" s="3" t="s">
        <v>163</v>
      </c>
      <c r="Z916" s="8" t="s">
        <v>57</v>
      </c>
      <c r="AA916" s="8" t="s">
        <v>6018</v>
      </c>
      <c r="AB916" s="8" t="s">
        <v>6019</v>
      </c>
      <c r="AC916" s="8" t="s">
        <v>57</v>
      </c>
      <c r="AD916" s="3" t="str">
        <f t="shared" si="1"/>
        <v>#REF!</v>
      </c>
      <c r="AE916" s="3" t="str">
        <f t="shared" si="2"/>
        <v>#REF!</v>
      </c>
      <c r="AF916" s="3" t="str">
        <f t="shared" si="3"/>
        <v>#REF!</v>
      </c>
      <c r="AG916" s="3" t="str">
        <f t="shared" si="4"/>
        <v>#REF!</v>
      </c>
      <c r="AH916" s="10"/>
      <c r="AI916" s="10"/>
      <c r="AJ916" s="10"/>
      <c r="AK916" s="10"/>
      <c r="AL916" s="10"/>
      <c r="AM916" s="3">
        <v>2022.0</v>
      </c>
      <c r="AN916" s="6"/>
      <c r="AO916" s="10"/>
      <c r="AP916" s="10"/>
      <c r="AQ916" s="10"/>
    </row>
    <row r="917" ht="15.75" customHeight="1">
      <c r="A917" s="2">
        <v>3903.0</v>
      </c>
      <c r="B917" s="2">
        <v>2113.0</v>
      </c>
      <c r="C917" s="2" t="s">
        <v>6020</v>
      </c>
      <c r="D917" s="2">
        <v>102654.0</v>
      </c>
      <c r="E917" s="2" t="s">
        <v>6021</v>
      </c>
      <c r="F917" s="2" t="s">
        <v>6022</v>
      </c>
      <c r="G917" s="3" t="s">
        <v>6023</v>
      </c>
      <c r="H917" s="3" t="s">
        <v>6024</v>
      </c>
      <c r="I917" s="12" t="s">
        <v>6025</v>
      </c>
      <c r="J917" s="3" t="s">
        <v>49</v>
      </c>
      <c r="K917" s="5">
        <v>53.0</v>
      </c>
      <c r="L917" s="3" t="s">
        <v>50</v>
      </c>
      <c r="M917" s="3" t="s">
        <v>51</v>
      </c>
      <c r="N917" s="3" t="s">
        <v>83</v>
      </c>
      <c r="O917" s="3" t="s">
        <v>184</v>
      </c>
      <c r="P917" s="3" t="s">
        <v>2628</v>
      </c>
      <c r="Q917" s="3" t="s">
        <v>6026</v>
      </c>
      <c r="R917" s="3" t="str">
        <f>IFERROR(VLOOKUP(Q917,Continents!A:B,2,FALSE),"")</f>
        <v/>
      </c>
      <c r="S917" s="3" t="s">
        <v>57</v>
      </c>
      <c r="T917" s="3" t="s">
        <v>57</v>
      </c>
      <c r="U917" s="3" t="s">
        <v>57</v>
      </c>
      <c r="V917" s="3" t="s">
        <v>57</v>
      </c>
      <c r="W917" s="3" t="s">
        <v>57</v>
      </c>
      <c r="X917" s="3" t="s">
        <v>58</v>
      </c>
      <c r="Y917" s="3" t="s">
        <v>57</v>
      </c>
      <c r="Z917" s="3" t="s">
        <v>57</v>
      </c>
      <c r="AA917" s="3" t="s">
        <v>1631</v>
      </c>
      <c r="AB917" s="3" t="s">
        <v>3320</v>
      </c>
      <c r="AC917" s="3" t="s">
        <v>2024</v>
      </c>
      <c r="AD917" s="3" t="str">
        <f t="shared" si="1"/>
        <v>#REF!</v>
      </c>
      <c r="AE917" s="3" t="str">
        <f t="shared" si="2"/>
        <v>#REF!</v>
      </c>
      <c r="AF917" s="3" t="str">
        <f t="shared" si="3"/>
        <v>#REF!</v>
      </c>
      <c r="AG917" s="3" t="str">
        <f t="shared" si="4"/>
        <v>#REF!</v>
      </c>
      <c r="AH917" s="6"/>
      <c r="AI917" s="6"/>
      <c r="AJ917" s="6"/>
      <c r="AK917" s="6"/>
      <c r="AL917" s="6"/>
      <c r="AM917" s="3">
        <v>2022.0</v>
      </c>
      <c r="AN917" s="6"/>
      <c r="AO917" s="6"/>
      <c r="AP917" s="6"/>
      <c r="AQ917" s="6"/>
    </row>
    <row r="918" ht="15.75" customHeight="1">
      <c r="A918" s="2">
        <v>3905.0</v>
      </c>
      <c r="B918" s="2">
        <v>2114.0</v>
      </c>
      <c r="C918" s="2" t="s">
        <v>6027</v>
      </c>
      <c r="D918" s="2">
        <v>102655.0</v>
      </c>
      <c r="E918" s="2" t="s">
        <v>6028</v>
      </c>
      <c r="F918" s="2" t="s">
        <v>6029</v>
      </c>
      <c r="G918" s="3" t="s">
        <v>6030</v>
      </c>
      <c r="H918" s="3" t="s">
        <v>6024</v>
      </c>
      <c r="I918" s="12" t="s">
        <v>6025</v>
      </c>
      <c r="J918" s="3" t="s">
        <v>49</v>
      </c>
      <c r="K918" s="5">
        <v>68.0</v>
      </c>
      <c r="L918" s="3" t="s">
        <v>50</v>
      </c>
      <c r="M918" s="3" t="s">
        <v>51</v>
      </c>
      <c r="N918" s="3" t="s">
        <v>52</v>
      </c>
      <c r="O918" s="3" t="s">
        <v>377</v>
      </c>
      <c r="P918" s="3" t="s">
        <v>54</v>
      </c>
      <c r="Q918" s="3" t="s">
        <v>54</v>
      </c>
      <c r="R918" s="3" t="s">
        <v>55</v>
      </c>
      <c r="S918" s="3" t="s">
        <v>111</v>
      </c>
      <c r="T918" s="3" t="s">
        <v>57</v>
      </c>
      <c r="U918" s="3" t="s">
        <v>57</v>
      </c>
      <c r="V918" s="3" t="s">
        <v>57</v>
      </c>
      <c r="W918" s="3" t="s">
        <v>57</v>
      </c>
      <c r="X918" s="3" t="s">
        <v>58</v>
      </c>
      <c r="Y918" s="3" t="s">
        <v>57</v>
      </c>
      <c r="Z918" s="3" t="s">
        <v>57</v>
      </c>
      <c r="AA918" s="3" t="s">
        <v>6031</v>
      </c>
      <c r="AB918" s="3" t="s">
        <v>6032</v>
      </c>
      <c r="AC918" s="3" t="s">
        <v>6033</v>
      </c>
      <c r="AD918" s="3" t="str">
        <f t="shared" si="1"/>
        <v>#REF!</v>
      </c>
      <c r="AE918" s="3" t="str">
        <f t="shared" si="2"/>
        <v>#REF!</v>
      </c>
      <c r="AF918" s="3" t="str">
        <f t="shared" si="3"/>
        <v>#REF!</v>
      </c>
      <c r="AG918" s="3" t="str">
        <f t="shared" si="4"/>
        <v>#REF!</v>
      </c>
      <c r="AH918" s="6"/>
      <c r="AI918" s="6"/>
      <c r="AJ918" s="6"/>
      <c r="AK918" s="6"/>
      <c r="AL918" s="6"/>
      <c r="AM918" s="3">
        <v>2022.0</v>
      </c>
      <c r="AN918" s="6"/>
      <c r="AO918" s="6"/>
      <c r="AP918" s="6"/>
      <c r="AQ918" s="6"/>
    </row>
    <row r="919" ht="15.75" customHeight="1">
      <c r="A919" s="2">
        <v>4800.0</v>
      </c>
      <c r="B919" s="2">
        <v>2285.0</v>
      </c>
      <c r="C919" s="2" t="s">
        <v>6034</v>
      </c>
      <c r="D919" s="2">
        <v>102846.0</v>
      </c>
      <c r="E919" s="2" t="s">
        <v>6035</v>
      </c>
      <c r="F919" s="2" t="s">
        <v>6036</v>
      </c>
      <c r="G919" s="3" t="s">
        <v>6037</v>
      </c>
      <c r="H919" s="3" t="s">
        <v>5911</v>
      </c>
      <c r="I919" s="4" t="s">
        <v>5912</v>
      </c>
      <c r="J919" s="3" t="s">
        <v>49</v>
      </c>
      <c r="K919" s="48">
        <v>45.0</v>
      </c>
      <c r="L919" s="3" t="s">
        <v>50</v>
      </c>
      <c r="M919" s="3" t="s">
        <v>51</v>
      </c>
      <c r="N919" s="3" t="s">
        <v>52</v>
      </c>
      <c r="O919" s="3" t="s">
        <v>377</v>
      </c>
      <c r="P919" s="3" t="s">
        <v>54</v>
      </c>
      <c r="Q919" s="3" t="s">
        <v>54</v>
      </c>
      <c r="R919" s="3" t="s">
        <v>55</v>
      </c>
      <c r="S919" s="3" t="s">
        <v>224</v>
      </c>
      <c r="T919" s="3" t="s">
        <v>57</v>
      </c>
      <c r="U919" s="3" t="s">
        <v>57</v>
      </c>
      <c r="V919" s="3" t="s">
        <v>57</v>
      </c>
      <c r="W919" s="3" t="s">
        <v>57</v>
      </c>
      <c r="X919" s="3" t="s">
        <v>58</v>
      </c>
      <c r="Y919" s="3" t="s">
        <v>57</v>
      </c>
      <c r="Z919" s="3" t="s">
        <v>57</v>
      </c>
      <c r="AA919" s="3" t="s">
        <v>6038</v>
      </c>
      <c r="AB919" s="3" t="s">
        <v>6039</v>
      </c>
      <c r="AC919" s="3" t="s">
        <v>6040</v>
      </c>
      <c r="AD919" s="3" t="str">
        <f t="shared" si="1"/>
        <v>#REF!</v>
      </c>
      <c r="AE919" s="3" t="str">
        <f t="shared" si="2"/>
        <v>#REF!</v>
      </c>
      <c r="AF919" s="3" t="str">
        <f t="shared" si="3"/>
        <v>#REF!</v>
      </c>
      <c r="AG919" s="3" t="str">
        <f t="shared" si="4"/>
        <v>#REF!</v>
      </c>
      <c r="AH919" s="6"/>
      <c r="AI919" s="6"/>
      <c r="AJ919" s="6"/>
      <c r="AK919" s="6"/>
      <c r="AL919" s="6"/>
      <c r="AM919" s="3">
        <v>2022.0</v>
      </c>
      <c r="AN919" s="6"/>
      <c r="AO919" s="6"/>
      <c r="AP919" s="6"/>
      <c r="AQ919" s="6"/>
    </row>
    <row r="920" ht="15.75" customHeight="1">
      <c r="A920" s="2">
        <f>A919+1</f>
        <v>4801</v>
      </c>
      <c r="B920" s="2">
        <v>2397.0</v>
      </c>
      <c r="C920" s="2" t="s">
        <v>6041</v>
      </c>
      <c r="D920" s="2">
        <v>102985.0</v>
      </c>
      <c r="E920" s="2" t="s">
        <v>6042</v>
      </c>
      <c r="F920" s="2" t="s">
        <v>6043</v>
      </c>
      <c r="G920" s="3" t="s">
        <v>6044</v>
      </c>
      <c r="H920" s="3" t="s">
        <v>6045</v>
      </c>
      <c r="I920" s="4" t="s">
        <v>6046</v>
      </c>
      <c r="J920" s="3" t="s">
        <v>49</v>
      </c>
      <c r="K920" s="48">
        <v>23.0</v>
      </c>
      <c r="L920" s="3" t="s">
        <v>50</v>
      </c>
      <c r="M920" s="3" t="s">
        <v>51</v>
      </c>
      <c r="N920" s="3" t="s">
        <v>52</v>
      </c>
      <c r="O920" s="3" t="s">
        <v>377</v>
      </c>
      <c r="P920" s="3" t="s">
        <v>54</v>
      </c>
      <c r="Q920" s="3" t="s">
        <v>54</v>
      </c>
      <c r="R920" s="3" t="s">
        <v>55</v>
      </c>
      <c r="S920" s="3" t="s">
        <v>224</v>
      </c>
      <c r="T920" s="3" t="s">
        <v>57</v>
      </c>
      <c r="U920" s="3" t="s">
        <v>57</v>
      </c>
      <c r="V920" s="3" t="s">
        <v>57</v>
      </c>
      <c r="W920" s="3" t="s">
        <v>57</v>
      </c>
      <c r="X920" s="3" t="s">
        <v>58</v>
      </c>
      <c r="Y920" s="3" t="s">
        <v>57</v>
      </c>
      <c r="Z920" s="3" t="s">
        <v>57</v>
      </c>
      <c r="AA920" s="3" t="s">
        <v>4538</v>
      </c>
      <c r="AB920" s="3" t="s">
        <v>6047</v>
      </c>
      <c r="AC920" s="3" t="s">
        <v>6048</v>
      </c>
      <c r="AD920" s="3" t="str">
        <f t="shared" si="1"/>
        <v>#REF!</v>
      </c>
      <c r="AE920" s="3" t="str">
        <f t="shared" si="2"/>
        <v>#REF!</v>
      </c>
      <c r="AF920" s="3" t="str">
        <f t="shared" si="3"/>
        <v>#REF!</v>
      </c>
      <c r="AG920" s="3" t="str">
        <f t="shared" si="4"/>
        <v>#REF!</v>
      </c>
      <c r="AH920" s="6"/>
      <c r="AI920" s="6"/>
      <c r="AJ920" s="6"/>
      <c r="AK920" s="6"/>
      <c r="AL920" s="6"/>
      <c r="AM920" s="3">
        <v>2022.0</v>
      </c>
      <c r="AN920" s="6"/>
      <c r="AO920" s="6"/>
      <c r="AP920" s="6"/>
      <c r="AQ920" s="6"/>
    </row>
    <row r="921" ht="15.75" customHeight="1">
      <c r="A921" s="2">
        <v>2840.0</v>
      </c>
      <c r="B921" s="2">
        <v>2400.0</v>
      </c>
      <c r="C921" s="2" t="s">
        <v>6049</v>
      </c>
      <c r="D921" s="2">
        <v>102988.0</v>
      </c>
      <c r="E921" s="2" t="s">
        <v>6050</v>
      </c>
      <c r="F921" s="2" t="s">
        <v>6051</v>
      </c>
      <c r="G921" s="3" t="s">
        <v>6052</v>
      </c>
      <c r="H921" s="3" t="s">
        <v>6053</v>
      </c>
      <c r="I921" s="12" t="s">
        <v>6054</v>
      </c>
      <c r="J921" s="3" t="s">
        <v>49</v>
      </c>
      <c r="K921" s="5">
        <v>3.0</v>
      </c>
      <c r="L921" s="3" t="s">
        <v>50</v>
      </c>
      <c r="M921" s="3" t="s">
        <v>51</v>
      </c>
      <c r="N921" s="3" t="s">
        <v>52</v>
      </c>
      <c r="O921" s="3" t="s">
        <v>377</v>
      </c>
      <c r="P921" s="3" t="s">
        <v>54</v>
      </c>
      <c r="Q921" s="3" t="s">
        <v>54</v>
      </c>
      <c r="R921" s="3" t="s">
        <v>55</v>
      </c>
      <c r="S921" s="3" t="s">
        <v>111</v>
      </c>
      <c r="T921" s="3" t="s">
        <v>57</v>
      </c>
      <c r="U921" s="3" t="s">
        <v>57</v>
      </c>
      <c r="V921" s="3" t="s">
        <v>57</v>
      </c>
      <c r="W921" s="3" t="s">
        <v>57</v>
      </c>
      <c r="X921" s="3" t="s">
        <v>58</v>
      </c>
      <c r="Y921" s="3" t="s">
        <v>57</v>
      </c>
      <c r="Z921" s="3" t="s">
        <v>57</v>
      </c>
      <c r="AA921" s="3" t="s">
        <v>6055</v>
      </c>
      <c r="AB921" s="3" t="s">
        <v>6056</v>
      </c>
      <c r="AC921" s="3" t="s">
        <v>6057</v>
      </c>
      <c r="AD921" s="3" t="str">
        <f t="shared" si="1"/>
        <v>#REF!</v>
      </c>
      <c r="AE921" s="3" t="str">
        <f t="shared" si="2"/>
        <v>#REF!</v>
      </c>
      <c r="AF921" s="3" t="str">
        <f t="shared" si="3"/>
        <v>#REF!</v>
      </c>
      <c r="AG921" s="3" t="str">
        <f t="shared" si="4"/>
        <v>#REF!</v>
      </c>
      <c r="AH921" s="6"/>
      <c r="AI921" s="6"/>
      <c r="AJ921" s="6"/>
      <c r="AK921" s="6"/>
      <c r="AL921" s="6"/>
      <c r="AM921" s="3">
        <v>2022.0</v>
      </c>
      <c r="AN921" s="6"/>
      <c r="AO921" s="6"/>
      <c r="AP921" s="6"/>
      <c r="AQ921" s="6"/>
    </row>
    <row r="922" ht="15.75" customHeight="1">
      <c r="A922" s="7">
        <v>4044.0</v>
      </c>
      <c r="B922" s="7">
        <v>2422.0</v>
      </c>
      <c r="C922" s="2" t="s">
        <v>6058</v>
      </c>
      <c r="D922" s="2">
        <v>103017.0</v>
      </c>
      <c r="E922" s="7" t="s">
        <v>6059</v>
      </c>
      <c r="F922" s="2" t="s">
        <v>6060</v>
      </c>
      <c r="G922" s="3" t="s">
        <v>6061</v>
      </c>
      <c r="H922" s="8" t="s">
        <v>5929</v>
      </c>
      <c r="I922" s="14" t="s">
        <v>5930</v>
      </c>
      <c r="J922" s="8" t="s">
        <v>49</v>
      </c>
      <c r="K922" s="8">
        <v>108.0</v>
      </c>
      <c r="L922" s="8" t="s">
        <v>1499</v>
      </c>
      <c r="M922" s="3" t="s">
        <v>51</v>
      </c>
      <c r="N922" s="3" t="s">
        <v>387</v>
      </c>
      <c r="O922" s="3" t="s">
        <v>388</v>
      </c>
      <c r="P922" s="8" t="s">
        <v>54</v>
      </c>
      <c r="Q922" s="8" t="s">
        <v>54</v>
      </c>
      <c r="R922" s="8" t="s">
        <v>55</v>
      </c>
      <c r="S922" s="3" t="s">
        <v>416</v>
      </c>
      <c r="T922" s="8" t="s">
        <v>194</v>
      </c>
      <c r="U922" s="8" t="s">
        <v>194</v>
      </c>
      <c r="V922" s="8" t="s">
        <v>57</v>
      </c>
      <c r="W922" s="8" t="s">
        <v>194</v>
      </c>
      <c r="X922" s="8" t="s">
        <v>112</v>
      </c>
      <c r="Y922" s="3" t="s">
        <v>163</v>
      </c>
      <c r="Z922" s="8" t="s">
        <v>57</v>
      </c>
      <c r="AA922" s="8" t="s">
        <v>6062</v>
      </c>
      <c r="AB922" s="8" t="s">
        <v>6063</v>
      </c>
      <c r="AC922" s="8" t="s">
        <v>57</v>
      </c>
      <c r="AD922" s="3" t="str">
        <f t="shared" si="1"/>
        <v>#REF!</v>
      </c>
      <c r="AE922" s="3" t="str">
        <f t="shared" si="2"/>
        <v>#REF!</v>
      </c>
      <c r="AF922" s="3" t="str">
        <f t="shared" si="3"/>
        <v>#REF!</v>
      </c>
      <c r="AG922" s="3" t="str">
        <f t="shared" si="4"/>
        <v>#REF!</v>
      </c>
      <c r="AH922" s="10"/>
      <c r="AI922" s="10"/>
      <c r="AJ922" s="10"/>
      <c r="AK922" s="10"/>
      <c r="AL922" s="10"/>
      <c r="AM922" s="3">
        <v>2022.0</v>
      </c>
      <c r="AN922" s="6"/>
      <c r="AO922" s="10"/>
      <c r="AP922" s="10"/>
      <c r="AQ922" s="10"/>
    </row>
    <row r="923" ht="15.75" customHeight="1">
      <c r="A923" s="7">
        <v>2838.0</v>
      </c>
      <c r="B923" s="7">
        <v>2498.0</v>
      </c>
      <c r="C923" s="2" t="s">
        <v>6064</v>
      </c>
      <c r="D923" s="2">
        <v>103108.0</v>
      </c>
      <c r="E923" s="7" t="s">
        <v>6065</v>
      </c>
      <c r="F923" s="2" t="s">
        <v>6066</v>
      </c>
      <c r="G923" s="3" t="s">
        <v>6067</v>
      </c>
      <c r="H923" s="8" t="s">
        <v>6053</v>
      </c>
      <c r="I923" s="14" t="s">
        <v>6054</v>
      </c>
      <c r="J923" s="8" t="s">
        <v>49</v>
      </c>
      <c r="K923" s="5">
        <v>2.0</v>
      </c>
      <c r="L923" s="3" t="s">
        <v>50</v>
      </c>
      <c r="M923" s="3" t="s">
        <v>51</v>
      </c>
      <c r="N923" s="3" t="s">
        <v>52</v>
      </c>
      <c r="O923" s="3" t="s">
        <v>377</v>
      </c>
      <c r="P923" s="8" t="s">
        <v>54</v>
      </c>
      <c r="Q923" s="8" t="s">
        <v>54</v>
      </c>
      <c r="R923" s="8" t="s">
        <v>55</v>
      </c>
      <c r="S923" s="3" t="s">
        <v>378</v>
      </c>
      <c r="T923" s="8" t="s">
        <v>6068</v>
      </c>
      <c r="U923" s="8" t="s">
        <v>57</v>
      </c>
      <c r="V923" s="8" t="s">
        <v>57</v>
      </c>
      <c r="W923" s="8" t="s">
        <v>57</v>
      </c>
      <c r="X923" s="3" t="s">
        <v>58</v>
      </c>
      <c r="Y923" s="3" t="s">
        <v>57</v>
      </c>
      <c r="Z923" s="8" t="s">
        <v>57</v>
      </c>
      <c r="AA923" s="8" t="s">
        <v>6069</v>
      </c>
      <c r="AB923" s="8" t="s">
        <v>4204</v>
      </c>
      <c r="AC923" s="8" t="s">
        <v>6070</v>
      </c>
      <c r="AD923" s="3" t="str">
        <f t="shared" si="1"/>
        <v>#REF!</v>
      </c>
      <c r="AE923" s="3" t="str">
        <f t="shared" si="2"/>
        <v>#REF!</v>
      </c>
      <c r="AF923" s="3" t="str">
        <f t="shared" si="3"/>
        <v>#REF!</v>
      </c>
      <c r="AG923" s="3" t="str">
        <f t="shared" si="4"/>
        <v>#REF!</v>
      </c>
      <c r="AH923" s="10"/>
      <c r="AI923" s="10"/>
      <c r="AJ923" s="10"/>
      <c r="AK923" s="10"/>
      <c r="AL923" s="10"/>
      <c r="AM923" s="3">
        <v>2022.0</v>
      </c>
      <c r="AN923" s="6"/>
      <c r="AO923" s="10"/>
      <c r="AP923" s="10"/>
      <c r="AQ923" s="10"/>
    </row>
    <row r="924" ht="15.75" customHeight="1">
      <c r="A924" s="2">
        <v>4423.0</v>
      </c>
      <c r="B924" s="2">
        <v>2543.0</v>
      </c>
      <c r="C924" s="2" t="s">
        <v>6071</v>
      </c>
      <c r="D924" s="2">
        <v>103172.0</v>
      </c>
      <c r="E924" s="2" t="s">
        <v>6072</v>
      </c>
      <c r="F924" s="2" t="s">
        <v>6073</v>
      </c>
      <c r="G924" s="3" t="s">
        <v>6074</v>
      </c>
      <c r="H924" s="3" t="s">
        <v>5920</v>
      </c>
      <c r="I924" s="29" t="s">
        <v>6075</v>
      </c>
      <c r="J924" s="3" t="s">
        <v>35</v>
      </c>
      <c r="K924" s="3" t="s">
        <v>57</v>
      </c>
      <c r="L924" s="3" t="s">
        <v>50</v>
      </c>
      <c r="M924" s="3" t="s">
        <v>51</v>
      </c>
      <c r="N924" s="3" t="s">
        <v>387</v>
      </c>
      <c r="O924" s="3" t="s">
        <v>388</v>
      </c>
      <c r="P924" s="3" t="s">
        <v>54</v>
      </c>
      <c r="Q924" s="3" t="s">
        <v>54</v>
      </c>
      <c r="R924" s="3" t="s">
        <v>55</v>
      </c>
      <c r="S924" s="3" t="s">
        <v>3568</v>
      </c>
      <c r="T924" s="3" t="s">
        <v>57</v>
      </c>
      <c r="U924" s="3" t="s">
        <v>57</v>
      </c>
      <c r="V924" s="3" t="s">
        <v>57</v>
      </c>
      <c r="W924" s="3" t="s">
        <v>57</v>
      </c>
      <c r="X924" s="52" t="s">
        <v>112</v>
      </c>
      <c r="Y924" s="3" t="s">
        <v>163</v>
      </c>
      <c r="Z924" s="3" t="s">
        <v>57</v>
      </c>
      <c r="AA924" s="3" t="s">
        <v>5962</v>
      </c>
      <c r="AB924" s="3" t="s">
        <v>5963</v>
      </c>
      <c r="AC924" s="3" t="s">
        <v>5964</v>
      </c>
      <c r="AD924" s="3" t="str">
        <f t="shared" si="1"/>
        <v>#REF!</v>
      </c>
      <c r="AE924" s="3" t="str">
        <f t="shared" si="2"/>
        <v>#REF!</v>
      </c>
      <c r="AF924" s="3" t="str">
        <f t="shared" si="3"/>
        <v>#REF!</v>
      </c>
      <c r="AG924" s="3" t="str">
        <f t="shared" si="4"/>
        <v>#REF!</v>
      </c>
      <c r="AH924" s="6"/>
      <c r="AI924" s="6"/>
      <c r="AJ924" s="3" t="s">
        <v>212</v>
      </c>
      <c r="AK924" s="12" t="s">
        <v>6075</v>
      </c>
      <c r="AL924" s="6"/>
      <c r="AM924" s="3">
        <v>2022.0</v>
      </c>
      <c r="AN924" s="6"/>
      <c r="AO924" s="6"/>
      <c r="AP924" s="6"/>
      <c r="AQ924" s="6"/>
    </row>
    <row r="925" ht="15.75" customHeight="1">
      <c r="A925" s="2">
        <v>2839.0</v>
      </c>
      <c r="B925" s="2">
        <v>2806.0</v>
      </c>
      <c r="C925" s="2" t="s">
        <v>6076</v>
      </c>
      <c r="D925" s="2">
        <v>103486.0</v>
      </c>
      <c r="E925" s="2" t="s">
        <v>6077</v>
      </c>
      <c r="F925" s="2" t="s">
        <v>6078</v>
      </c>
      <c r="G925" s="3" t="s">
        <v>6079</v>
      </c>
      <c r="H925" s="3" t="s">
        <v>6053</v>
      </c>
      <c r="I925" s="12" t="s">
        <v>6054</v>
      </c>
      <c r="J925" s="3" t="s">
        <v>49</v>
      </c>
      <c r="K925" s="5">
        <v>3.0</v>
      </c>
      <c r="L925" s="3" t="s">
        <v>50</v>
      </c>
      <c r="M925" s="3" t="s">
        <v>51</v>
      </c>
      <c r="N925" s="3" t="s">
        <v>52</v>
      </c>
      <c r="O925" s="3" t="s">
        <v>377</v>
      </c>
      <c r="P925" s="3" t="s">
        <v>54</v>
      </c>
      <c r="Q925" s="3" t="s">
        <v>54</v>
      </c>
      <c r="R925" s="3" t="s">
        <v>55</v>
      </c>
      <c r="S925" s="3" t="s">
        <v>111</v>
      </c>
      <c r="T925" s="3" t="s">
        <v>57</v>
      </c>
      <c r="U925" s="3" t="s">
        <v>57</v>
      </c>
      <c r="V925" s="3" t="s">
        <v>57</v>
      </c>
      <c r="W925" s="3" t="s">
        <v>57</v>
      </c>
      <c r="X925" s="3" t="s">
        <v>58</v>
      </c>
      <c r="Y925" s="3" t="s">
        <v>57</v>
      </c>
      <c r="Z925" s="3" t="s">
        <v>57</v>
      </c>
      <c r="AA925" s="3" t="s">
        <v>6080</v>
      </c>
      <c r="AB925" s="3" t="s">
        <v>6081</v>
      </c>
      <c r="AC925" s="3" t="s">
        <v>6082</v>
      </c>
      <c r="AD925" s="3" t="str">
        <f t="shared" si="1"/>
        <v>#REF!</v>
      </c>
      <c r="AE925" s="3" t="str">
        <f t="shared" si="2"/>
        <v>#REF!</v>
      </c>
      <c r="AF925" s="3" t="str">
        <f t="shared" si="3"/>
        <v>#REF!</v>
      </c>
      <c r="AG925" s="3" t="str">
        <f t="shared" si="4"/>
        <v>#REF!</v>
      </c>
      <c r="AH925" s="6"/>
      <c r="AI925" s="6"/>
      <c r="AJ925" s="6"/>
      <c r="AK925" s="6"/>
      <c r="AL925" s="6"/>
      <c r="AM925" s="3">
        <v>2022.0</v>
      </c>
      <c r="AN925" s="6"/>
      <c r="AO925" s="6"/>
      <c r="AP925" s="6"/>
      <c r="AQ925" s="6"/>
    </row>
    <row r="926" ht="15.75" customHeight="1">
      <c r="A926" s="2">
        <v>4794.0</v>
      </c>
      <c r="B926" s="2">
        <v>2852.0</v>
      </c>
      <c r="C926" s="2" t="s">
        <v>6083</v>
      </c>
      <c r="D926" s="2">
        <v>103545.0</v>
      </c>
      <c r="E926" s="2" t="s">
        <v>6084</v>
      </c>
      <c r="F926" s="2" t="s">
        <v>6085</v>
      </c>
      <c r="G926" s="3" t="s">
        <v>6086</v>
      </c>
      <c r="H926" s="3" t="s">
        <v>5911</v>
      </c>
      <c r="I926" s="4" t="s">
        <v>5912</v>
      </c>
      <c r="J926" s="3" t="s">
        <v>49</v>
      </c>
      <c r="K926" s="48">
        <v>38.0</v>
      </c>
      <c r="L926" s="3" t="s">
        <v>50</v>
      </c>
      <c r="M926" s="3" t="s">
        <v>51</v>
      </c>
      <c r="N926" s="3" t="s">
        <v>52</v>
      </c>
      <c r="O926" s="3" t="s">
        <v>377</v>
      </c>
      <c r="P926" s="3" t="s">
        <v>54</v>
      </c>
      <c r="Q926" s="3" t="s">
        <v>54</v>
      </c>
      <c r="R926" s="3" t="s">
        <v>55</v>
      </c>
      <c r="S926" s="3" t="s">
        <v>111</v>
      </c>
      <c r="T926" s="3" t="s">
        <v>57</v>
      </c>
      <c r="U926" s="3" t="s">
        <v>57</v>
      </c>
      <c r="V926" s="3" t="s">
        <v>57</v>
      </c>
      <c r="W926" s="3" t="s">
        <v>57</v>
      </c>
      <c r="X926" s="3" t="s">
        <v>112</v>
      </c>
      <c r="Y926" s="3" t="s">
        <v>57</v>
      </c>
      <c r="Z926" s="3" t="s">
        <v>57</v>
      </c>
      <c r="AA926" s="3" t="s">
        <v>6087</v>
      </c>
      <c r="AB926" s="3" t="s">
        <v>6088</v>
      </c>
      <c r="AC926" s="3" t="s">
        <v>6089</v>
      </c>
      <c r="AD926" s="3" t="str">
        <f t="shared" si="1"/>
        <v>#REF!</v>
      </c>
      <c r="AE926" s="3" t="str">
        <f t="shared" si="2"/>
        <v>#REF!</v>
      </c>
      <c r="AF926" s="3" t="str">
        <f t="shared" si="3"/>
        <v>#REF!</v>
      </c>
      <c r="AG926" s="3" t="str">
        <f t="shared" si="4"/>
        <v>#REF!</v>
      </c>
      <c r="AH926" s="6"/>
      <c r="AI926" s="6"/>
      <c r="AJ926" s="6"/>
      <c r="AK926" s="6"/>
      <c r="AL926" s="6"/>
      <c r="AM926" s="3">
        <v>2022.0</v>
      </c>
      <c r="AN926" s="6"/>
      <c r="AO926" s="6"/>
      <c r="AP926" s="6"/>
      <c r="AQ926" s="6"/>
    </row>
    <row r="927" ht="15.75" customHeight="1">
      <c r="A927" s="2">
        <v>4802.0</v>
      </c>
      <c r="B927" s="2">
        <v>3155.0</v>
      </c>
      <c r="C927" s="2" t="s">
        <v>6090</v>
      </c>
      <c r="D927" s="2">
        <v>103889.0</v>
      </c>
      <c r="E927" s="2" t="s">
        <v>6091</v>
      </c>
      <c r="F927" s="2" t="s">
        <v>6092</v>
      </c>
      <c r="G927" s="3" t="s">
        <v>6093</v>
      </c>
      <c r="H927" s="3" t="s">
        <v>5911</v>
      </c>
      <c r="I927" s="4" t="s">
        <v>5912</v>
      </c>
      <c r="J927" s="3" t="s">
        <v>49</v>
      </c>
      <c r="K927" s="48">
        <v>46.0</v>
      </c>
      <c r="L927" s="3" t="s">
        <v>50</v>
      </c>
      <c r="M927" s="3" t="s">
        <v>51</v>
      </c>
      <c r="N927" s="3" t="s">
        <v>52</v>
      </c>
      <c r="O927" s="3" t="s">
        <v>377</v>
      </c>
      <c r="P927" s="3" t="s">
        <v>54</v>
      </c>
      <c r="Q927" s="3" t="s">
        <v>54</v>
      </c>
      <c r="R927" s="3" t="s">
        <v>55</v>
      </c>
      <c r="S927" s="3" t="s">
        <v>85</v>
      </c>
      <c r="T927" s="3" t="s">
        <v>57</v>
      </c>
      <c r="U927" s="3" t="s">
        <v>57</v>
      </c>
      <c r="V927" s="3" t="s">
        <v>57</v>
      </c>
      <c r="W927" s="3" t="s">
        <v>57</v>
      </c>
      <c r="X927" s="3" t="s">
        <v>58</v>
      </c>
      <c r="Y927" s="3" t="s">
        <v>57</v>
      </c>
      <c r="Z927" s="3" t="s">
        <v>57</v>
      </c>
      <c r="AA927" s="3" t="s">
        <v>6094</v>
      </c>
      <c r="AB927" s="3" t="s">
        <v>6095</v>
      </c>
      <c r="AC927" s="3" t="s">
        <v>6096</v>
      </c>
      <c r="AD927" s="3" t="str">
        <f t="shared" si="1"/>
        <v>#REF!</v>
      </c>
      <c r="AE927" s="3" t="str">
        <f t="shared" si="2"/>
        <v>#REF!</v>
      </c>
      <c r="AF927" s="3" t="str">
        <f t="shared" si="3"/>
        <v>#REF!</v>
      </c>
      <c r="AG927" s="3" t="str">
        <f t="shared" si="4"/>
        <v>#REF!</v>
      </c>
      <c r="AH927" s="6"/>
      <c r="AI927" s="6"/>
      <c r="AJ927" s="6"/>
      <c r="AK927" s="6"/>
      <c r="AL927" s="6"/>
      <c r="AM927" s="3">
        <v>2022.0</v>
      </c>
      <c r="AN927" s="6"/>
      <c r="AO927" s="6"/>
      <c r="AP927" s="6"/>
      <c r="AQ927" s="6"/>
    </row>
    <row r="928" ht="15.75" customHeight="1">
      <c r="A928" s="2">
        <v>2667.0</v>
      </c>
      <c r="B928" s="2">
        <v>3183.0</v>
      </c>
      <c r="C928" s="2" t="s">
        <v>6097</v>
      </c>
      <c r="D928" s="2">
        <v>103928.0</v>
      </c>
      <c r="E928" s="2" t="s">
        <v>6098</v>
      </c>
      <c r="F928" s="2" t="s">
        <v>6099</v>
      </c>
      <c r="G928" s="3" t="s">
        <v>6100</v>
      </c>
      <c r="H928" s="3" t="s">
        <v>6101</v>
      </c>
      <c r="I928" s="4" t="s">
        <v>6102</v>
      </c>
      <c r="J928" s="3" t="s">
        <v>49</v>
      </c>
      <c r="K928" s="5">
        <v>33.0</v>
      </c>
      <c r="L928" s="3" t="s">
        <v>50</v>
      </c>
      <c r="M928" s="3" t="s">
        <v>51</v>
      </c>
      <c r="N928" s="3" t="s">
        <v>83</v>
      </c>
      <c r="O928" s="3" t="s">
        <v>184</v>
      </c>
      <c r="P928" s="3" t="s">
        <v>54</v>
      </c>
      <c r="Q928" s="3" t="s">
        <v>54</v>
      </c>
      <c r="R928" s="3" t="s">
        <v>55</v>
      </c>
      <c r="S928" s="3" t="s">
        <v>111</v>
      </c>
      <c r="T928" s="3" t="s">
        <v>57</v>
      </c>
      <c r="U928" s="3" t="s">
        <v>57</v>
      </c>
      <c r="V928" s="3" t="s">
        <v>57</v>
      </c>
      <c r="W928" s="3" t="s">
        <v>57</v>
      </c>
      <c r="X928" s="3" t="s">
        <v>163</v>
      </c>
      <c r="Y928" s="3" t="s">
        <v>239</v>
      </c>
      <c r="Z928" s="3" t="s">
        <v>112</v>
      </c>
      <c r="AA928" s="3" t="s">
        <v>6103</v>
      </c>
      <c r="AB928" s="3" t="s">
        <v>6104</v>
      </c>
      <c r="AC928" s="3" t="s">
        <v>6105</v>
      </c>
      <c r="AD928" s="3" t="str">
        <f t="shared" si="1"/>
        <v>#REF!</v>
      </c>
      <c r="AE928" s="3" t="str">
        <f t="shared" si="2"/>
        <v>#REF!</v>
      </c>
      <c r="AF928" s="3" t="str">
        <f t="shared" si="3"/>
        <v>#REF!</v>
      </c>
      <c r="AG928" s="3" t="str">
        <f t="shared" si="4"/>
        <v>#REF!</v>
      </c>
      <c r="AH928" s="6"/>
      <c r="AI928" s="3" t="s">
        <v>212</v>
      </c>
      <c r="AJ928" s="6"/>
      <c r="AK928" s="6"/>
      <c r="AL928" s="6"/>
      <c r="AM928" s="3">
        <v>2022.0</v>
      </c>
      <c r="AN928" s="4" t="s">
        <v>6106</v>
      </c>
      <c r="AO928" s="15" t="s">
        <v>212</v>
      </c>
      <c r="AP928" s="6"/>
      <c r="AQ928" s="6"/>
    </row>
    <row r="929" ht="15.75" customHeight="1">
      <c r="A929" s="2">
        <v>4784.0</v>
      </c>
      <c r="B929" s="2">
        <v>3219.0</v>
      </c>
      <c r="C929" s="2" t="s">
        <v>6107</v>
      </c>
      <c r="D929" s="2">
        <v>103985.0</v>
      </c>
      <c r="E929" s="2" t="s">
        <v>6108</v>
      </c>
      <c r="F929" s="2" t="s">
        <v>6109</v>
      </c>
      <c r="G929" s="3" t="s">
        <v>6110</v>
      </c>
      <c r="H929" s="3" t="s">
        <v>5911</v>
      </c>
      <c r="I929" s="4" t="s">
        <v>5912</v>
      </c>
      <c r="J929" s="3" t="s">
        <v>49</v>
      </c>
      <c r="K929" s="48">
        <v>14.0</v>
      </c>
      <c r="L929" s="3" t="s">
        <v>50</v>
      </c>
      <c r="M929" s="3" t="s">
        <v>51</v>
      </c>
      <c r="N929" s="3" t="s">
        <v>52</v>
      </c>
      <c r="O929" s="3" t="s">
        <v>377</v>
      </c>
      <c r="P929" s="3" t="s">
        <v>54</v>
      </c>
      <c r="Q929" s="3" t="s">
        <v>54</v>
      </c>
      <c r="R929" s="3" t="s">
        <v>55</v>
      </c>
      <c r="S929" s="3" t="s">
        <v>224</v>
      </c>
      <c r="T929" s="3" t="s">
        <v>57</v>
      </c>
      <c r="U929" s="3" t="s">
        <v>57</v>
      </c>
      <c r="V929" s="3" t="s">
        <v>57</v>
      </c>
      <c r="W929" s="3" t="s">
        <v>57</v>
      </c>
      <c r="X929" s="3" t="s">
        <v>163</v>
      </c>
      <c r="Y929" s="3" t="s">
        <v>58</v>
      </c>
      <c r="Z929" s="3" t="s">
        <v>57</v>
      </c>
      <c r="AA929" s="3" t="s">
        <v>6111</v>
      </c>
      <c r="AB929" s="3" t="s">
        <v>3744</v>
      </c>
      <c r="AC929" s="3" t="s">
        <v>4568</v>
      </c>
      <c r="AD929" s="3" t="str">
        <f t="shared" si="1"/>
        <v>#REF!</v>
      </c>
      <c r="AE929" s="3" t="str">
        <f t="shared" si="2"/>
        <v>#REF!</v>
      </c>
      <c r="AF929" s="3" t="str">
        <f t="shared" si="3"/>
        <v>#REF!</v>
      </c>
      <c r="AG929" s="3" t="str">
        <f t="shared" si="4"/>
        <v>#REF!</v>
      </c>
      <c r="AH929" s="6"/>
      <c r="AI929" s="6"/>
      <c r="AJ929" s="6"/>
      <c r="AK929" s="6"/>
      <c r="AL929" s="6"/>
      <c r="AM929" s="3">
        <v>2022.0</v>
      </c>
      <c r="AN929" s="6"/>
      <c r="AO929" s="6"/>
      <c r="AP929" s="6"/>
      <c r="AQ929" s="6"/>
    </row>
    <row r="930" ht="15.75" customHeight="1">
      <c r="A930" s="7">
        <v>4021.0</v>
      </c>
      <c r="B930" s="7">
        <v>3255.0</v>
      </c>
      <c r="C930" s="2" t="s">
        <v>6112</v>
      </c>
      <c r="D930" s="2">
        <v>104028.0</v>
      </c>
      <c r="E930" s="7" t="s">
        <v>6113</v>
      </c>
      <c r="F930" s="2" t="s">
        <v>6114</v>
      </c>
      <c r="G930" s="3" t="s">
        <v>6115</v>
      </c>
      <c r="H930" s="8" t="s">
        <v>5929</v>
      </c>
      <c r="I930" s="14" t="s">
        <v>5930</v>
      </c>
      <c r="J930" s="8" t="s">
        <v>49</v>
      </c>
      <c r="K930" s="8">
        <v>60.0</v>
      </c>
      <c r="L930" s="3" t="s">
        <v>50</v>
      </c>
      <c r="M930" s="3" t="s">
        <v>51</v>
      </c>
      <c r="N930" s="8" t="s">
        <v>552</v>
      </c>
      <c r="O930" s="8" t="s">
        <v>4594</v>
      </c>
      <c r="P930" s="8" t="s">
        <v>54</v>
      </c>
      <c r="Q930" s="8" t="s">
        <v>54</v>
      </c>
      <c r="R930" s="8" t="s">
        <v>55</v>
      </c>
      <c r="S930" s="3" t="s">
        <v>146</v>
      </c>
      <c r="T930" s="8" t="s">
        <v>6116</v>
      </c>
      <c r="U930" s="8" t="s">
        <v>194</v>
      </c>
      <c r="V930" s="8" t="s">
        <v>57</v>
      </c>
      <c r="W930" s="8" t="s">
        <v>6116</v>
      </c>
      <c r="X930" s="8" t="s">
        <v>112</v>
      </c>
      <c r="Y930" s="3" t="s">
        <v>163</v>
      </c>
      <c r="Z930" s="8" t="s">
        <v>57</v>
      </c>
      <c r="AA930" s="8" t="s">
        <v>6117</v>
      </c>
      <c r="AB930" s="8" t="s">
        <v>6118</v>
      </c>
      <c r="AC930" s="8" t="s">
        <v>2116</v>
      </c>
      <c r="AD930" s="3" t="str">
        <f t="shared" si="1"/>
        <v>#REF!</v>
      </c>
      <c r="AE930" s="3" t="str">
        <f t="shared" si="2"/>
        <v>#REF!</v>
      </c>
      <c r="AF930" s="3" t="str">
        <f t="shared" si="3"/>
        <v>#REF!</v>
      </c>
      <c r="AG930" s="3" t="str">
        <f t="shared" si="4"/>
        <v>#REF!</v>
      </c>
      <c r="AH930" s="10"/>
      <c r="AI930" s="10"/>
      <c r="AJ930" s="10"/>
      <c r="AK930" s="10"/>
      <c r="AL930" s="10"/>
      <c r="AM930" s="3">
        <v>2022.0</v>
      </c>
      <c r="AN930" s="6"/>
      <c r="AO930" s="10"/>
      <c r="AP930" s="10"/>
      <c r="AQ930" s="10"/>
    </row>
    <row r="931" ht="15.75" customHeight="1">
      <c r="A931" s="2">
        <v>4425.0</v>
      </c>
      <c r="B931" s="2">
        <v>3315.0</v>
      </c>
      <c r="C931" s="2" t="s">
        <v>6119</v>
      </c>
      <c r="D931" s="2">
        <v>104110.0</v>
      </c>
      <c r="E931" s="2" t="s">
        <v>6120</v>
      </c>
      <c r="F931" s="2" t="s">
        <v>6121</v>
      </c>
      <c r="G931" s="3" t="s">
        <v>6122</v>
      </c>
      <c r="H931" s="3" t="s">
        <v>5920</v>
      </c>
      <c r="I931" s="29" t="s">
        <v>6123</v>
      </c>
      <c r="J931" s="3" t="s">
        <v>35</v>
      </c>
      <c r="K931" s="3" t="s">
        <v>57</v>
      </c>
      <c r="L931" s="3" t="s">
        <v>50</v>
      </c>
      <c r="M931" s="3" t="s">
        <v>51</v>
      </c>
      <c r="N931" s="3" t="s">
        <v>99</v>
      </c>
      <c r="O931" s="3" t="s">
        <v>100</v>
      </c>
      <c r="P931" s="3" t="s">
        <v>54</v>
      </c>
      <c r="Q931" s="3" t="s">
        <v>54</v>
      </c>
      <c r="R931" s="3" t="s">
        <v>55</v>
      </c>
      <c r="S931" s="3" t="s">
        <v>111</v>
      </c>
      <c r="T931" s="3" t="s">
        <v>57</v>
      </c>
      <c r="U931" s="3" t="s">
        <v>57</v>
      </c>
      <c r="V931" s="3" t="s">
        <v>57</v>
      </c>
      <c r="W931" s="3" t="s">
        <v>57</v>
      </c>
      <c r="X931" s="52" t="s">
        <v>112</v>
      </c>
      <c r="Y931" s="3" t="s">
        <v>163</v>
      </c>
      <c r="Z931" s="3" t="s">
        <v>57</v>
      </c>
      <c r="AA931" s="3" t="s">
        <v>5962</v>
      </c>
      <c r="AB931" s="3" t="s">
        <v>5963</v>
      </c>
      <c r="AC931" s="3" t="s">
        <v>5964</v>
      </c>
      <c r="AD931" s="3" t="str">
        <f t="shared" si="1"/>
        <v>#REF!</v>
      </c>
      <c r="AE931" s="3" t="str">
        <f t="shared" si="2"/>
        <v>#REF!</v>
      </c>
      <c r="AF931" s="3" t="str">
        <f t="shared" si="3"/>
        <v>#REF!</v>
      </c>
      <c r="AG931" s="3" t="str">
        <f t="shared" si="4"/>
        <v>#REF!</v>
      </c>
      <c r="AH931" s="6"/>
      <c r="AI931" s="6"/>
      <c r="AJ931" s="3" t="s">
        <v>212</v>
      </c>
      <c r="AK931" s="12" t="s">
        <v>6123</v>
      </c>
      <c r="AL931" s="6"/>
      <c r="AM931" s="3">
        <v>2022.0</v>
      </c>
      <c r="AN931" s="6"/>
      <c r="AO931" s="6"/>
      <c r="AP931" s="6"/>
      <c r="AQ931" s="6"/>
    </row>
    <row r="932" ht="15.75" customHeight="1">
      <c r="A932" s="2">
        <v>4446.0</v>
      </c>
      <c r="B932" s="2">
        <v>3342.0</v>
      </c>
      <c r="C932" s="2" t="s">
        <v>6124</v>
      </c>
      <c r="D932" s="2">
        <v>104141.0</v>
      </c>
      <c r="E932" s="2" t="s">
        <v>6125</v>
      </c>
      <c r="F932" s="2" t="s">
        <v>6126</v>
      </c>
      <c r="G932" s="3" t="s">
        <v>6127</v>
      </c>
      <c r="H932" s="3" t="s">
        <v>5920</v>
      </c>
      <c r="I932" s="29" t="s">
        <v>6128</v>
      </c>
      <c r="J932" s="3" t="s">
        <v>35</v>
      </c>
      <c r="K932" s="3" t="s">
        <v>57</v>
      </c>
      <c r="L932" s="3" t="s">
        <v>50</v>
      </c>
      <c r="M932" s="3" t="s">
        <v>51</v>
      </c>
      <c r="N932" s="3" t="s">
        <v>83</v>
      </c>
      <c r="O932" s="3" t="s">
        <v>84</v>
      </c>
      <c r="P932" s="3" t="s">
        <v>54</v>
      </c>
      <c r="Q932" s="3" t="s">
        <v>54</v>
      </c>
      <c r="R932" s="3" t="s">
        <v>55</v>
      </c>
      <c r="S932" s="3" t="s">
        <v>246</v>
      </c>
      <c r="T932" s="3" t="s">
        <v>6129</v>
      </c>
      <c r="U932" s="3" t="s">
        <v>57</v>
      </c>
      <c r="V932" s="3" t="s">
        <v>57</v>
      </c>
      <c r="W932" s="3" t="s">
        <v>57</v>
      </c>
      <c r="X932" s="52" t="s">
        <v>112</v>
      </c>
      <c r="Y932" s="3" t="s">
        <v>58</v>
      </c>
      <c r="Z932" s="3" t="s">
        <v>57</v>
      </c>
      <c r="AA932" s="3" t="s">
        <v>655</v>
      </c>
      <c r="AB932" s="3" t="s">
        <v>6130</v>
      </c>
      <c r="AC932" s="3" t="s">
        <v>3983</v>
      </c>
      <c r="AD932" s="3" t="str">
        <f t="shared" si="1"/>
        <v>#REF!</v>
      </c>
      <c r="AE932" s="3" t="str">
        <f t="shared" si="2"/>
        <v>#REF!</v>
      </c>
      <c r="AF932" s="3" t="str">
        <f t="shared" si="3"/>
        <v>#REF!</v>
      </c>
      <c r="AG932" s="3" t="str">
        <f t="shared" si="4"/>
        <v>#REF!</v>
      </c>
      <c r="AH932" s="6"/>
      <c r="AI932" s="6"/>
      <c r="AJ932" s="3" t="s">
        <v>212</v>
      </c>
      <c r="AK932" s="12" t="s">
        <v>6128</v>
      </c>
      <c r="AL932" s="6"/>
      <c r="AM932" s="3">
        <v>2022.0</v>
      </c>
      <c r="AN932" s="6"/>
      <c r="AO932" s="6"/>
      <c r="AP932" s="6"/>
      <c r="AQ932" s="6"/>
    </row>
    <row r="933" ht="15.75" customHeight="1">
      <c r="A933" s="7">
        <v>4033.0</v>
      </c>
      <c r="B933" s="7">
        <v>3439.0</v>
      </c>
      <c r="C933" s="2" t="s">
        <v>6131</v>
      </c>
      <c r="D933" s="2">
        <v>104274.0</v>
      </c>
      <c r="E933" s="7" t="s">
        <v>6132</v>
      </c>
      <c r="F933" s="2" t="s">
        <v>6133</v>
      </c>
      <c r="G933" s="3" t="s">
        <v>6134</v>
      </c>
      <c r="H933" s="8" t="s">
        <v>5929</v>
      </c>
      <c r="I933" s="14" t="s">
        <v>5930</v>
      </c>
      <c r="J933" s="8" t="s">
        <v>49</v>
      </c>
      <c r="K933" s="8">
        <v>86.0</v>
      </c>
      <c r="L933" s="3" t="s">
        <v>50</v>
      </c>
      <c r="M933" s="3" t="s">
        <v>51</v>
      </c>
      <c r="N933" s="8" t="s">
        <v>552</v>
      </c>
      <c r="O933" s="8" t="s">
        <v>4594</v>
      </c>
      <c r="P933" s="8" t="s">
        <v>54</v>
      </c>
      <c r="Q933" s="8" t="s">
        <v>54</v>
      </c>
      <c r="R933" s="8" t="s">
        <v>55</v>
      </c>
      <c r="S933" s="3" t="s">
        <v>146</v>
      </c>
      <c r="T933" s="8" t="s">
        <v>6116</v>
      </c>
      <c r="U933" s="8" t="s">
        <v>194</v>
      </c>
      <c r="V933" s="8" t="s">
        <v>57</v>
      </c>
      <c r="W933" s="8" t="s">
        <v>6116</v>
      </c>
      <c r="X933" s="8" t="s">
        <v>112</v>
      </c>
      <c r="Y933" s="3" t="s">
        <v>163</v>
      </c>
      <c r="Z933" s="8" t="s">
        <v>57</v>
      </c>
      <c r="AA933" s="8" t="s">
        <v>6135</v>
      </c>
      <c r="AB933" s="8" t="s">
        <v>6136</v>
      </c>
      <c r="AC933" s="8" t="s">
        <v>6137</v>
      </c>
      <c r="AD933" s="3" t="str">
        <f t="shared" si="1"/>
        <v>#REF!</v>
      </c>
      <c r="AE933" s="3" t="str">
        <f t="shared" si="2"/>
        <v>#REF!</v>
      </c>
      <c r="AF933" s="3" t="str">
        <f t="shared" si="3"/>
        <v>#REF!</v>
      </c>
      <c r="AG933" s="3" t="str">
        <f t="shared" si="4"/>
        <v>#REF!</v>
      </c>
      <c r="AH933" s="10"/>
      <c r="AI933" s="10"/>
      <c r="AJ933" s="10"/>
      <c r="AK933" s="10"/>
      <c r="AL933" s="10"/>
      <c r="AM933" s="3">
        <v>2022.0</v>
      </c>
      <c r="AN933" s="6"/>
      <c r="AO933" s="10"/>
      <c r="AP933" s="10"/>
      <c r="AQ933" s="10"/>
    </row>
    <row r="934" ht="15.75" customHeight="1">
      <c r="A934" s="7">
        <v>4449.0</v>
      </c>
      <c r="B934" s="7">
        <v>3454.0</v>
      </c>
      <c r="C934" s="2" t="s">
        <v>6138</v>
      </c>
      <c r="D934" s="2">
        <v>104294.0</v>
      </c>
      <c r="E934" s="7" t="s">
        <v>6139</v>
      </c>
      <c r="F934" s="2" t="s">
        <v>6140</v>
      </c>
      <c r="G934" s="3" t="s">
        <v>6141</v>
      </c>
      <c r="H934" s="8" t="s">
        <v>5920</v>
      </c>
      <c r="I934" s="29" t="s">
        <v>6142</v>
      </c>
      <c r="J934" s="8" t="s">
        <v>35</v>
      </c>
      <c r="K934" s="8" t="s">
        <v>57</v>
      </c>
      <c r="L934" s="3" t="s">
        <v>50</v>
      </c>
      <c r="M934" s="3" t="s">
        <v>51</v>
      </c>
      <c r="N934" s="3" t="s">
        <v>83</v>
      </c>
      <c r="O934" s="3" t="s">
        <v>184</v>
      </c>
      <c r="P934" s="8" t="s">
        <v>54</v>
      </c>
      <c r="Q934" s="8" t="s">
        <v>54</v>
      </c>
      <c r="R934" s="8" t="s">
        <v>55</v>
      </c>
      <c r="S934" s="3" t="s">
        <v>3802</v>
      </c>
      <c r="T934" s="8" t="s">
        <v>6143</v>
      </c>
      <c r="U934" s="8" t="s">
        <v>57</v>
      </c>
      <c r="V934" s="8" t="s">
        <v>57</v>
      </c>
      <c r="W934" s="8" t="s">
        <v>57</v>
      </c>
      <c r="X934" s="8" t="s">
        <v>112</v>
      </c>
      <c r="Y934" s="3" t="s">
        <v>58</v>
      </c>
      <c r="Z934" s="8" t="s">
        <v>57</v>
      </c>
      <c r="AA934" s="8" t="s">
        <v>1778</v>
      </c>
      <c r="AB934" s="8" t="s">
        <v>69</v>
      </c>
      <c r="AC934" s="8" t="s">
        <v>5004</v>
      </c>
      <c r="AD934" s="3" t="str">
        <f t="shared" si="1"/>
        <v>#REF!</v>
      </c>
      <c r="AE934" s="3" t="str">
        <f t="shared" si="2"/>
        <v>#REF!</v>
      </c>
      <c r="AF934" s="3" t="str">
        <f t="shared" si="3"/>
        <v>#REF!</v>
      </c>
      <c r="AG934" s="3" t="str">
        <f t="shared" si="4"/>
        <v>#REF!</v>
      </c>
      <c r="AH934" s="10"/>
      <c r="AI934" s="10"/>
      <c r="AJ934" s="8" t="s">
        <v>212</v>
      </c>
      <c r="AK934" s="14" t="s">
        <v>6142</v>
      </c>
      <c r="AL934" s="10"/>
      <c r="AM934" s="3">
        <v>2022.0</v>
      </c>
      <c r="AN934" s="6"/>
      <c r="AO934" s="10"/>
      <c r="AP934" s="10"/>
      <c r="AQ934" s="10"/>
    </row>
    <row r="935" ht="15.75" customHeight="1">
      <c r="A935" s="7">
        <v>4032.0</v>
      </c>
      <c r="B935" s="7">
        <v>3463.0</v>
      </c>
      <c r="C935" s="2" t="s">
        <v>6144</v>
      </c>
      <c r="D935" s="2">
        <v>104303.0</v>
      </c>
      <c r="E935" s="7" t="s">
        <v>6145</v>
      </c>
      <c r="F935" s="2" t="s">
        <v>6146</v>
      </c>
      <c r="G935" s="3" t="s">
        <v>6147</v>
      </c>
      <c r="H935" s="8" t="s">
        <v>5929</v>
      </c>
      <c r="I935" s="14" t="s">
        <v>5930</v>
      </c>
      <c r="J935" s="8" t="s">
        <v>49</v>
      </c>
      <c r="K935" s="8">
        <v>84.0</v>
      </c>
      <c r="L935" s="3" t="s">
        <v>50</v>
      </c>
      <c r="M935" s="3" t="s">
        <v>51</v>
      </c>
      <c r="N935" s="3" t="s">
        <v>52</v>
      </c>
      <c r="O935" s="3" t="s">
        <v>53</v>
      </c>
      <c r="P935" s="8" t="s">
        <v>54</v>
      </c>
      <c r="Q935" s="8" t="s">
        <v>54</v>
      </c>
      <c r="R935" s="8" t="s">
        <v>55</v>
      </c>
      <c r="S935" s="3" t="s">
        <v>316</v>
      </c>
      <c r="T935" s="8" t="s">
        <v>6148</v>
      </c>
      <c r="U935" s="8" t="s">
        <v>6148</v>
      </c>
      <c r="V935" s="8" t="s">
        <v>57</v>
      </c>
      <c r="W935" s="8" t="s">
        <v>6148</v>
      </c>
      <c r="X935" s="8" t="s">
        <v>112</v>
      </c>
      <c r="Y935" s="3" t="s">
        <v>163</v>
      </c>
      <c r="Z935" s="8" t="s">
        <v>57</v>
      </c>
      <c r="AA935" s="8" t="s">
        <v>6149</v>
      </c>
      <c r="AB935" s="8" t="s">
        <v>6150</v>
      </c>
      <c r="AC935" s="8" t="s">
        <v>6151</v>
      </c>
      <c r="AD935" s="3" t="str">
        <f t="shared" si="1"/>
        <v>#REF!</v>
      </c>
      <c r="AE935" s="3" t="str">
        <f t="shared" si="2"/>
        <v>#REF!</v>
      </c>
      <c r="AF935" s="3" t="str">
        <f t="shared" si="3"/>
        <v>#REF!</v>
      </c>
      <c r="AG935" s="3" t="str">
        <f t="shared" si="4"/>
        <v>#REF!</v>
      </c>
      <c r="AH935" s="10"/>
      <c r="AI935" s="10"/>
      <c r="AJ935" s="10"/>
      <c r="AK935" s="10"/>
      <c r="AL935" s="10"/>
      <c r="AM935" s="3">
        <v>2022.0</v>
      </c>
      <c r="AN935" s="6"/>
      <c r="AO935" s="10"/>
      <c r="AP935" s="10"/>
      <c r="AQ935" s="10"/>
    </row>
    <row r="936" ht="15.75" customHeight="1">
      <c r="A936" s="7">
        <v>2842.0</v>
      </c>
      <c r="B936" s="7">
        <v>3498.0</v>
      </c>
      <c r="C936" s="2" t="s">
        <v>6152</v>
      </c>
      <c r="D936" s="2">
        <v>104347.0</v>
      </c>
      <c r="E936" s="7" t="s">
        <v>6153</v>
      </c>
      <c r="F936" s="2" t="s">
        <v>6154</v>
      </c>
      <c r="G936" s="3" t="s">
        <v>6155</v>
      </c>
      <c r="H936" s="8" t="s">
        <v>6053</v>
      </c>
      <c r="I936" s="14" t="s">
        <v>6054</v>
      </c>
      <c r="J936" s="8" t="s">
        <v>49</v>
      </c>
      <c r="K936" s="5">
        <v>5.0</v>
      </c>
      <c r="L936" s="3" t="s">
        <v>50</v>
      </c>
      <c r="M936" s="3" t="s">
        <v>51</v>
      </c>
      <c r="N936" s="3" t="s">
        <v>52</v>
      </c>
      <c r="O936" s="3" t="s">
        <v>377</v>
      </c>
      <c r="P936" s="8" t="s">
        <v>54</v>
      </c>
      <c r="Q936" s="8" t="s">
        <v>54</v>
      </c>
      <c r="R936" s="8" t="s">
        <v>55</v>
      </c>
      <c r="S936" s="3" t="s">
        <v>259</v>
      </c>
      <c r="T936" s="8" t="s">
        <v>6156</v>
      </c>
      <c r="U936" s="8" t="s">
        <v>6157</v>
      </c>
      <c r="V936" s="8" t="s">
        <v>57</v>
      </c>
      <c r="W936" s="8" t="s">
        <v>57</v>
      </c>
      <c r="X936" s="3" t="s">
        <v>58</v>
      </c>
      <c r="Y936" s="3" t="s">
        <v>57</v>
      </c>
      <c r="Z936" s="8" t="s">
        <v>57</v>
      </c>
      <c r="AA936" s="8" t="s">
        <v>6158</v>
      </c>
      <c r="AB936" s="8" t="s">
        <v>6159</v>
      </c>
      <c r="AC936" s="8" t="s">
        <v>6160</v>
      </c>
      <c r="AD936" s="3" t="str">
        <f t="shared" si="1"/>
        <v>#REF!</v>
      </c>
      <c r="AE936" s="3" t="str">
        <f t="shared" si="2"/>
        <v>#REF!</v>
      </c>
      <c r="AF936" s="3" t="str">
        <f t="shared" si="3"/>
        <v>#REF!</v>
      </c>
      <c r="AG936" s="3" t="str">
        <f t="shared" si="4"/>
        <v>#REF!</v>
      </c>
      <c r="AH936" s="10"/>
      <c r="AI936" s="10"/>
      <c r="AJ936" s="10"/>
      <c r="AK936" s="10"/>
      <c r="AL936" s="10"/>
      <c r="AM936" s="3">
        <v>2022.0</v>
      </c>
      <c r="AN936" s="6"/>
      <c r="AO936" s="10"/>
      <c r="AP936" s="10"/>
      <c r="AQ936" s="10"/>
    </row>
    <row r="937" ht="15.75" customHeight="1">
      <c r="A937" s="2">
        <v>4793.0</v>
      </c>
      <c r="B937" s="2">
        <v>3618.0</v>
      </c>
      <c r="C937" s="2" t="s">
        <v>6161</v>
      </c>
      <c r="D937" s="2">
        <v>104492.0</v>
      </c>
      <c r="E937" s="2" t="s">
        <v>6162</v>
      </c>
      <c r="F937" s="2" t="s">
        <v>6163</v>
      </c>
      <c r="G937" s="3" t="s">
        <v>6164</v>
      </c>
      <c r="H937" s="3" t="s">
        <v>5911</v>
      </c>
      <c r="I937" s="4" t="s">
        <v>5912</v>
      </c>
      <c r="J937" s="3" t="s">
        <v>49</v>
      </c>
      <c r="K937" s="48">
        <v>37.0</v>
      </c>
      <c r="L937" s="3" t="s">
        <v>50</v>
      </c>
      <c r="M937" s="3" t="s">
        <v>51</v>
      </c>
      <c r="N937" s="3" t="s">
        <v>52</v>
      </c>
      <c r="O937" s="3" t="s">
        <v>377</v>
      </c>
      <c r="P937" s="3" t="s">
        <v>54</v>
      </c>
      <c r="Q937" s="3" t="s">
        <v>54</v>
      </c>
      <c r="R937" s="3" t="s">
        <v>55</v>
      </c>
      <c r="S937" s="3" t="s">
        <v>111</v>
      </c>
      <c r="T937" s="3" t="s">
        <v>57</v>
      </c>
      <c r="U937" s="3" t="s">
        <v>57</v>
      </c>
      <c r="V937" s="3" t="s">
        <v>57</v>
      </c>
      <c r="W937" s="3" t="s">
        <v>57</v>
      </c>
      <c r="X937" s="3" t="s">
        <v>58</v>
      </c>
      <c r="Y937" s="3" t="s">
        <v>57</v>
      </c>
      <c r="Z937" s="3" t="s">
        <v>57</v>
      </c>
      <c r="AA937" s="3" t="s">
        <v>6165</v>
      </c>
      <c r="AB937" s="3" t="s">
        <v>6166</v>
      </c>
      <c r="AC937" s="3" t="s">
        <v>6167</v>
      </c>
      <c r="AD937" s="3" t="str">
        <f t="shared" si="1"/>
        <v>#REF!</v>
      </c>
      <c r="AE937" s="3" t="str">
        <f t="shared" si="2"/>
        <v>#REF!</v>
      </c>
      <c r="AF937" s="3" t="str">
        <f t="shared" si="3"/>
        <v>#REF!</v>
      </c>
      <c r="AG937" s="3" t="str">
        <f t="shared" si="4"/>
        <v>#REF!</v>
      </c>
      <c r="AH937" s="6"/>
      <c r="AI937" s="6"/>
      <c r="AJ937" s="6"/>
      <c r="AK937" s="6"/>
      <c r="AL937" s="6"/>
      <c r="AM937" s="3">
        <v>2022.0</v>
      </c>
      <c r="AN937" s="6"/>
      <c r="AO937" s="6"/>
      <c r="AP937" s="6"/>
      <c r="AQ937" s="6"/>
    </row>
    <row r="938" ht="15.75" customHeight="1">
      <c r="A938" s="2">
        <v>887.0</v>
      </c>
      <c r="B938" s="2">
        <v>3706.0</v>
      </c>
      <c r="C938" s="2" t="s">
        <v>6168</v>
      </c>
      <c r="D938" s="2">
        <v>104610.0</v>
      </c>
      <c r="E938" s="2" t="s">
        <v>6169</v>
      </c>
      <c r="F938" s="2" t="s">
        <v>6170</v>
      </c>
      <c r="G938" s="3" t="s">
        <v>6171</v>
      </c>
      <c r="H938" s="3" t="s">
        <v>6172</v>
      </c>
      <c r="I938" s="4" t="s">
        <v>6173</v>
      </c>
      <c r="J938" s="3" t="s">
        <v>49</v>
      </c>
      <c r="K938" s="5" t="s">
        <v>57</v>
      </c>
      <c r="L938" s="3" t="s">
        <v>50</v>
      </c>
      <c r="M938" s="3" t="s">
        <v>51</v>
      </c>
      <c r="N938" s="3" t="s">
        <v>52</v>
      </c>
      <c r="O938" s="3" t="s">
        <v>53</v>
      </c>
      <c r="P938" s="3" t="s">
        <v>54</v>
      </c>
      <c r="Q938" s="3" t="s">
        <v>54</v>
      </c>
      <c r="R938" s="3" t="s">
        <v>55</v>
      </c>
      <c r="S938" s="3" t="s">
        <v>303</v>
      </c>
      <c r="T938" s="3" t="s">
        <v>6174</v>
      </c>
      <c r="U938" s="3" t="s">
        <v>57</v>
      </c>
      <c r="V938" s="3" t="s">
        <v>57</v>
      </c>
      <c r="W938" s="3" t="s">
        <v>57</v>
      </c>
      <c r="X938" s="3" t="s">
        <v>58</v>
      </c>
      <c r="Y938" s="3" t="s">
        <v>57</v>
      </c>
      <c r="Z938" s="3" t="s">
        <v>57</v>
      </c>
      <c r="AA938" s="3" t="s">
        <v>76</v>
      </c>
      <c r="AB938" s="3" t="s">
        <v>6175</v>
      </c>
      <c r="AC938" s="3" t="s">
        <v>57</v>
      </c>
      <c r="AD938" s="3" t="str">
        <f t="shared" si="1"/>
        <v>#REF!</v>
      </c>
      <c r="AE938" s="3" t="str">
        <f t="shared" si="2"/>
        <v>#REF!</v>
      </c>
      <c r="AF938" s="3" t="str">
        <f t="shared" si="3"/>
        <v>#REF!</v>
      </c>
      <c r="AG938" s="3" t="str">
        <f t="shared" si="4"/>
        <v>#REF!</v>
      </c>
      <c r="AH938" s="6"/>
      <c r="AI938" s="6"/>
      <c r="AJ938" s="6"/>
      <c r="AK938" s="6"/>
      <c r="AL938" s="6"/>
      <c r="AM938" s="3">
        <v>2022.0</v>
      </c>
      <c r="AN938" s="6"/>
      <c r="AO938" s="6"/>
      <c r="AP938" s="6"/>
      <c r="AQ938" s="6"/>
    </row>
    <row r="939" ht="15.75" customHeight="1">
      <c r="A939" s="2">
        <v>23.0</v>
      </c>
      <c r="B939" s="2">
        <v>5486.0</v>
      </c>
      <c r="C939" s="2" t="s">
        <v>6176</v>
      </c>
      <c r="D939" s="2">
        <v>105119.0</v>
      </c>
      <c r="E939" s="2" t="s">
        <v>6177</v>
      </c>
      <c r="F939" s="2" t="s">
        <v>6178</v>
      </c>
      <c r="G939" s="3" t="s">
        <v>6179</v>
      </c>
      <c r="H939" s="3" t="s">
        <v>1568</v>
      </c>
      <c r="I939" s="4" t="s">
        <v>6180</v>
      </c>
      <c r="J939" s="3" t="s">
        <v>35</v>
      </c>
      <c r="K939" s="3" t="s">
        <v>57</v>
      </c>
      <c r="L939" s="3" t="s">
        <v>50</v>
      </c>
      <c r="M939" s="3" t="s">
        <v>51</v>
      </c>
      <c r="N939" s="3" t="s">
        <v>83</v>
      </c>
      <c r="O939" s="3" t="s">
        <v>1540</v>
      </c>
      <c r="P939" s="3" t="s">
        <v>54</v>
      </c>
      <c r="Q939" s="3" t="s">
        <v>54</v>
      </c>
      <c r="R939" s="3" t="s">
        <v>55</v>
      </c>
      <c r="S939" s="3" t="s">
        <v>316</v>
      </c>
      <c r="T939" s="3" t="s">
        <v>2192</v>
      </c>
      <c r="U939" s="3" t="s">
        <v>57</v>
      </c>
      <c r="V939" s="3" t="s">
        <v>57</v>
      </c>
      <c r="W939" s="3" t="s">
        <v>57</v>
      </c>
      <c r="X939" s="3" t="s">
        <v>239</v>
      </c>
      <c r="Y939" s="3" t="s">
        <v>57</v>
      </c>
      <c r="Z939" s="3" t="s">
        <v>57</v>
      </c>
      <c r="AA939" s="3" t="s">
        <v>6181</v>
      </c>
      <c r="AB939" s="3" t="s">
        <v>3320</v>
      </c>
      <c r="AC939" s="6"/>
      <c r="AD939" s="3" t="str">
        <f t="shared" si="1"/>
        <v>#REF!</v>
      </c>
      <c r="AE939" s="3" t="str">
        <f t="shared" si="2"/>
        <v>#REF!</v>
      </c>
      <c r="AF939" s="3" t="str">
        <f t="shared" si="3"/>
        <v>#REF!</v>
      </c>
      <c r="AG939" s="3" t="str">
        <f t="shared" si="4"/>
        <v>#REF!</v>
      </c>
      <c r="AH939" s="6"/>
      <c r="AI939" s="6"/>
      <c r="AJ939" s="3" t="s">
        <v>212</v>
      </c>
      <c r="AK939" s="6"/>
      <c r="AL939" s="6"/>
      <c r="AM939" s="3">
        <v>2022.0</v>
      </c>
      <c r="AN939" s="6"/>
      <c r="AO939" s="6"/>
      <c r="AP939" s="6"/>
      <c r="AQ939" s="6"/>
    </row>
    <row r="940" ht="15.75" customHeight="1">
      <c r="A940" s="2">
        <v>4781.0</v>
      </c>
      <c r="B940" s="2">
        <v>3836.0</v>
      </c>
      <c r="C940" s="2" t="s">
        <v>6182</v>
      </c>
      <c r="D940" s="2">
        <v>105135.0</v>
      </c>
      <c r="E940" s="2" t="s">
        <v>6183</v>
      </c>
      <c r="F940" s="2" t="s">
        <v>6184</v>
      </c>
      <c r="G940" s="3" t="s">
        <v>6185</v>
      </c>
      <c r="H940" s="3" t="s">
        <v>5911</v>
      </c>
      <c r="I940" s="4" t="s">
        <v>5912</v>
      </c>
      <c r="J940" s="3" t="s">
        <v>49</v>
      </c>
      <c r="K940" s="48">
        <v>7.0</v>
      </c>
      <c r="L940" s="3" t="s">
        <v>50</v>
      </c>
      <c r="M940" s="3" t="s">
        <v>51</v>
      </c>
      <c r="N940" s="3" t="s">
        <v>52</v>
      </c>
      <c r="O940" s="3" t="s">
        <v>377</v>
      </c>
      <c r="P940" s="3" t="s">
        <v>54</v>
      </c>
      <c r="Q940" s="3" t="s">
        <v>54</v>
      </c>
      <c r="R940" s="3" t="s">
        <v>55</v>
      </c>
      <c r="S940" s="3" t="s">
        <v>416</v>
      </c>
      <c r="T940" s="3" t="s">
        <v>57</v>
      </c>
      <c r="U940" s="3" t="s">
        <v>57</v>
      </c>
      <c r="V940" s="3" t="s">
        <v>57</v>
      </c>
      <c r="W940" s="3" t="s">
        <v>57</v>
      </c>
      <c r="X940" s="3" t="s">
        <v>163</v>
      </c>
      <c r="Y940" s="3" t="s">
        <v>57</v>
      </c>
      <c r="Z940" s="3" t="s">
        <v>57</v>
      </c>
      <c r="AA940" s="3" t="s">
        <v>6186</v>
      </c>
      <c r="AB940" s="3" t="s">
        <v>6187</v>
      </c>
      <c r="AC940" s="3" t="s">
        <v>6188</v>
      </c>
      <c r="AD940" s="3" t="str">
        <f t="shared" si="1"/>
        <v>#REF!</v>
      </c>
      <c r="AE940" s="3" t="str">
        <f t="shared" si="2"/>
        <v>#REF!</v>
      </c>
      <c r="AF940" s="3" t="str">
        <f t="shared" si="3"/>
        <v>#REF!</v>
      </c>
      <c r="AG940" s="3" t="str">
        <f t="shared" si="4"/>
        <v>#REF!</v>
      </c>
      <c r="AH940" s="6"/>
      <c r="AI940" s="6"/>
      <c r="AJ940" s="6"/>
      <c r="AK940" s="6"/>
      <c r="AL940" s="6"/>
      <c r="AM940" s="3">
        <v>2022.0</v>
      </c>
      <c r="AN940" s="6"/>
      <c r="AO940" s="6"/>
      <c r="AP940" s="6"/>
      <c r="AQ940" s="6"/>
    </row>
    <row r="941" ht="15.75" customHeight="1">
      <c r="A941" s="2">
        <v>4780.0</v>
      </c>
      <c r="B941" s="2">
        <v>3837.0</v>
      </c>
      <c r="C941" s="2" t="s">
        <v>6189</v>
      </c>
      <c r="D941" s="2">
        <v>105136.0</v>
      </c>
      <c r="E941" s="2" t="s">
        <v>6190</v>
      </c>
      <c r="F941" s="2" t="s">
        <v>6191</v>
      </c>
      <c r="G941" s="3" t="s">
        <v>6192</v>
      </c>
      <c r="H941" s="3" t="s">
        <v>5911</v>
      </c>
      <c r="I941" s="4" t="s">
        <v>5912</v>
      </c>
      <c r="J941" s="3" t="s">
        <v>49</v>
      </c>
      <c r="K941" s="48">
        <v>7.0</v>
      </c>
      <c r="L941" s="3" t="s">
        <v>50</v>
      </c>
      <c r="M941" s="3" t="s">
        <v>51</v>
      </c>
      <c r="N941" s="3" t="s">
        <v>52</v>
      </c>
      <c r="O941" s="3" t="s">
        <v>377</v>
      </c>
      <c r="P941" s="3" t="s">
        <v>54</v>
      </c>
      <c r="Q941" s="3" t="s">
        <v>54</v>
      </c>
      <c r="R941" s="3" t="s">
        <v>55</v>
      </c>
      <c r="S941" s="3" t="s">
        <v>111</v>
      </c>
      <c r="T941" s="3" t="s">
        <v>57</v>
      </c>
      <c r="U941" s="3" t="s">
        <v>57</v>
      </c>
      <c r="V941" s="3" t="s">
        <v>57</v>
      </c>
      <c r="W941" s="3" t="s">
        <v>57</v>
      </c>
      <c r="X941" s="3" t="s">
        <v>163</v>
      </c>
      <c r="Y941" s="3" t="s">
        <v>57</v>
      </c>
      <c r="Z941" s="3" t="s">
        <v>57</v>
      </c>
      <c r="AA941" s="3" t="s">
        <v>6186</v>
      </c>
      <c r="AB941" s="3" t="s">
        <v>6193</v>
      </c>
      <c r="AC941" s="3" t="s">
        <v>6194</v>
      </c>
      <c r="AD941" s="3" t="str">
        <f t="shared" si="1"/>
        <v>#REF!</v>
      </c>
      <c r="AE941" s="3" t="str">
        <f t="shared" si="2"/>
        <v>#REF!</v>
      </c>
      <c r="AF941" s="3" t="str">
        <f t="shared" si="3"/>
        <v>#REF!</v>
      </c>
      <c r="AG941" s="3" t="str">
        <f t="shared" si="4"/>
        <v>#REF!</v>
      </c>
      <c r="AH941" s="6"/>
      <c r="AI941" s="6"/>
      <c r="AJ941" s="6"/>
      <c r="AK941" s="6"/>
      <c r="AL941" s="6"/>
      <c r="AM941" s="3">
        <v>2022.0</v>
      </c>
      <c r="AN941" s="6"/>
      <c r="AO941" s="6"/>
      <c r="AP941" s="6"/>
      <c r="AQ941" s="6"/>
    </row>
    <row r="942" ht="15.75" customHeight="1">
      <c r="A942" s="2">
        <v>4782.0</v>
      </c>
      <c r="B942" s="2">
        <v>3838.0</v>
      </c>
      <c r="C942" s="2" t="s">
        <v>6195</v>
      </c>
      <c r="D942" s="2">
        <v>105137.0</v>
      </c>
      <c r="E942" s="2" t="s">
        <v>6196</v>
      </c>
      <c r="F942" s="2" t="s">
        <v>6197</v>
      </c>
      <c r="G942" s="3" t="s">
        <v>6198</v>
      </c>
      <c r="H942" s="3" t="s">
        <v>5911</v>
      </c>
      <c r="I942" s="4" t="s">
        <v>5912</v>
      </c>
      <c r="J942" s="3" t="s">
        <v>49</v>
      </c>
      <c r="K942" s="48">
        <v>8.0</v>
      </c>
      <c r="L942" s="3" t="s">
        <v>50</v>
      </c>
      <c r="M942" s="3" t="s">
        <v>51</v>
      </c>
      <c r="N942" s="3" t="s">
        <v>52</v>
      </c>
      <c r="O942" s="3" t="s">
        <v>377</v>
      </c>
      <c r="P942" s="3" t="s">
        <v>54</v>
      </c>
      <c r="Q942" s="3" t="s">
        <v>54</v>
      </c>
      <c r="R942" s="3" t="s">
        <v>55</v>
      </c>
      <c r="S942" s="3" t="s">
        <v>2738</v>
      </c>
      <c r="T942" s="3" t="s">
        <v>57</v>
      </c>
      <c r="U942" s="3" t="s">
        <v>57</v>
      </c>
      <c r="V942" s="3" t="s">
        <v>57</v>
      </c>
      <c r="W942" s="3" t="s">
        <v>57</v>
      </c>
      <c r="X942" s="3" t="s">
        <v>163</v>
      </c>
      <c r="Y942" s="3" t="s">
        <v>58</v>
      </c>
      <c r="Z942" s="3" t="s">
        <v>57</v>
      </c>
      <c r="AA942" s="3" t="s">
        <v>6186</v>
      </c>
      <c r="AB942" s="3" t="s">
        <v>3744</v>
      </c>
      <c r="AC942" s="3" t="s">
        <v>6199</v>
      </c>
      <c r="AD942" s="3" t="str">
        <f t="shared" si="1"/>
        <v>#REF!</v>
      </c>
      <c r="AE942" s="3" t="str">
        <f t="shared" si="2"/>
        <v>#REF!</v>
      </c>
      <c r="AF942" s="3" t="str">
        <f t="shared" si="3"/>
        <v>#REF!</v>
      </c>
      <c r="AG942" s="3" t="str">
        <f t="shared" si="4"/>
        <v>#REF!</v>
      </c>
      <c r="AH942" s="6"/>
      <c r="AI942" s="6"/>
      <c r="AJ942" s="6"/>
      <c r="AK942" s="6"/>
      <c r="AL942" s="6"/>
      <c r="AM942" s="3">
        <v>2022.0</v>
      </c>
      <c r="AN942" s="6"/>
      <c r="AO942" s="6"/>
      <c r="AP942" s="6"/>
      <c r="AQ942" s="6"/>
    </row>
    <row r="943" ht="15.75" customHeight="1">
      <c r="A943" s="7">
        <v>2836.0</v>
      </c>
      <c r="B943" s="7">
        <v>3866.0</v>
      </c>
      <c r="C943" s="2" t="s">
        <v>6200</v>
      </c>
      <c r="D943" s="2">
        <v>105170.0</v>
      </c>
      <c r="E943" s="7" t="s">
        <v>6201</v>
      </c>
      <c r="F943" s="2" t="s">
        <v>6202</v>
      </c>
      <c r="G943" s="3" t="s">
        <v>6203</v>
      </c>
      <c r="H943" s="8" t="s">
        <v>6053</v>
      </c>
      <c r="I943" s="14" t="s">
        <v>6054</v>
      </c>
      <c r="J943" s="8" t="s">
        <v>49</v>
      </c>
      <c r="K943" s="5">
        <v>2.0</v>
      </c>
      <c r="L943" s="15" t="s">
        <v>50</v>
      </c>
      <c r="M943" s="3" t="s">
        <v>51</v>
      </c>
      <c r="N943" s="3" t="s">
        <v>52</v>
      </c>
      <c r="O943" s="3" t="s">
        <v>377</v>
      </c>
      <c r="P943" s="8" t="s">
        <v>54</v>
      </c>
      <c r="Q943" s="8" t="s">
        <v>54</v>
      </c>
      <c r="R943" s="8" t="s">
        <v>55</v>
      </c>
      <c r="S943" s="3" t="s">
        <v>246</v>
      </c>
      <c r="T943" s="8" t="s">
        <v>6204</v>
      </c>
      <c r="U943" s="8" t="s">
        <v>57</v>
      </c>
      <c r="V943" s="8" t="s">
        <v>57</v>
      </c>
      <c r="W943" s="8" t="s">
        <v>57</v>
      </c>
      <c r="X943" s="3" t="s">
        <v>58</v>
      </c>
      <c r="Y943" s="3" t="s">
        <v>57</v>
      </c>
      <c r="Z943" s="8" t="s">
        <v>57</v>
      </c>
      <c r="AA943" s="8" t="s">
        <v>6205</v>
      </c>
      <c r="AB943" s="8" t="s">
        <v>6206</v>
      </c>
      <c r="AC943" s="8" t="s">
        <v>6207</v>
      </c>
      <c r="AD943" s="3" t="str">
        <f t="shared" si="1"/>
        <v>#REF!</v>
      </c>
      <c r="AE943" s="3" t="str">
        <f t="shared" si="2"/>
        <v>#REF!</v>
      </c>
      <c r="AF943" s="3" t="str">
        <f t="shared" si="3"/>
        <v>#REF!</v>
      </c>
      <c r="AG943" s="3" t="str">
        <f t="shared" si="4"/>
        <v>#REF!</v>
      </c>
      <c r="AH943" s="10"/>
      <c r="AI943" s="10"/>
      <c r="AJ943" s="10"/>
      <c r="AK943" s="10"/>
      <c r="AL943" s="10"/>
      <c r="AM943" s="3">
        <v>2022.0</v>
      </c>
      <c r="AN943" s="6"/>
      <c r="AO943" s="10"/>
      <c r="AP943" s="10"/>
      <c r="AQ943" s="10"/>
    </row>
    <row r="944" ht="15.75" customHeight="1">
      <c r="A944" s="2">
        <v>4785.0</v>
      </c>
      <c r="B944" s="2">
        <v>3967.0</v>
      </c>
      <c r="C944" s="2" t="s">
        <v>6208</v>
      </c>
      <c r="D944" s="2">
        <v>105299.0</v>
      </c>
      <c r="E944" s="2" t="s">
        <v>6209</v>
      </c>
      <c r="F944" s="2" t="s">
        <v>6210</v>
      </c>
      <c r="G944" s="3" t="s">
        <v>6211</v>
      </c>
      <c r="H944" s="3" t="s">
        <v>5911</v>
      </c>
      <c r="I944" s="4" t="s">
        <v>5912</v>
      </c>
      <c r="J944" s="3" t="s">
        <v>49</v>
      </c>
      <c r="K944" s="48">
        <v>15.0</v>
      </c>
      <c r="L944" s="15" t="s">
        <v>50</v>
      </c>
      <c r="M944" s="3" t="s">
        <v>51</v>
      </c>
      <c r="N944" s="3" t="s">
        <v>52</v>
      </c>
      <c r="O944" s="3" t="s">
        <v>377</v>
      </c>
      <c r="P944" s="3" t="s">
        <v>54</v>
      </c>
      <c r="Q944" s="3" t="s">
        <v>54</v>
      </c>
      <c r="R944" s="3" t="s">
        <v>55</v>
      </c>
      <c r="S944" s="3" t="s">
        <v>66</v>
      </c>
      <c r="T944" s="3" t="s">
        <v>57</v>
      </c>
      <c r="U944" s="3" t="s">
        <v>57</v>
      </c>
      <c r="V944" s="3" t="s">
        <v>57</v>
      </c>
      <c r="W944" s="3" t="s">
        <v>57</v>
      </c>
      <c r="X944" s="3" t="s">
        <v>163</v>
      </c>
      <c r="Y944" s="3" t="s">
        <v>57</v>
      </c>
      <c r="Z944" s="3" t="s">
        <v>57</v>
      </c>
      <c r="AA944" s="3" t="s">
        <v>6212</v>
      </c>
      <c r="AB944" s="3" t="s">
        <v>6213</v>
      </c>
      <c r="AC944" s="3" t="s">
        <v>6214</v>
      </c>
      <c r="AD944" s="3" t="str">
        <f t="shared" si="1"/>
        <v>#REF!</v>
      </c>
      <c r="AE944" s="3" t="str">
        <f t="shared" si="2"/>
        <v>#REF!</v>
      </c>
      <c r="AF944" s="3" t="str">
        <f t="shared" si="3"/>
        <v>#REF!</v>
      </c>
      <c r="AG944" s="3" t="str">
        <f t="shared" si="4"/>
        <v>#REF!</v>
      </c>
      <c r="AH944" s="6"/>
      <c r="AI944" s="6"/>
      <c r="AJ944" s="6"/>
      <c r="AK944" s="6"/>
      <c r="AL944" s="6"/>
      <c r="AM944" s="3">
        <v>2022.0</v>
      </c>
      <c r="AN944" s="6"/>
      <c r="AO944" s="6"/>
      <c r="AP944" s="6"/>
      <c r="AQ944" s="6"/>
    </row>
    <row r="945" ht="15.75" customHeight="1">
      <c r="A945" s="2">
        <v>4791.0</v>
      </c>
      <c r="B945" s="2">
        <v>3975.0</v>
      </c>
      <c r="C945" s="2" t="s">
        <v>6215</v>
      </c>
      <c r="D945" s="2">
        <v>105307.0</v>
      </c>
      <c r="E945" s="2" t="s">
        <v>6216</v>
      </c>
      <c r="F945" s="2" t="s">
        <v>6217</v>
      </c>
      <c r="G945" s="3" t="s">
        <v>6218</v>
      </c>
      <c r="H945" s="3" t="s">
        <v>5911</v>
      </c>
      <c r="I945" s="4" t="s">
        <v>5912</v>
      </c>
      <c r="J945" s="3" t="s">
        <v>49</v>
      </c>
      <c r="K945" s="48">
        <v>32.0</v>
      </c>
      <c r="L945" s="3" t="s">
        <v>50</v>
      </c>
      <c r="M945" s="3" t="s">
        <v>51</v>
      </c>
      <c r="N945" s="3" t="s">
        <v>52</v>
      </c>
      <c r="O945" s="3" t="s">
        <v>377</v>
      </c>
      <c r="P945" s="3" t="s">
        <v>54</v>
      </c>
      <c r="Q945" s="3" t="s">
        <v>54</v>
      </c>
      <c r="R945" s="3" t="s">
        <v>55</v>
      </c>
      <c r="S945" s="3" t="s">
        <v>111</v>
      </c>
      <c r="T945" s="3" t="s">
        <v>57</v>
      </c>
      <c r="U945" s="3" t="s">
        <v>57</v>
      </c>
      <c r="V945" s="3" t="s">
        <v>57</v>
      </c>
      <c r="W945" s="3" t="s">
        <v>57</v>
      </c>
      <c r="X945" s="3" t="s">
        <v>58</v>
      </c>
      <c r="Y945" s="3" t="s">
        <v>57</v>
      </c>
      <c r="Z945" s="3" t="s">
        <v>57</v>
      </c>
      <c r="AA945" s="3" t="s">
        <v>6219</v>
      </c>
      <c r="AB945" s="3" t="s">
        <v>6220</v>
      </c>
      <c r="AC945" s="3" t="s">
        <v>6221</v>
      </c>
      <c r="AD945" s="3" t="str">
        <f t="shared" si="1"/>
        <v>#REF!</v>
      </c>
      <c r="AE945" s="3" t="str">
        <f t="shared" si="2"/>
        <v>#REF!</v>
      </c>
      <c r="AF945" s="3" t="str">
        <f t="shared" si="3"/>
        <v>#REF!</v>
      </c>
      <c r="AG945" s="3" t="str">
        <f t="shared" si="4"/>
        <v>#REF!</v>
      </c>
      <c r="AH945" s="6"/>
      <c r="AI945" s="6"/>
      <c r="AJ945" s="6"/>
      <c r="AK945" s="6"/>
      <c r="AL945" s="6"/>
      <c r="AM945" s="3">
        <v>2022.0</v>
      </c>
      <c r="AN945" s="6"/>
      <c r="AO945" s="6"/>
      <c r="AP945" s="6"/>
      <c r="AQ945" s="6"/>
    </row>
    <row r="946" ht="15.75" customHeight="1">
      <c r="A946" s="2">
        <v>4792.0</v>
      </c>
      <c r="B946" s="2">
        <v>3977.0</v>
      </c>
      <c r="C946" s="2" t="s">
        <v>6222</v>
      </c>
      <c r="D946" s="2">
        <v>105311.0</v>
      </c>
      <c r="E946" s="2" t="s">
        <v>6223</v>
      </c>
      <c r="F946" s="2" t="s">
        <v>6224</v>
      </c>
      <c r="G946" s="3" t="s">
        <v>6225</v>
      </c>
      <c r="H946" s="3" t="s">
        <v>5911</v>
      </c>
      <c r="I946" s="4" t="s">
        <v>5912</v>
      </c>
      <c r="J946" s="3" t="s">
        <v>49</v>
      </c>
      <c r="K946" s="48">
        <v>34.0</v>
      </c>
      <c r="L946" s="3" t="s">
        <v>50</v>
      </c>
      <c r="M946" s="3" t="s">
        <v>51</v>
      </c>
      <c r="N946" s="3" t="s">
        <v>52</v>
      </c>
      <c r="O946" s="3" t="s">
        <v>377</v>
      </c>
      <c r="P946" s="3" t="s">
        <v>54</v>
      </c>
      <c r="Q946" s="3" t="s">
        <v>54</v>
      </c>
      <c r="R946" s="3" t="s">
        <v>55</v>
      </c>
      <c r="S946" s="3" t="s">
        <v>111</v>
      </c>
      <c r="T946" s="3" t="s">
        <v>57</v>
      </c>
      <c r="U946" s="3" t="s">
        <v>57</v>
      </c>
      <c r="V946" s="3" t="s">
        <v>57</v>
      </c>
      <c r="W946" s="3" t="s">
        <v>57</v>
      </c>
      <c r="X946" s="3" t="s">
        <v>58</v>
      </c>
      <c r="Y946" s="3" t="s">
        <v>57</v>
      </c>
      <c r="Z946" s="3" t="s">
        <v>57</v>
      </c>
      <c r="AA946" s="3" t="s">
        <v>6226</v>
      </c>
      <c r="AB946" s="3" t="s">
        <v>6227</v>
      </c>
      <c r="AC946" s="3" t="s">
        <v>6228</v>
      </c>
      <c r="AD946" s="3" t="str">
        <f t="shared" si="1"/>
        <v>#REF!</v>
      </c>
      <c r="AE946" s="3" t="str">
        <f t="shared" si="2"/>
        <v>#REF!</v>
      </c>
      <c r="AF946" s="3" t="str">
        <f t="shared" si="3"/>
        <v>#REF!</v>
      </c>
      <c r="AG946" s="3" t="str">
        <f t="shared" si="4"/>
        <v>#REF!</v>
      </c>
      <c r="AH946" s="6"/>
      <c r="AI946" s="6"/>
      <c r="AJ946" s="6"/>
      <c r="AK946" s="6"/>
      <c r="AL946" s="6"/>
      <c r="AM946" s="3">
        <v>2022.0</v>
      </c>
      <c r="AN946" s="6"/>
      <c r="AO946" s="6"/>
      <c r="AP946" s="6"/>
      <c r="AQ946" s="6"/>
    </row>
    <row r="947" ht="15.75" customHeight="1">
      <c r="A947" s="2">
        <v>4426.0</v>
      </c>
      <c r="B947" s="2">
        <v>4052.0</v>
      </c>
      <c r="C947" s="2" t="s">
        <v>6229</v>
      </c>
      <c r="D947" s="2">
        <v>105388.0</v>
      </c>
      <c r="E947" s="2" t="s">
        <v>6230</v>
      </c>
      <c r="F947" s="2" t="s">
        <v>6231</v>
      </c>
      <c r="G947" s="3" t="s">
        <v>6232</v>
      </c>
      <c r="H947" s="3" t="s">
        <v>5920</v>
      </c>
      <c r="I947" s="29" t="s">
        <v>6233</v>
      </c>
      <c r="J947" s="3" t="s">
        <v>35</v>
      </c>
      <c r="K947" s="3" t="s">
        <v>57</v>
      </c>
      <c r="L947" s="3" t="s">
        <v>50</v>
      </c>
      <c r="M947" s="3" t="s">
        <v>51</v>
      </c>
      <c r="N947" s="3" t="s">
        <v>99</v>
      </c>
      <c r="O947" s="3" t="s">
        <v>100</v>
      </c>
      <c r="P947" s="3" t="s">
        <v>54</v>
      </c>
      <c r="Q947" s="3" t="s">
        <v>54</v>
      </c>
      <c r="R947" s="3" t="s">
        <v>55</v>
      </c>
      <c r="S947" s="3" t="s">
        <v>290</v>
      </c>
      <c r="T947" s="3" t="s">
        <v>57</v>
      </c>
      <c r="U947" s="3" t="s">
        <v>57</v>
      </c>
      <c r="V947" s="3" t="s">
        <v>57</v>
      </c>
      <c r="W947" s="3" t="s">
        <v>57</v>
      </c>
      <c r="X947" s="52" t="s">
        <v>112</v>
      </c>
      <c r="Y947" s="3" t="s">
        <v>163</v>
      </c>
      <c r="Z947" s="3" t="s">
        <v>57</v>
      </c>
      <c r="AA947" s="3" t="s">
        <v>5962</v>
      </c>
      <c r="AB947" s="3" t="s">
        <v>5963</v>
      </c>
      <c r="AC947" s="3" t="s">
        <v>6234</v>
      </c>
      <c r="AD947" s="3" t="str">
        <f t="shared" si="1"/>
        <v>#REF!</v>
      </c>
      <c r="AE947" s="3" t="str">
        <f t="shared" si="2"/>
        <v>#REF!</v>
      </c>
      <c r="AF947" s="3" t="str">
        <f t="shared" si="3"/>
        <v>#REF!</v>
      </c>
      <c r="AG947" s="3" t="str">
        <f t="shared" si="4"/>
        <v>#REF!</v>
      </c>
      <c r="AH947" s="6"/>
      <c r="AI947" s="6"/>
      <c r="AJ947" s="3" t="s">
        <v>212</v>
      </c>
      <c r="AK947" s="12" t="s">
        <v>6233</v>
      </c>
      <c r="AL947" s="6"/>
      <c r="AM947" s="3">
        <v>2022.0</v>
      </c>
      <c r="AN947" s="6"/>
      <c r="AO947" s="6"/>
      <c r="AP947" s="6"/>
      <c r="AQ947" s="6"/>
    </row>
    <row r="948" ht="15.75" customHeight="1">
      <c r="A948" s="2">
        <v>918.0</v>
      </c>
      <c r="B948" s="2">
        <v>4067.0</v>
      </c>
      <c r="C948" s="2" t="s">
        <v>6235</v>
      </c>
      <c r="D948" s="2">
        <v>105418.0</v>
      </c>
      <c r="E948" s="2" t="s">
        <v>6236</v>
      </c>
      <c r="F948" s="2" t="s">
        <v>6237</v>
      </c>
      <c r="G948" s="3" t="s">
        <v>6238</v>
      </c>
      <c r="H948" s="3" t="s">
        <v>6172</v>
      </c>
      <c r="I948" s="4" t="s">
        <v>6239</v>
      </c>
      <c r="J948" s="3" t="s">
        <v>49</v>
      </c>
      <c r="K948" s="5" t="s">
        <v>57</v>
      </c>
      <c r="L948" s="3" t="s">
        <v>50</v>
      </c>
      <c r="M948" s="3" t="s">
        <v>51</v>
      </c>
      <c r="N948" s="3" t="s">
        <v>83</v>
      </c>
      <c r="O948" s="3" t="s">
        <v>184</v>
      </c>
      <c r="P948" s="3" t="s">
        <v>54</v>
      </c>
      <c r="Q948" s="3" t="s">
        <v>54</v>
      </c>
      <c r="R948" s="3" t="s">
        <v>55</v>
      </c>
      <c r="S948" s="3" t="s">
        <v>111</v>
      </c>
      <c r="T948" s="3" t="s">
        <v>57</v>
      </c>
      <c r="U948" s="3" t="s">
        <v>57</v>
      </c>
      <c r="V948" s="3" t="s">
        <v>57</v>
      </c>
      <c r="W948" s="3" t="s">
        <v>57</v>
      </c>
      <c r="X948" s="3" t="s">
        <v>58</v>
      </c>
      <c r="Y948" s="3" t="s">
        <v>57</v>
      </c>
      <c r="Z948" s="3" t="s">
        <v>57</v>
      </c>
      <c r="AA948" s="3" t="s">
        <v>1778</v>
      </c>
      <c r="AB948" s="3" t="s">
        <v>6240</v>
      </c>
      <c r="AC948" s="3" t="s">
        <v>57</v>
      </c>
      <c r="AD948" s="3" t="str">
        <f t="shared" si="1"/>
        <v>#REF!</v>
      </c>
      <c r="AE948" s="3" t="str">
        <f t="shared" si="2"/>
        <v>#REF!</v>
      </c>
      <c r="AF948" s="3" t="str">
        <f t="shared" si="3"/>
        <v>#REF!</v>
      </c>
      <c r="AG948" s="3" t="str">
        <f t="shared" si="4"/>
        <v>#REF!</v>
      </c>
      <c r="AH948" s="6"/>
      <c r="AI948" s="6"/>
      <c r="AJ948" s="6"/>
      <c r="AK948" s="6"/>
      <c r="AL948" s="6"/>
      <c r="AM948" s="3">
        <v>2022.0</v>
      </c>
      <c r="AN948" s="6"/>
      <c r="AO948" s="6"/>
      <c r="AP948" s="6"/>
      <c r="AQ948" s="6"/>
    </row>
    <row r="949" ht="15.75" customHeight="1">
      <c r="A949" s="2">
        <v>4795.0</v>
      </c>
      <c r="B949" s="2">
        <v>4072.0</v>
      </c>
      <c r="C949" s="2" t="s">
        <v>6241</v>
      </c>
      <c r="D949" s="2">
        <v>105425.0</v>
      </c>
      <c r="E949" s="2" t="s">
        <v>6242</v>
      </c>
      <c r="F949" s="2" t="s">
        <v>6243</v>
      </c>
      <c r="G949" s="3" t="s">
        <v>6244</v>
      </c>
      <c r="H949" s="3" t="s">
        <v>5911</v>
      </c>
      <c r="I949" s="4" t="s">
        <v>5912</v>
      </c>
      <c r="J949" s="3" t="s">
        <v>49</v>
      </c>
      <c r="K949" s="48">
        <v>40.0</v>
      </c>
      <c r="L949" s="3" t="s">
        <v>50</v>
      </c>
      <c r="M949" s="3" t="s">
        <v>51</v>
      </c>
      <c r="N949" s="3" t="s">
        <v>52</v>
      </c>
      <c r="O949" s="3" t="s">
        <v>377</v>
      </c>
      <c r="P949" s="3" t="s">
        <v>54</v>
      </c>
      <c r="Q949" s="3" t="s">
        <v>54</v>
      </c>
      <c r="R949" s="3" t="s">
        <v>55</v>
      </c>
      <c r="S949" s="3" t="s">
        <v>111</v>
      </c>
      <c r="T949" s="3" t="s">
        <v>57</v>
      </c>
      <c r="U949" s="3" t="s">
        <v>57</v>
      </c>
      <c r="V949" s="3" t="s">
        <v>57</v>
      </c>
      <c r="W949" s="3" t="s">
        <v>57</v>
      </c>
      <c r="X949" s="3" t="s">
        <v>163</v>
      </c>
      <c r="Y949" s="3" t="s">
        <v>57</v>
      </c>
      <c r="Z949" s="3" t="s">
        <v>57</v>
      </c>
      <c r="AA949" s="3" t="s">
        <v>6245</v>
      </c>
      <c r="AB949" s="3" t="s">
        <v>6246</v>
      </c>
      <c r="AC949" s="3" t="s">
        <v>6247</v>
      </c>
      <c r="AD949" s="3" t="str">
        <f t="shared" si="1"/>
        <v>#REF!</v>
      </c>
      <c r="AE949" s="3" t="str">
        <f t="shared" si="2"/>
        <v>#REF!</v>
      </c>
      <c r="AF949" s="3" t="str">
        <f t="shared" si="3"/>
        <v>#REF!</v>
      </c>
      <c r="AG949" s="3" t="str">
        <f t="shared" si="4"/>
        <v>#REF!</v>
      </c>
      <c r="AH949" s="6"/>
      <c r="AI949" s="6"/>
      <c r="AJ949" s="6"/>
      <c r="AK949" s="6"/>
      <c r="AL949" s="6"/>
      <c r="AM949" s="3">
        <v>2022.0</v>
      </c>
      <c r="AN949" s="6"/>
      <c r="AO949" s="6"/>
      <c r="AP949" s="6"/>
      <c r="AQ949" s="6"/>
    </row>
    <row r="950" ht="15.75" customHeight="1">
      <c r="A950" s="7">
        <v>2841.0</v>
      </c>
      <c r="B950" s="7">
        <v>4165.0</v>
      </c>
      <c r="C950" s="2" t="s">
        <v>6248</v>
      </c>
      <c r="D950" s="2">
        <v>105549.0</v>
      </c>
      <c r="E950" s="7" t="s">
        <v>6249</v>
      </c>
      <c r="F950" s="2" t="s">
        <v>6250</v>
      </c>
      <c r="G950" s="3" t="s">
        <v>6251</v>
      </c>
      <c r="H950" s="8" t="s">
        <v>6053</v>
      </c>
      <c r="I950" s="14" t="s">
        <v>6054</v>
      </c>
      <c r="J950" s="8" t="s">
        <v>49</v>
      </c>
      <c r="K950" s="5">
        <v>4.0</v>
      </c>
      <c r="L950" s="3" t="s">
        <v>50</v>
      </c>
      <c r="M950" s="3" t="s">
        <v>51</v>
      </c>
      <c r="N950" s="3" t="s">
        <v>52</v>
      </c>
      <c r="O950" s="3" t="s">
        <v>377</v>
      </c>
      <c r="P950" s="8" t="s">
        <v>54</v>
      </c>
      <c r="Q950" s="8" t="s">
        <v>54</v>
      </c>
      <c r="R950" s="8" t="s">
        <v>55</v>
      </c>
      <c r="S950" s="3" t="s">
        <v>259</v>
      </c>
      <c r="T950" s="8" t="s">
        <v>4781</v>
      </c>
      <c r="U950" s="8" t="s">
        <v>57</v>
      </c>
      <c r="V950" s="8" t="s">
        <v>57</v>
      </c>
      <c r="W950" s="8" t="s">
        <v>57</v>
      </c>
      <c r="X950" s="3" t="s">
        <v>58</v>
      </c>
      <c r="Y950" s="3" t="s">
        <v>57</v>
      </c>
      <c r="Z950" s="8" t="s">
        <v>57</v>
      </c>
      <c r="AA950" s="8" t="s">
        <v>6252</v>
      </c>
      <c r="AB950" s="8" t="s">
        <v>6253</v>
      </c>
      <c r="AC950" s="8" t="s">
        <v>6254</v>
      </c>
      <c r="AD950" s="3" t="str">
        <f t="shared" si="1"/>
        <v>#REF!</v>
      </c>
      <c r="AE950" s="3" t="str">
        <f t="shared" si="2"/>
        <v>#REF!</v>
      </c>
      <c r="AF950" s="3" t="str">
        <f t="shared" si="3"/>
        <v>#REF!</v>
      </c>
      <c r="AG950" s="3" t="str">
        <f t="shared" si="4"/>
        <v>#REF!</v>
      </c>
      <c r="AH950" s="10"/>
      <c r="AI950" s="10"/>
      <c r="AJ950" s="10"/>
      <c r="AK950" s="10"/>
      <c r="AL950" s="10"/>
      <c r="AM950" s="3">
        <v>2022.0</v>
      </c>
      <c r="AN950" s="6"/>
      <c r="AO950" s="10"/>
      <c r="AP950" s="10"/>
      <c r="AQ950" s="10"/>
    </row>
    <row r="951" ht="15.75" customHeight="1">
      <c r="A951" s="2">
        <v>4594.0</v>
      </c>
      <c r="B951" s="2">
        <v>4205.0</v>
      </c>
      <c r="C951" s="2" t="s">
        <v>6255</v>
      </c>
      <c r="D951" s="2">
        <v>105607.0</v>
      </c>
      <c r="E951" s="2" t="s">
        <v>6256</v>
      </c>
      <c r="F951" s="2" t="s">
        <v>6257</v>
      </c>
      <c r="G951" s="3" t="s">
        <v>6258</v>
      </c>
      <c r="H951" s="3" t="s">
        <v>5946</v>
      </c>
      <c r="I951" s="12" t="s">
        <v>5947</v>
      </c>
      <c r="J951" s="3" t="s">
        <v>49</v>
      </c>
      <c r="K951" s="3">
        <v>108.0</v>
      </c>
      <c r="L951" s="3" t="s">
        <v>50</v>
      </c>
      <c r="M951" s="3" t="s">
        <v>51</v>
      </c>
      <c r="N951" s="3" t="s">
        <v>52</v>
      </c>
      <c r="O951" s="3" t="s">
        <v>377</v>
      </c>
      <c r="P951" s="3" t="s">
        <v>54</v>
      </c>
      <c r="Q951" s="3" t="s">
        <v>54</v>
      </c>
      <c r="R951" s="3" t="s">
        <v>55</v>
      </c>
      <c r="S951" s="3" t="s">
        <v>111</v>
      </c>
      <c r="T951" s="3" t="s">
        <v>57</v>
      </c>
      <c r="U951" s="3" t="s">
        <v>57</v>
      </c>
      <c r="V951" s="3" t="s">
        <v>57</v>
      </c>
      <c r="W951" s="3" t="s">
        <v>57</v>
      </c>
      <c r="X951" s="3" t="s">
        <v>239</v>
      </c>
      <c r="Y951" s="3" t="s">
        <v>58</v>
      </c>
      <c r="Z951" s="3" t="s">
        <v>57</v>
      </c>
      <c r="AA951" s="3" t="s">
        <v>6259</v>
      </c>
      <c r="AB951" s="3" t="s">
        <v>6260</v>
      </c>
      <c r="AC951" s="3" t="s">
        <v>6261</v>
      </c>
      <c r="AD951" s="3" t="str">
        <f t="shared" si="1"/>
        <v>#REF!</v>
      </c>
      <c r="AE951" s="3" t="str">
        <f t="shared" si="2"/>
        <v>#REF!</v>
      </c>
      <c r="AF951" s="3" t="str">
        <f t="shared" si="3"/>
        <v>#REF!</v>
      </c>
      <c r="AG951" s="3" t="str">
        <f t="shared" si="4"/>
        <v>#REF!</v>
      </c>
      <c r="AH951" s="6"/>
      <c r="AI951" s="6"/>
      <c r="AJ951" s="6"/>
      <c r="AK951" s="6"/>
      <c r="AL951" s="6"/>
      <c r="AM951" s="3">
        <v>2022.0</v>
      </c>
      <c r="AN951" s="6"/>
      <c r="AO951" s="6"/>
      <c r="AP951" s="6"/>
      <c r="AQ951" s="6"/>
    </row>
    <row r="952" ht="15.75" customHeight="1">
      <c r="A952" s="7">
        <v>4035.0</v>
      </c>
      <c r="B952" s="7">
        <v>4263.0</v>
      </c>
      <c r="C952" s="2" t="s">
        <v>6262</v>
      </c>
      <c r="D952" s="2">
        <v>105683.0</v>
      </c>
      <c r="E952" s="7" t="s">
        <v>6263</v>
      </c>
      <c r="F952" s="2" t="s">
        <v>6264</v>
      </c>
      <c r="G952" s="3" t="s">
        <v>6265</v>
      </c>
      <c r="H952" s="8" t="s">
        <v>5929</v>
      </c>
      <c r="I952" s="14" t="s">
        <v>5930</v>
      </c>
      <c r="J952" s="8" t="s">
        <v>49</v>
      </c>
      <c r="K952" s="8">
        <v>90.0</v>
      </c>
      <c r="L952" s="3" t="s">
        <v>50</v>
      </c>
      <c r="M952" s="3" t="s">
        <v>51</v>
      </c>
      <c r="N952" s="8" t="s">
        <v>552</v>
      </c>
      <c r="O952" s="8" t="s">
        <v>553</v>
      </c>
      <c r="P952" s="8" t="s">
        <v>54</v>
      </c>
      <c r="Q952" s="8" t="s">
        <v>54</v>
      </c>
      <c r="R952" s="8" t="s">
        <v>55</v>
      </c>
      <c r="S952" s="3" t="s">
        <v>146</v>
      </c>
      <c r="T952" s="8" t="s">
        <v>6266</v>
      </c>
      <c r="U952" s="8" t="s">
        <v>194</v>
      </c>
      <c r="V952" s="8" t="s">
        <v>57</v>
      </c>
      <c r="W952" s="8" t="s">
        <v>6266</v>
      </c>
      <c r="X952" s="8" t="s">
        <v>112</v>
      </c>
      <c r="Y952" s="3" t="s">
        <v>163</v>
      </c>
      <c r="Z952" s="8" t="s">
        <v>57</v>
      </c>
      <c r="AA952" s="8" t="s">
        <v>6267</v>
      </c>
      <c r="AB952" s="8" t="s">
        <v>6268</v>
      </c>
      <c r="AC952" s="8" t="s">
        <v>57</v>
      </c>
      <c r="AD952" s="3" t="str">
        <f t="shared" si="1"/>
        <v>#REF!</v>
      </c>
      <c r="AE952" s="3" t="str">
        <f t="shared" si="2"/>
        <v>#REF!</v>
      </c>
      <c r="AF952" s="3" t="str">
        <f t="shared" si="3"/>
        <v>#REF!</v>
      </c>
      <c r="AG952" s="3" t="str">
        <f t="shared" si="4"/>
        <v>#REF!</v>
      </c>
      <c r="AH952" s="10"/>
      <c r="AI952" s="10"/>
      <c r="AJ952" s="10"/>
      <c r="AK952" s="10"/>
      <c r="AL952" s="10"/>
      <c r="AM952" s="3">
        <v>2022.0</v>
      </c>
      <c r="AN952" s="6"/>
      <c r="AO952" s="10"/>
      <c r="AP952" s="10"/>
      <c r="AQ952" s="10"/>
    </row>
    <row r="953" ht="15.75" customHeight="1">
      <c r="A953" s="7">
        <v>4043.0</v>
      </c>
      <c r="B953" s="7">
        <v>4311.0</v>
      </c>
      <c r="C953" s="2" t="s">
        <v>6269</v>
      </c>
      <c r="D953" s="2">
        <v>105746.0</v>
      </c>
      <c r="E953" s="7" t="s">
        <v>6270</v>
      </c>
      <c r="F953" s="2" t="s">
        <v>6271</v>
      </c>
      <c r="G953" s="3" t="s">
        <v>6272</v>
      </c>
      <c r="H953" s="8" t="s">
        <v>5929</v>
      </c>
      <c r="I953" s="14" t="s">
        <v>5930</v>
      </c>
      <c r="J953" s="8" t="s">
        <v>49</v>
      </c>
      <c r="K953" s="8">
        <v>106.0</v>
      </c>
      <c r="L953" s="3" t="s">
        <v>50</v>
      </c>
      <c r="M953" s="3" t="s">
        <v>51</v>
      </c>
      <c r="N953" s="8" t="s">
        <v>552</v>
      </c>
      <c r="O953" s="8" t="s">
        <v>4594</v>
      </c>
      <c r="P953" s="8" t="s">
        <v>54</v>
      </c>
      <c r="Q953" s="8" t="s">
        <v>54</v>
      </c>
      <c r="R953" s="8" t="s">
        <v>55</v>
      </c>
      <c r="S953" s="3" t="s">
        <v>146</v>
      </c>
      <c r="T953" s="8" t="s">
        <v>6266</v>
      </c>
      <c r="U953" s="8" t="s">
        <v>194</v>
      </c>
      <c r="V953" s="8" t="s">
        <v>57</v>
      </c>
      <c r="W953" s="8" t="s">
        <v>6266</v>
      </c>
      <c r="X953" s="8" t="s">
        <v>112</v>
      </c>
      <c r="Y953" s="3" t="s">
        <v>163</v>
      </c>
      <c r="Z953" s="8" t="s">
        <v>57</v>
      </c>
      <c r="AA953" s="8" t="s">
        <v>6273</v>
      </c>
      <c r="AB953" s="8" t="s">
        <v>6274</v>
      </c>
      <c r="AC953" s="8" t="s">
        <v>57</v>
      </c>
      <c r="AD953" s="3" t="str">
        <f t="shared" si="1"/>
        <v>#REF!</v>
      </c>
      <c r="AE953" s="3" t="str">
        <f t="shared" si="2"/>
        <v>#REF!</v>
      </c>
      <c r="AF953" s="3" t="str">
        <f t="shared" si="3"/>
        <v>#REF!</v>
      </c>
      <c r="AG953" s="3" t="str">
        <f t="shared" si="4"/>
        <v>#REF!</v>
      </c>
      <c r="AH953" s="10"/>
      <c r="AI953" s="10"/>
      <c r="AJ953" s="10"/>
      <c r="AK953" s="10"/>
      <c r="AL953" s="10"/>
      <c r="AM953" s="3">
        <v>2022.0</v>
      </c>
      <c r="AN953" s="6"/>
      <c r="AO953" s="10"/>
      <c r="AP953" s="10"/>
      <c r="AQ953" s="10"/>
    </row>
    <row r="954" ht="15.75" customHeight="1">
      <c r="A954" s="7">
        <v>4450.0</v>
      </c>
      <c r="B954" s="7">
        <v>4442.0</v>
      </c>
      <c r="C954" s="2" t="s">
        <v>6275</v>
      </c>
      <c r="D954" s="2">
        <v>105913.0</v>
      </c>
      <c r="E954" s="7" t="s">
        <v>6276</v>
      </c>
      <c r="F954" s="2" t="s">
        <v>6277</v>
      </c>
      <c r="G954" s="3" t="s">
        <v>6278</v>
      </c>
      <c r="H954" s="8" t="s">
        <v>5920</v>
      </c>
      <c r="I954" s="29" t="s">
        <v>6279</v>
      </c>
      <c r="J954" s="8" t="s">
        <v>35</v>
      </c>
      <c r="K954" s="8" t="s">
        <v>57</v>
      </c>
      <c r="L954" s="3" t="s">
        <v>50</v>
      </c>
      <c r="M954" s="3" t="s">
        <v>51</v>
      </c>
      <c r="N954" s="3" t="s">
        <v>83</v>
      </c>
      <c r="O954" s="3" t="s">
        <v>184</v>
      </c>
      <c r="P954" s="8" t="s">
        <v>54</v>
      </c>
      <c r="Q954" s="8" t="s">
        <v>54</v>
      </c>
      <c r="R954" s="8" t="s">
        <v>55</v>
      </c>
      <c r="S954" s="3" t="s">
        <v>416</v>
      </c>
      <c r="T954" s="8" t="s">
        <v>6276</v>
      </c>
      <c r="U954" s="8" t="s">
        <v>57</v>
      </c>
      <c r="V954" s="8" t="s">
        <v>57</v>
      </c>
      <c r="W954" s="8" t="s">
        <v>57</v>
      </c>
      <c r="X954" s="8" t="s">
        <v>112</v>
      </c>
      <c r="Y954" s="3" t="s">
        <v>58</v>
      </c>
      <c r="Z954" s="8" t="s">
        <v>57</v>
      </c>
      <c r="AA954" s="8" t="s">
        <v>6280</v>
      </c>
      <c r="AB954" s="8" t="s">
        <v>5982</v>
      </c>
      <c r="AC954" s="8" t="s">
        <v>6281</v>
      </c>
      <c r="AD954" s="3" t="str">
        <f t="shared" si="1"/>
        <v>#REF!</v>
      </c>
      <c r="AE954" s="3" t="str">
        <f t="shared" si="2"/>
        <v>#REF!</v>
      </c>
      <c r="AF954" s="3" t="str">
        <f t="shared" si="3"/>
        <v>#REF!</v>
      </c>
      <c r="AG954" s="3" t="str">
        <f t="shared" si="4"/>
        <v>#REF!</v>
      </c>
      <c r="AH954" s="10"/>
      <c r="AI954" s="10"/>
      <c r="AJ954" s="8" t="s">
        <v>212</v>
      </c>
      <c r="AK954" s="14" t="s">
        <v>6279</v>
      </c>
      <c r="AL954" s="10"/>
      <c r="AM954" s="3">
        <v>2022.0</v>
      </c>
      <c r="AN954" s="6"/>
      <c r="AO954" s="10"/>
      <c r="AP954" s="10"/>
      <c r="AQ954" s="10"/>
    </row>
    <row r="955" ht="15.75" customHeight="1">
      <c r="A955" s="7">
        <v>4022.0</v>
      </c>
      <c r="B955" s="7">
        <v>4444.0</v>
      </c>
      <c r="C955" s="2" t="s">
        <v>6282</v>
      </c>
      <c r="D955" s="2">
        <v>105917.0</v>
      </c>
      <c r="E955" s="7" t="s">
        <v>6283</v>
      </c>
      <c r="F955" s="2" t="s">
        <v>6284</v>
      </c>
      <c r="G955" s="3" t="s">
        <v>6285</v>
      </c>
      <c r="H955" s="8" t="s">
        <v>5929</v>
      </c>
      <c r="I955" s="14" t="s">
        <v>5930</v>
      </c>
      <c r="J955" s="8" t="s">
        <v>49</v>
      </c>
      <c r="K955" s="8">
        <v>62.0</v>
      </c>
      <c r="L955" s="3" t="s">
        <v>50</v>
      </c>
      <c r="M955" s="3" t="s">
        <v>51</v>
      </c>
      <c r="N955" s="3" t="s">
        <v>387</v>
      </c>
      <c r="O955" s="3" t="s">
        <v>388</v>
      </c>
      <c r="P955" s="8" t="s">
        <v>54</v>
      </c>
      <c r="Q955" s="8" t="s">
        <v>54</v>
      </c>
      <c r="R955" s="8" t="s">
        <v>55</v>
      </c>
      <c r="S955" s="3" t="s">
        <v>101</v>
      </c>
      <c r="T955" s="8" t="s">
        <v>854</v>
      </c>
      <c r="U955" s="8" t="s">
        <v>194</v>
      </c>
      <c r="V955" s="8" t="s">
        <v>57</v>
      </c>
      <c r="W955" s="8" t="s">
        <v>6286</v>
      </c>
      <c r="X955" s="8" t="s">
        <v>112</v>
      </c>
      <c r="Y955" s="3" t="s">
        <v>163</v>
      </c>
      <c r="Z955" s="8" t="s">
        <v>57</v>
      </c>
      <c r="AA955" s="8" t="s">
        <v>6287</v>
      </c>
      <c r="AB955" s="8" t="s">
        <v>6288</v>
      </c>
      <c r="AC955" s="8" t="s">
        <v>6289</v>
      </c>
      <c r="AD955" s="3" t="str">
        <f t="shared" si="1"/>
        <v>#REF!</v>
      </c>
      <c r="AE955" s="3" t="str">
        <f t="shared" si="2"/>
        <v>#REF!</v>
      </c>
      <c r="AF955" s="3" t="str">
        <f t="shared" si="3"/>
        <v>#REF!</v>
      </c>
      <c r="AG955" s="3" t="str">
        <f t="shared" si="4"/>
        <v>#REF!</v>
      </c>
      <c r="AH955" s="10"/>
      <c r="AI955" s="10"/>
      <c r="AJ955" s="10"/>
      <c r="AK955" s="10"/>
      <c r="AL955" s="10"/>
      <c r="AM955" s="3">
        <v>2022.0</v>
      </c>
      <c r="AN955" s="6"/>
      <c r="AO955" s="10"/>
      <c r="AP955" s="10"/>
      <c r="AQ955" s="10"/>
    </row>
    <row r="956" ht="15.75" customHeight="1">
      <c r="A956" s="7">
        <v>4680.0</v>
      </c>
      <c r="B956" s="7">
        <v>4465.0</v>
      </c>
      <c r="C956" s="2" t="s">
        <v>6290</v>
      </c>
      <c r="D956" s="2">
        <v>105940.0</v>
      </c>
      <c r="E956" s="7" t="s">
        <v>6291</v>
      </c>
      <c r="F956" s="2" t="s">
        <v>6292</v>
      </c>
      <c r="G956" s="3" t="s">
        <v>6293</v>
      </c>
      <c r="H956" s="8" t="s">
        <v>5920</v>
      </c>
      <c r="I956" s="29" t="s">
        <v>6294</v>
      </c>
      <c r="J956" s="8" t="s">
        <v>35</v>
      </c>
      <c r="K956" s="8" t="s">
        <v>57</v>
      </c>
      <c r="L956" s="3" t="s">
        <v>50</v>
      </c>
      <c r="M956" s="3" t="s">
        <v>51</v>
      </c>
      <c r="N956" s="3" t="s">
        <v>99</v>
      </c>
      <c r="O956" s="3" t="s">
        <v>265</v>
      </c>
      <c r="P956" s="8" t="s">
        <v>54</v>
      </c>
      <c r="Q956" s="8" t="s">
        <v>54</v>
      </c>
      <c r="R956" s="8" t="s">
        <v>55</v>
      </c>
      <c r="S956" s="3" t="s">
        <v>554</v>
      </c>
      <c r="T956" s="8" t="s">
        <v>1738</v>
      </c>
      <c r="U956" s="8" t="s">
        <v>57</v>
      </c>
      <c r="V956" s="8" t="s">
        <v>57</v>
      </c>
      <c r="W956" s="8" t="s">
        <v>57</v>
      </c>
      <c r="X956" s="3" t="s">
        <v>163</v>
      </c>
      <c r="Y956" s="3" t="s">
        <v>57</v>
      </c>
      <c r="Z956" s="8" t="s">
        <v>57</v>
      </c>
      <c r="AA956" s="8" t="s">
        <v>6295</v>
      </c>
      <c r="AB956" s="8" t="s">
        <v>6296</v>
      </c>
      <c r="AC956" s="8" t="s">
        <v>3582</v>
      </c>
      <c r="AD956" s="3" t="str">
        <f t="shared" si="1"/>
        <v>#REF!</v>
      </c>
      <c r="AE956" s="3" t="str">
        <f t="shared" si="2"/>
        <v>#REF!</v>
      </c>
      <c r="AF956" s="3" t="str">
        <f t="shared" si="3"/>
        <v>#REF!</v>
      </c>
      <c r="AG956" s="3" t="str">
        <f t="shared" si="4"/>
        <v>#REF!</v>
      </c>
      <c r="AH956" s="10"/>
      <c r="AI956" s="10"/>
      <c r="AJ956" s="8" t="s">
        <v>212</v>
      </c>
      <c r="AK956" s="9" t="s">
        <v>6294</v>
      </c>
      <c r="AL956" s="10"/>
      <c r="AM956" s="3">
        <v>2022.0</v>
      </c>
      <c r="AN956" s="6"/>
      <c r="AO956" s="10"/>
      <c r="AP956" s="10"/>
      <c r="AQ956" s="10"/>
    </row>
    <row r="957" ht="15.75" customHeight="1">
      <c r="A957" s="2">
        <v>4427.0</v>
      </c>
      <c r="B957" s="2">
        <v>4531.0</v>
      </c>
      <c r="C957" s="2" t="s">
        <v>6297</v>
      </c>
      <c r="D957" s="2">
        <v>106041.0</v>
      </c>
      <c r="E957" s="2" t="s">
        <v>6298</v>
      </c>
      <c r="F957" s="2" t="s">
        <v>6299</v>
      </c>
      <c r="G957" s="3" t="s">
        <v>6300</v>
      </c>
      <c r="H957" s="3" t="s">
        <v>5920</v>
      </c>
      <c r="I957" s="29" t="s">
        <v>6301</v>
      </c>
      <c r="J957" s="3" t="s">
        <v>35</v>
      </c>
      <c r="K957" s="3" t="s">
        <v>57</v>
      </c>
      <c r="L957" s="3" t="s">
        <v>50</v>
      </c>
      <c r="M957" s="3" t="s">
        <v>51</v>
      </c>
      <c r="N957" s="3" t="s">
        <v>387</v>
      </c>
      <c r="O957" s="3" t="s">
        <v>388</v>
      </c>
      <c r="P957" s="3" t="s">
        <v>54</v>
      </c>
      <c r="Q957" s="3" t="s">
        <v>54</v>
      </c>
      <c r="R957" s="3" t="s">
        <v>55</v>
      </c>
      <c r="S957" s="3" t="s">
        <v>111</v>
      </c>
      <c r="T957" s="3" t="s">
        <v>57</v>
      </c>
      <c r="U957" s="3" t="s">
        <v>57</v>
      </c>
      <c r="V957" s="3" t="s">
        <v>57</v>
      </c>
      <c r="W957" s="3" t="s">
        <v>57</v>
      </c>
      <c r="X957" s="52" t="s">
        <v>112</v>
      </c>
      <c r="Y957" s="3" t="s">
        <v>163</v>
      </c>
      <c r="Z957" s="3" t="s">
        <v>57</v>
      </c>
      <c r="AA957" s="3" t="s">
        <v>5962</v>
      </c>
      <c r="AB957" s="3" t="s">
        <v>5963</v>
      </c>
      <c r="AC957" s="3" t="s">
        <v>5964</v>
      </c>
      <c r="AD957" s="3" t="str">
        <f t="shared" si="1"/>
        <v>#REF!</v>
      </c>
      <c r="AE957" s="3" t="str">
        <f t="shared" si="2"/>
        <v>#REF!</v>
      </c>
      <c r="AF957" s="3" t="str">
        <f t="shared" si="3"/>
        <v>#REF!</v>
      </c>
      <c r="AG957" s="3" t="str">
        <f t="shared" si="4"/>
        <v>#REF!</v>
      </c>
      <c r="AH957" s="6"/>
      <c r="AI957" s="6"/>
      <c r="AJ957" s="3" t="s">
        <v>212</v>
      </c>
      <c r="AK957" s="12" t="s">
        <v>6301</v>
      </c>
      <c r="AL957" s="6"/>
      <c r="AM957" s="3">
        <v>2022.0</v>
      </c>
      <c r="AN957" s="6"/>
      <c r="AO957" s="6"/>
      <c r="AP957" s="6"/>
      <c r="AQ957" s="6"/>
    </row>
    <row r="958" ht="15.75" customHeight="1">
      <c r="A958" s="2">
        <v>4787.0</v>
      </c>
      <c r="B958" s="2">
        <v>4658.0</v>
      </c>
      <c r="C958" s="2" t="s">
        <v>6302</v>
      </c>
      <c r="D958" s="2">
        <v>106223.0</v>
      </c>
      <c r="E958" s="2" t="s">
        <v>6303</v>
      </c>
      <c r="F958" s="2" t="s">
        <v>6303</v>
      </c>
      <c r="G958" s="3" t="s">
        <v>6304</v>
      </c>
      <c r="H958" s="3" t="s">
        <v>5911</v>
      </c>
      <c r="I958" s="4" t="s">
        <v>5912</v>
      </c>
      <c r="J958" s="3" t="s">
        <v>49</v>
      </c>
      <c r="K958" s="48">
        <v>17.0</v>
      </c>
      <c r="L958" s="3" t="s">
        <v>50</v>
      </c>
      <c r="M958" s="3" t="s">
        <v>51</v>
      </c>
      <c r="N958" s="3" t="s">
        <v>52</v>
      </c>
      <c r="O958" s="3" t="s">
        <v>377</v>
      </c>
      <c r="P958" s="3" t="s">
        <v>54</v>
      </c>
      <c r="Q958" s="3" t="s">
        <v>54</v>
      </c>
      <c r="R958" s="3" t="s">
        <v>55</v>
      </c>
      <c r="S958" s="3" t="s">
        <v>416</v>
      </c>
      <c r="T958" s="3" t="s">
        <v>57</v>
      </c>
      <c r="U958" s="3" t="s">
        <v>57</v>
      </c>
      <c r="V958" s="3" t="s">
        <v>57</v>
      </c>
      <c r="W958" s="3" t="s">
        <v>57</v>
      </c>
      <c r="X958" s="3" t="s">
        <v>163</v>
      </c>
      <c r="Y958" s="3" t="s">
        <v>57</v>
      </c>
      <c r="Z958" s="3" t="s">
        <v>57</v>
      </c>
      <c r="AA958" s="3" t="s">
        <v>6305</v>
      </c>
      <c r="AB958" s="3" t="s">
        <v>6306</v>
      </c>
      <c r="AC958" s="3" t="s">
        <v>6307</v>
      </c>
      <c r="AD958" s="3" t="str">
        <f t="shared" si="1"/>
        <v>#REF!</v>
      </c>
      <c r="AE958" s="3" t="str">
        <f t="shared" si="2"/>
        <v>#REF!</v>
      </c>
      <c r="AF958" s="3" t="str">
        <f t="shared" si="3"/>
        <v>#REF!</v>
      </c>
      <c r="AG958" s="3" t="str">
        <f t="shared" si="4"/>
        <v>#REF!</v>
      </c>
      <c r="AH958" s="6"/>
      <c r="AI958" s="6"/>
      <c r="AJ958" s="6"/>
      <c r="AK958" s="6"/>
      <c r="AL958" s="6"/>
      <c r="AM958" s="3">
        <v>2022.0</v>
      </c>
      <c r="AN958" s="6"/>
      <c r="AO958" s="6"/>
      <c r="AP958" s="6"/>
      <c r="AQ958" s="6"/>
    </row>
    <row r="959" ht="15.75" customHeight="1">
      <c r="A959" s="2">
        <v>750.0</v>
      </c>
      <c r="B959" s="2">
        <v>4670.0</v>
      </c>
      <c r="C959" s="2" t="s">
        <v>6308</v>
      </c>
      <c r="D959" s="2">
        <v>106235.0</v>
      </c>
      <c r="E959" s="2" t="s">
        <v>6309</v>
      </c>
      <c r="F959" s="2" t="s">
        <v>6310</v>
      </c>
      <c r="G959" s="3" t="s">
        <v>6311</v>
      </c>
      <c r="H959" s="3" t="s">
        <v>6172</v>
      </c>
      <c r="I959" s="4" t="s">
        <v>6312</v>
      </c>
      <c r="J959" s="3" t="s">
        <v>49</v>
      </c>
      <c r="K959" s="5" t="s">
        <v>57</v>
      </c>
      <c r="L959" s="15" t="s">
        <v>50</v>
      </c>
      <c r="M959" s="3" t="s">
        <v>51</v>
      </c>
      <c r="N959" s="3" t="s">
        <v>99</v>
      </c>
      <c r="O959" s="3" t="s">
        <v>100</v>
      </c>
      <c r="P959" s="3" t="s">
        <v>54</v>
      </c>
      <c r="Q959" s="3" t="s">
        <v>54</v>
      </c>
      <c r="R959" s="3" t="s">
        <v>55</v>
      </c>
      <c r="S959" s="3" t="s">
        <v>259</v>
      </c>
      <c r="T959" s="3" t="s">
        <v>57</v>
      </c>
      <c r="U959" s="3" t="s">
        <v>57</v>
      </c>
      <c r="V959" s="3" t="s">
        <v>57</v>
      </c>
      <c r="W959" s="3" t="s">
        <v>57</v>
      </c>
      <c r="X959" s="3" t="s">
        <v>58</v>
      </c>
      <c r="Y959" s="3" t="s">
        <v>163</v>
      </c>
      <c r="Z959" s="3" t="s">
        <v>57</v>
      </c>
      <c r="AA959" s="3" t="s">
        <v>6313</v>
      </c>
      <c r="AB959" s="3" t="s">
        <v>3376</v>
      </c>
      <c r="AC959" s="3" t="s">
        <v>6314</v>
      </c>
      <c r="AD959" s="3" t="str">
        <f t="shared" si="1"/>
        <v>#REF!</v>
      </c>
      <c r="AE959" s="3" t="str">
        <f t="shared" si="2"/>
        <v>#REF!</v>
      </c>
      <c r="AF959" s="3" t="str">
        <f t="shared" si="3"/>
        <v>#REF!</v>
      </c>
      <c r="AG959" s="3" t="str">
        <f t="shared" si="4"/>
        <v>#REF!</v>
      </c>
      <c r="AH959" s="6"/>
      <c r="AI959" s="6"/>
      <c r="AJ959" s="6"/>
      <c r="AK959" s="6"/>
      <c r="AL959" s="6"/>
      <c r="AM959" s="3">
        <v>2022.0</v>
      </c>
      <c r="AN959" s="6"/>
      <c r="AO959" s="6"/>
      <c r="AP959" s="6"/>
      <c r="AQ959" s="6"/>
    </row>
    <row r="960" ht="15.75" customHeight="1">
      <c r="A960" s="7">
        <v>913.0</v>
      </c>
      <c r="B960" s="7">
        <v>4942.0</v>
      </c>
      <c r="C960" s="2" t="s">
        <v>6315</v>
      </c>
      <c r="D960" s="2">
        <v>106596.0</v>
      </c>
      <c r="E960" s="7" t="s">
        <v>6316</v>
      </c>
      <c r="F960" s="2" t="s">
        <v>6317</v>
      </c>
      <c r="G960" s="3" t="s">
        <v>6318</v>
      </c>
      <c r="H960" s="8" t="s">
        <v>6172</v>
      </c>
      <c r="I960" s="9" t="s">
        <v>6319</v>
      </c>
      <c r="J960" s="8" t="s">
        <v>49</v>
      </c>
      <c r="K960" s="5" t="s">
        <v>57</v>
      </c>
      <c r="L960" s="3" t="s">
        <v>50</v>
      </c>
      <c r="M960" s="3" t="s">
        <v>51</v>
      </c>
      <c r="N960" s="3" t="s">
        <v>99</v>
      </c>
      <c r="O960" s="3" t="s">
        <v>100</v>
      </c>
      <c r="P960" s="8" t="s">
        <v>54</v>
      </c>
      <c r="Q960" s="8" t="s">
        <v>54</v>
      </c>
      <c r="R960" s="8" t="s">
        <v>55</v>
      </c>
      <c r="S960" s="3" t="s">
        <v>224</v>
      </c>
      <c r="T960" s="8" t="s">
        <v>6320</v>
      </c>
      <c r="U960" s="8" t="s">
        <v>57</v>
      </c>
      <c r="V960" s="8" t="s">
        <v>57</v>
      </c>
      <c r="W960" s="8" t="s">
        <v>57</v>
      </c>
      <c r="X960" s="3" t="s">
        <v>58</v>
      </c>
      <c r="Y960" s="3" t="s">
        <v>57</v>
      </c>
      <c r="Z960" s="8" t="s">
        <v>57</v>
      </c>
      <c r="AA960" s="8" t="s">
        <v>4018</v>
      </c>
      <c r="AB960" s="8" t="s">
        <v>6321</v>
      </c>
      <c r="AC960" s="8" t="s">
        <v>57</v>
      </c>
      <c r="AD960" s="3" t="str">
        <f t="shared" si="1"/>
        <v>#REF!</v>
      </c>
      <c r="AE960" s="3" t="str">
        <f t="shared" si="2"/>
        <v>#REF!</v>
      </c>
      <c r="AF960" s="3" t="str">
        <f t="shared" si="3"/>
        <v>#REF!</v>
      </c>
      <c r="AG960" s="3" t="str">
        <f t="shared" si="4"/>
        <v>#REF!</v>
      </c>
      <c r="AH960" s="10"/>
      <c r="AI960" s="10"/>
      <c r="AJ960" s="10"/>
      <c r="AK960" s="10"/>
      <c r="AL960" s="10"/>
      <c r="AM960" s="3">
        <v>2022.0</v>
      </c>
      <c r="AN960" s="6"/>
      <c r="AO960" s="10"/>
      <c r="AP960" s="10"/>
      <c r="AQ960" s="10"/>
    </row>
    <row r="961" ht="15.75" customHeight="1">
      <c r="A961" s="2">
        <v>4790.0</v>
      </c>
      <c r="B961" s="2">
        <v>5033.0</v>
      </c>
      <c r="C961" s="2" t="s">
        <v>6322</v>
      </c>
      <c r="D961" s="2">
        <v>106753.0</v>
      </c>
      <c r="E961" s="2" t="s">
        <v>6323</v>
      </c>
      <c r="F961" s="2" t="s">
        <v>6324</v>
      </c>
      <c r="G961" s="3" t="s">
        <v>6325</v>
      </c>
      <c r="H961" s="3" t="s">
        <v>5911</v>
      </c>
      <c r="I961" s="4" t="s">
        <v>5912</v>
      </c>
      <c r="J961" s="3" t="s">
        <v>49</v>
      </c>
      <c r="K961" s="48">
        <v>26.0</v>
      </c>
      <c r="L961" s="3" t="s">
        <v>50</v>
      </c>
      <c r="M961" s="3" t="s">
        <v>51</v>
      </c>
      <c r="N961" s="3" t="s">
        <v>52</v>
      </c>
      <c r="O961" s="3" t="s">
        <v>377</v>
      </c>
      <c r="P961" s="3" t="s">
        <v>54</v>
      </c>
      <c r="Q961" s="3" t="s">
        <v>54</v>
      </c>
      <c r="R961" s="3" t="s">
        <v>55</v>
      </c>
      <c r="S961" s="3" t="s">
        <v>111</v>
      </c>
      <c r="T961" s="3" t="s">
        <v>57</v>
      </c>
      <c r="U961" s="3" t="s">
        <v>57</v>
      </c>
      <c r="V961" s="3" t="s">
        <v>57</v>
      </c>
      <c r="W961" s="3" t="s">
        <v>57</v>
      </c>
      <c r="X961" s="3" t="s">
        <v>58</v>
      </c>
      <c r="Y961" s="3" t="s">
        <v>57</v>
      </c>
      <c r="Z961" s="3" t="s">
        <v>57</v>
      </c>
      <c r="AA961" s="3" t="s">
        <v>6326</v>
      </c>
      <c r="AB961" s="3" t="s">
        <v>6327</v>
      </c>
      <c r="AC961" s="3" t="s">
        <v>6328</v>
      </c>
      <c r="AD961" s="3" t="str">
        <f t="shared" si="1"/>
        <v>#REF!</v>
      </c>
      <c r="AE961" s="3" t="str">
        <f t="shared" si="2"/>
        <v>#REF!</v>
      </c>
      <c r="AF961" s="3" t="str">
        <f t="shared" si="3"/>
        <v>#REF!</v>
      </c>
      <c r="AG961" s="3" t="str">
        <f t="shared" si="4"/>
        <v>#REF!</v>
      </c>
      <c r="AH961" s="6"/>
      <c r="AI961" s="6"/>
      <c r="AJ961" s="6"/>
      <c r="AK961" s="6"/>
      <c r="AL961" s="6"/>
      <c r="AM961" s="3">
        <v>2022.0</v>
      </c>
      <c r="AN961" s="6"/>
      <c r="AO961" s="6"/>
      <c r="AP961" s="6"/>
      <c r="AQ961" s="6"/>
    </row>
    <row r="962" ht="15.75" customHeight="1">
      <c r="A962" s="2">
        <v>4789.0</v>
      </c>
      <c r="B962" s="2">
        <v>5034.0</v>
      </c>
      <c r="C962" s="2" t="s">
        <v>6329</v>
      </c>
      <c r="D962" s="2">
        <v>106754.0</v>
      </c>
      <c r="E962" s="2" t="s">
        <v>6330</v>
      </c>
      <c r="F962" s="2" t="s">
        <v>6331</v>
      </c>
      <c r="G962" s="3" t="s">
        <v>6332</v>
      </c>
      <c r="H962" s="3" t="s">
        <v>5911</v>
      </c>
      <c r="I962" s="4" t="s">
        <v>5912</v>
      </c>
      <c r="J962" s="3" t="s">
        <v>49</v>
      </c>
      <c r="K962" s="48">
        <v>20.0</v>
      </c>
      <c r="L962" s="3" t="s">
        <v>50</v>
      </c>
      <c r="M962" s="3" t="s">
        <v>51</v>
      </c>
      <c r="N962" s="3" t="s">
        <v>52</v>
      </c>
      <c r="O962" s="3" t="s">
        <v>377</v>
      </c>
      <c r="P962" s="3" t="s">
        <v>54</v>
      </c>
      <c r="Q962" s="3" t="s">
        <v>54</v>
      </c>
      <c r="R962" s="3" t="s">
        <v>55</v>
      </c>
      <c r="S962" s="3" t="s">
        <v>111</v>
      </c>
      <c r="T962" s="3" t="s">
        <v>57</v>
      </c>
      <c r="U962" s="3" t="s">
        <v>57</v>
      </c>
      <c r="V962" s="3" t="s">
        <v>57</v>
      </c>
      <c r="W962" s="3" t="s">
        <v>57</v>
      </c>
      <c r="X962" s="3" t="s">
        <v>58</v>
      </c>
      <c r="Y962" s="3" t="s">
        <v>57</v>
      </c>
      <c r="Z962" s="3" t="s">
        <v>57</v>
      </c>
      <c r="AA962" s="3" t="s">
        <v>3744</v>
      </c>
      <c r="AB962" s="3" t="s">
        <v>6333</v>
      </c>
      <c r="AC962" s="3" t="s">
        <v>6334</v>
      </c>
      <c r="AD962" s="3" t="str">
        <f t="shared" si="1"/>
        <v>#REF!</v>
      </c>
      <c r="AE962" s="3" t="str">
        <f t="shared" si="2"/>
        <v>#REF!</v>
      </c>
      <c r="AF962" s="3" t="str">
        <f t="shared" si="3"/>
        <v>#REF!</v>
      </c>
      <c r="AG962" s="3" t="str">
        <f t="shared" si="4"/>
        <v>#REF!</v>
      </c>
      <c r="AH962" s="6"/>
      <c r="AI962" s="6"/>
      <c r="AJ962" s="6"/>
      <c r="AK962" s="6"/>
      <c r="AL962" s="6"/>
      <c r="AM962" s="3">
        <v>2022.0</v>
      </c>
      <c r="AN962" s="6"/>
      <c r="AO962" s="6"/>
      <c r="AP962" s="6"/>
      <c r="AQ962" s="6"/>
    </row>
    <row r="963" ht="15.75" customHeight="1">
      <c r="A963" s="2">
        <v>4799.0</v>
      </c>
      <c r="B963" s="2">
        <v>5075.0</v>
      </c>
      <c r="C963" s="2" t="s">
        <v>6335</v>
      </c>
      <c r="D963" s="2">
        <v>106813.0</v>
      </c>
      <c r="E963" s="2" t="s">
        <v>6336</v>
      </c>
      <c r="F963" s="2" t="s">
        <v>6337</v>
      </c>
      <c r="G963" s="3" t="s">
        <v>6338</v>
      </c>
      <c r="H963" s="3" t="s">
        <v>5911</v>
      </c>
      <c r="I963" s="4" t="s">
        <v>5912</v>
      </c>
      <c r="J963" s="3" t="s">
        <v>49</v>
      </c>
      <c r="K963" s="48">
        <v>45.0</v>
      </c>
      <c r="L963" s="3" t="s">
        <v>50</v>
      </c>
      <c r="M963" s="3" t="s">
        <v>51</v>
      </c>
      <c r="N963" s="3" t="s">
        <v>52</v>
      </c>
      <c r="O963" s="3" t="s">
        <v>377</v>
      </c>
      <c r="P963" s="3" t="s">
        <v>54</v>
      </c>
      <c r="Q963" s="3" t="s">
        <v>54</v>
      </c>
      <c r="R963" s="3" t="s">
        <v>55</v>
      </c>
      <c r="S963" s="3" t="s">
        <v>378</v>
      </c>
      <c r="T963" s="3" t="s">
        <v>57</v>
      </c>
      <c r="U963" s="3" t="s">
        <v>57</v>
      </c>
      <c r="V963" s="3" t="s">
        <v>57</v>
      </c>
      <c r="W963" s="3" t="s">
        <v>57</v>
      </c>
      <c r="X963" s="3" t="s">
        <v>58</v>
      </c>
      <c r="Y963" s="3" t="s">
        <v>57</v>
      </c>
      <c r="Z963" s="3" t="s">
        <v>57</v>
      </c>
      <c r="AA963" s="3" t="s">
        <v>6339</v>
      </c>
      <c r="AB963" s="3" t="s">
        <v>5941</v>
      </c>
      <c r="AC963" s="3" t="s">
        <v>6340</v>
      </c>
      <c r="AD963" s="3" t="str">
        <f t="shared" si="1"/>
        <v>#REF!</v>
      </c>
      <c r="AE963" s="3" t="str">
        <f t="shared" si="2"/>
        <v>#REF!</v>
      </c>
      <c r="AF963" s="3" t="str">
        <f t="shared" si="3"/>
        <v>#REF!</v>
      </c>
      <c r="AG963" s="3" t="str">
        <f t="shared" si="4"/>
        <v>#REF!</v>
      </c>
      <c r="AH963" s="6"/>
      <c r="AI963" s="6"/>
      <c r="AJ963" s="6"/>
      <c r="AK963" s="6"/>
      <c r="AL963" s="6"/>
      <c r="AM963" s="3">
        <v>2022.0</v>
      </c>
      <c r="AN963" s="6"/>
      <c r="AO963" s="6"/>
      <c r="AP963" s="6"/>
      <c r="AQ963" s="6"/>
    </row>
    <row r="964" ht="15.75" customHeight="1">
      <c r="A964" s="7">
        <v>934.0</v>
      </c>
      <c r="B964" s="7">
        <v>5101.0</v>
      </c>
      <c r="C964" s="2" t="s">
        <v>6341</v>
      </c>
      <c r="D964" s="2">
        <v>106853.0</v>
      </c>
      <c r="E964" s="7" t="s">
        <v>6342</v>
      </c>
      <c r="F964" s="2" t="s">
        <v>6343</v>
      </c>
      <c r="G964" s="3" t="s">
        <v>6344</v>
      </c>
      <c r="H964" s="8" t="s">
        <v>6172</v>
      </c>
      <c r="I964" s="9" t="s">
        <v>6345</v>
      </c>
      <c r="J964" s="8" t="s">
        <v>49</v>
      </c>
      <c r="K964" s="5" t="s">
        <v>57</v>
      </c>
      <c r="L964" s="3" t="s">
        <v>50</v>
      </c>
      <c r="M964" s="3" t="s">
        <v>51</v>
      </c>
      <c r="N964" s="3" t="s">
        <v>99</v>
      </c>
      <c r="O964" s="3" t="s">
        <v>100</v>
      </c>
      <c r="P964" s="8" t="s">
        <v>54</v>
      </c>
      <c r="Q964" s="8" t="s">
        <v>54</v>
      </c>
      <c r="R964" s="8" t="s">
        <v>55</v>
      </c>
      <c r="S964" s="3" t="s">
        <v>554</v>
      </c>
      <c r="T964" s="56" t="s">
        <v>6346</v>
      </c>
      <c r="U964" s="8" t="s">
        <v>6347</v>
      </c>
      <c r="V964" s="8" t="s">
        <v>57</v>
      </c>
      <c r="W964" s="8" t="s">
        <v>57</v>
      </c>
      <c r="X964" s="3" t="s">
        <v>58</v>
      </c>
      <c r="Y964" s="3" t="s">
        <v>57</v>
      </c>
      <c r="Z964" s="8" t="s">
        <v>57</v>
      </c>
      <c r="AA964" s="8" t="s">
        <v>4018</v>
      </c>
      <c r="AB964" s="8" t="s">
        <v>6348</v>
      </c>
      <c r="AC964" s="8" t="s">
        <v>329</v>
      </c>
      <c r="AD964" s="3" t="str">
        <f t="shared" si="1"/>
        <v>#REF!</v>
      </c>
      <c r="AE964" s="3" t="str">
        <f t="shared" si="2"/>
        <v>#REF!</v>
      </c>
      <c r="AF964" s="3" t="str">
        <f t="shared" si="3"/>
        <v>#REF!</v>
      </c>
      <c r="AG964" s="3" t="str">
        <f t="shared" si="4"/>
        <v>#REF!</v>
      </c>
      <c r="AH964" s="10"/>
      <c r="AI964" s="10"/>
      <c r="AJ964" s="10"/>
      <c r="AK964" s="10"/>
      <c r="AL964" s="10"/>
      <c r="AM964" s="3">
        <v>2022.0</v>
      </c>
      <c r="AN964" s="6"/>
      <c r="AO964" s="10"/>
      <c r="AP964" s="10"/>
      <c r="AQ964" s="10"/>
    </row>
    <row r="965" ht="15.75" customHeight="1">
      <c r="A965" s="2">
        <v>54.0</v>
      </c>
      <c r="B965" s="2">
        <v>5517.0</v>
      </c>
      <c r="C965" s="2" t="s">
        <v>6349</v>
      </c>
      <c r="D965" s="2">
        <v>106870.0</v>
      </c>
      <c r="E965" s="2" t="s">
        <v>6350</v>
      </c>
      <c r="F965" s="2" t="s">
        <v>6351</v>
      </c>
      <c r="G965" s="3" t="s">
        <v>6352</v>
      </c>
      <c r="H965" s="3" t="s">
        <v>1568</v>
      </c>
      <c r="I965" s="4" t="s">
        <v>6353</v>
      </c>
      <c r="J965" s="3" t="s">
        <v>35</v>
      </c>
      <c r="K965" s="3" t="s">
        <v>57</v>
      </c>
      <c r="L965" s="3" t="s">
        <v>50</v>
      </c>
      <c r="M965" s="3" t="s">
        <v>51</v>
      </c>
      <c r="N965" s="3" t="s">
        <v>83</v>
      </c>
      <c r="O965" s="3" t="s">
        <v>84</v>
      </c>
      <c r="P965" s="3" t="s">
        <v>54</v>
      </c>
      <c r="Q965" s="3" t="s">
        <v>54</v>
      </c>
      <c r="R965" s="3" t="s">
        <v>55</v>
      </c>
      <c r="S965" s="3" t="s">
        <v>3407</v>
      </c>
      <c r="T965" s="3" t="s">
        <v>6354</v>
      </c>
      <c r="U965" s="3" t="s">
        <v>57</v>
      </c>
      <c r="V965" s="3" t="s">
        <v>57</v>
      </c>
      <c r="W965" s="3" t="s">
        <v>57</v>
      </c>
      <c r="X965" s="3" t="s">
        <v>239</v>
      </c>
      <c r="Y965" s="3" t="s">
        <v>57</v>
      </c>
      <c r="Z965" s="3" t="s">
        <v>57</v>
      </c>
      <c r="AA965" s="3" t="s">
        <v>6355</v>
      </c>
      <c r="AB965" s="3" t="s">
        <v>6356</v>
      </c>
      <c r="AC965" s="6"/>
      <c r="AD965" s="3" t="str">
        <f t="shared" si="1"/>
        <v>#REF!</v>
      </c>
      <c r="AE965" s="3" t="str">
        <f t="shared" si="2"/>
        <v>#REF!</v>
      </c>
      <c r="AF965" s="3" t="str">
        <f t="shared" si="3"/>
        <v>#REF!</v>
      </c>
      <c r="AG965" s="3" t="str">
        <f t="shared" si="4"/>
        <v>#REF!</v>
      </c>
      <c r="AH965" s="6"/>
      <c r="AI965" s="6"/>
      <c r="AJ965" s="3" t="s">
        <v>212</v>
      </c>
      <c r="AK965" s="6"/>
      <c r="AL965" s="6"/>
      <c r="AM965" s="3">
        <v>2022.0</v>
      </c>
      <c r="AN965" s="6"/>
      <c r="AO965" s="6"/>
      <c r="AP965" s="6"/>
      <c r="AQ965" s="6"/>
    </row>
    <row r="966" ht="15.75" customHeight="1">
      <c r="A966" s="2">
        <v>184.0</v>
      </c>
      <c r="B966" s="2">
        <v>6009.0</v>
      </c>
      <c r="C966" s="2" t="s">
        <v>6357</v>
      </c>
      <c r="D966" s="2">
        <v>106871.0</v>
      </c>
      <c r="E966" s="2" t="s">
        <v>6358</v>
      </c>
      <c r="F966" s="2" t="s">
        <v>6359</v>
      </c>
      <c r="G966" s="3" t="s">
        <v>6360</v>
      </c>
      <c r="H966" s="3" t="s">
        <v>1538</v>
      </c>
      <c r="I966" s="4" t="s">
        <v>6361</v>
      </c>
      <c r="J966" s="3" t="s">
        <v>35</v>
      </c>
      <c r="K966" s="3" t="s">
        <v>57</v>
      </c>
      <c r="L966" s="3" t="s">
        <v>50</v>
      </c>
      <c r="M966" s="3" t="s">
        <v>51</v>
      </c>
      <c r="N966" s="3" t="s">
        <v>99</v>
      </c>
      <c r="O966" s="3" t="s">
        <v>265</v>
      </c>
      <c r="P966" s="3" t="s">
        <v>54</v>
      </c>
      <c r="Q966" s="3" t="s">
        <v>54</v>
      </c>
      <c r="R966" s="3" t="s">
        <v>55</v>
      </c>
      <c r="S966" s="3" t="s">
        <v>533</v>
      </c>
      <c r="T966" s="3" t="s">
        <v>6354</v>
      </c>
      <c r="U966" s="3" t="s">
        <v>57</v>
      </c>
      <c r="V966" s="3" t="s">
        <v>57</v>
      </c>
      <c r="W966" s="3" t="s">
        <v>57</v>
      </c>
      <c r="X966" s="3" t="s">
        <v>112</v>
      </c>
      <c r="Y966" s="3" t="s">
        <v>58</v>
      </c>
      <c r="Z966" s="3" t="s">
        <v>57</v>
      </c>
      <c r="AA966" s="3" t="s">
        <v>3815</v>
      </c>
      <c r="AB966" s="3" t="s">
        <v>6362</v>
      </c>
      <c r="AC966" s="3" t="s">
        <v>57</v>
      </c>
      <c r="AD966" s="3" t="str">
        <f t="shared" si="1"/>
        <v>#REF!</v>
      </c>
      <c r="AE966" s="3" t="str">
        <f t="shared" si="2"/>
        <v>#REF!</v>
      </c>
      <c r="AF966" s="3" t="str">
        <f t="shared" si="3"/>
        <v>#REF!</v>
      </c>
      <c r="AG966" s="3" t="str">
        <f t="shared" si="4"/>
        <v>#REF!</v>
      </c>
      <c r="AH966" s="6"/>
      <c r="AI966" s="6"/>
      <c r="AJ966" s="3" t="s">
        <v>212</v>
      </c>
      <c r="AK966" s="6"/>
      <c r="AL966" s="6"/>
      <c r="AM966" s="3">
        <v>2022.0</v>
      </c>
      <c r="AN966" s="6"/>
      <c r="AO966" s="6"/>
      <c r="AP966" s="6"/>
      <c r="AQ966" s="6"/>
    </row>
    <row r="967" ht="15.75" customHeight="1">
      <c r="A967" s="2">
        <v>36.0</v>
      </c>
      <c r="B967" s="2">
        <v>5499.0</v>
      </c>
      <c r="C967" s="2" t="s">
        <v>6363</v>
      </c>
      <c r="D967" s="2">
        <v>106964.0</v>
      </c>
      <c r="E967" s="2" t="s">
        <v>6364</v>
      </c>
      <c r="F967" s="2" t="s">
        <v>6365</v>
      </c>
      <c r="G967" s="3" t="s">
        <v>6366</v>
      </c>
      <c r="H967" s="3" t="s">
        <v>1568</v>
      </c>
      <c r="I967" s="12" t="s">
        <v>6367</v>
      </c>
      <c r="J967" s="3" t="s">
        <v>35</v>
      </c>
      <c r="K967" s="3" t="s">
        <v>57</v>
      </c>
      <c r="L967" s="3" t="s">
        <v>50</v>
      </c>
      <c r="M967" s="3" t="s">
        <v>51</v>
      </c>
      <c r="N967" s="3" t="s">
        <v>83</v>
      </c>
      <c r="O967" s="3" t="s">
        <v>84</v>
      </c>
      <c r="P967" s="3" t="s">
        <v>54</v>
      </c>
      <c r="Q967" s="3" t="s">
        <v>54</v>
      </c>
      <c r="R967" s="3" t="s">
        <v>55</v>
      </c>
      <c r="S967" s="3" t="s">
        <v>316</v>
      </c>
      <c r="T967" s="3" t="s">
        <v>6368</v>
      </c>
      <c r="U967" s="3" t="s">
        <v>57</v>
      </c>
      <c r="V967" s="3" t="s">
        <v>57</v>
      </c>
      <c r="W967" s="3" t="s">
        <v>57</v>
      </c>
      <c r="X967" s="3" t="s">
        <v>58</v>
      </c>
      <c r="Y967" s="3" t="s">
        <v>57</v>
      </c>
      <c r="Z967" s="3" t="s">
        <v>57</v>
      </c>
      <c r="AA967" s="3" t="s">
        <v>6369</v>
      </c>
      <c r="AB967" s="3" t="s">
        <v>6370</v>
      </c>
      <c r="AC967" s="3" t="s">
        <v>2835</v>
      </c>
      <c r="AD967" s="3" t="str">
        <f t="shared" si="1"/>
        <v>#REF!</v>
      </c>
      <c r="AE967" s="3" t="str">
        <f t="shared" si="2"/>
        <v>#REF!</v>
      </c>
      <c r="AF967" s="3" t="str">
        <f t="shared" si="3"/>
        <v>#REF!</v>
      </c>
      <c r="AG967" s="3" t="str">
        <f t="shared" si="4"/>
        <v>#REF!</v>
      </c>
      <c r="AH967" s="6"/>
      <c r="AI967" s="6"/>
      <c r="AJ967" s="3" t="s">
        <v>212</v>
      </c>
      <c r="AK967" s="6"/>
      <c r="AL967" s="6"/>
      <c r="AM967" s="3">
        <v>2022.0</v>
      </c>
      <c r="AN967" s="6"/>
      <c r="AO967" s="6"/>
      <c r="AP967" s="6"/>
      <c r="AQ967" s="6"/>
    </row>
    <row r="968" ht="15.75" customHeight="1">
      <c r="A968" s="2">
        <v>4797.0</v>
      </c>
      <c r="B968" s="2">
        <v>5195.0</v>
      </c>
      <c r="C968" s="2" t="s">
        <v>6371</v>
      </c>
      <c r="D968" s="2">
        <v>106994.0</v>
      </c>
      <c r="E968" s="2" t="s">
        <v>6372</v>
      </c>
      <c r="F968" s="2" t="s">
        <v>6373</v>
      </c>
      <c r="G968" s="3" t="s">
        <v>6374</v>
      </c>
      <c r="H968" s="3" t="s">
        <v>5911</v>
      </c>
      <c r="I968" s="4" t="s">
        <v>5912</v>
      </c>
      <c r="J968" s="3" t="s">
        <v>49</v>
      </c>
      <c r="K968" s="48">
        <v>44.0</v>
      </c>
      <c r="L968" s="3" t="s">
        <v>50</v>
      </c>
      <c r="M968" s="3" t="s">
        <v>51</v>
      </c>
      <c r="N968" s="3" t="s">
        <v>52</v>
      </c>
      <c r="O968" s="3" t="s">
        <v>377</v>
      </c>
      <c r="P968" s="3" t="s">
        <v>54</v>
      </c>
      <c r="Q968" s="3" t="s">
        <v>54</v>
      </c>
      <c r="R968" s="3" t="s">
        <v>55</v>
      </c>
      <c r="S968" s="3" t="s">
        <v>341</v>
      </c>
      <c r="T968" s="3" t="s">
        <v>57</v>
      </c>
      <c r="U968" s="3" t="s">
        <v>57</v>
      </c>
      <c r="V968" s="3" t="s">
        <v>57</v>
      </c>
      <c r="W968" s="3" t="s">
        <v>57</v>
      </c>
      <c r="X968" s="3" t="s">
        <v>58</v>
      </c>
      <c r="Y968" s="3" t="s">
        <v>57</v>
      </c>
      <c r="Z968" s="3" t="s">
        <v>57</v>
      </c>
      <c r="AA968" s="3" t="s">
        <v>6039</v>
      </c>
      <c r="AB968" s="3" t="s">
        <v>6375</v>
      </c>
      <c r="AC968" s="3" t="s">
        <v>6376</v>
      </c>
      <c r="AD968" s="3" t="str">
        <f t="shared" si="1"/>
        <v>#REF!</v>
      </c>
      <c r="AE968" s="3" t="str">
        <f t="shared" si="2"/>
        <v>#REF!</v>
      </c>
      <c r="AF968" s="3" t="str">
        <f t="shared" si="3"/>
        <v>#REF!</v>
      </c>
      <c r="AG968" s="3" t="str">
        <f t="shared" si="4"/>
        <v>#REF!</v>
      </c>
      <c r="AH968" s="6"/>
      <c r="AI968" s="6"/>
      <c r="AJ968" s="6"/>
      <c r="AK968" s="6"/>
      <c r="AL968" s="6"/>
      <c r="AM968" s="3">
        <v>2022.0</v>
      </c>
      <c r="AN968" s="6"/>
      <c r="AO968" s="6"/>
      <c r="AP968" s="6"/>
      <c r="AQ968" s="6"/>
    </row>
    <row r="969" ht="15.75" customHeight="1">
      <c r="A969" s="7">
        <v>4029.0</v>
      </c>
      <c r="B969" s="7">
        <v>5211.0</v>
      </c>
      <c r="C969" s="2" t="s">
        <v>6377</v>
      </c>
      <c r="D969" s="2">
        <v>107012.0</v>
      </c>
      <c r="E969" s="7" t="s">
        <v>6378</v>
      </c>
      <c r="F969" s="2" t="s">
        <v>6378</v>
      </c>
      <c r="G969" s="3" t="s">
        <v>6379</v>
      </c>
      <c r="H969" s="8" t="s">
        <v>5929</v>
      </c>
      <c r="I969" s="14" t="s">
        <v>5930</v>
      </c>
      <c r="J969" s="8" t="s">
        <v>49</v>
      </c>
      <c r="K969" s="8">
        <v>78.0</v>
      </c>
      <c r="L969" s="3" t="s">
        <v>50</v>
      </c>
      <c r="M969" s="3" t="s">
        <v>51</v>
      </c>
      <c r="N969" s="3" t="s">
        <v>52</v>
      </c>
      <c r="O969" s="3" t="s">
        <v>377</v>
      </c>
      <c r="P969" s="8" t="s">
        <v>54</v>
      </c>
      <c r="Q969" s="8" t="s">
        <v>54</v>
      </c>
      <c r="R969" s="8" t="s">
        <v>55</v>
      </c>
      <c r="S969" s="3" t="s">
        <v>101</v>
      </c>
      <c r="T969" s="8" t="s">
        <v>6380</v>
      </c>
      <c r="U969" s="8" t="s">
        <v>6380</v>
      </c>
      <c r="V969" s="8" t="s">
        <v>57</v>
      </c>
      <c r="W969" s="8" t="s">
        <v>6380</v>
      </c>
      <c r="X969" s="8" t="s">
        <v>112</v>
      </c>
      <c r="Y969" s="3" t="s">
        <v>163</v>
      </c>
      <c r="Z969" s="8" t="s">
        <v>57</v>
      </c>
      <c r="AA969" s="8" t="s">
        <v>6381</v>
      </c>
      <c r="AB969" s="8" t="s">
        <v>6382</v>
      </c>
      <c r="AC969" s="8" t="s">
        <v>6383</v>
      </c>
      <c r="AD969" s="3" t="str">
        <f t="shared" si="1"/>
        <v>#REF!</v>
      </c>
      <c r="AE969" s="3" t="str">
        <f t="shared" si="2"/>
        <v>#REF!</v>
      </c>
      <c r="AF969" s="3" t="str">
        <f t="shared" si="3"/>
        <v>#REF!</v>
      </c>
      <c r="AG969" s="3" t="str">
        <f t="shared" si="4"/>
        <v>#REF!</v>
      </c>
      <c r="AH969" s="10"/>
      <c r="AI969" s="10"/>
      <c r="AJ969" s="10"/>
      <c r="AK969" s="10"/>
      <c r="AL969" s="10"/>
      <c r="AM969" s="3">
        <v>2022.0</v>
      </c>
      <c r="AN969" s="6"/>
      <c r="AO969" s="10"/>
      <c r="AP969" s="10"/>
      <c r="AQ969" s="10"/>
    </row>
    <row r="970" ht="15.75" customHeight="1">
      <c r="A970" s="7">
        <v>4036.0</v>
      </c>
      <c r="B970" s="7">
        <v>5394.0</v>
      </c>
      <c r="C970" s="2" t="s">
        <v>6384</v>
      </c>
      <c r="D970" s="2">
        <v>107231.0</v>
      </c>
      <c r="E970" s="7" t="s">
        <v>6385</v>
      </c>
      <c r="F970" s="2" t="s">
        <v>6386</v>
      </c>
      <c r="G970" s="3" t="s">
        <v>6387</v>
      </c>
      <c r="H970" s="8" t="s">
        <v>5929</v>
      </c>
      <c r="I970" s="14" t="s">
        <v>5930</v>
      </c>
      <c r="J970" s="8" t="s">
        <v>49</v>
      </c>
      <c r="K970" s="8">
        <v>92.0</v>
      </c>
      <c r="L970" s="3" t="s">
        <v>50</v>
      </c>
      <c r="M970" s="3" t="s">
        <v>51</v>
      </c>
      <c r="N970" s="8" t="s">
        <v>552</v>
      </c>
      <c r="O970" s="8" t="s">
        <v>4594</v>
      </c>
      <c r="P970" s="8" t="s">
        <v>54</v>
      </c>
      <c r="Q970" s="8" t="s">
        <v>54</v>
      </c>
      <c r="R970" s="8" t="s">
        <v>55</v>
      </c>
      <c r="S970" s="3" t="s">
        <v>85</v>
      </c>
      <c r="T970" s="8" t="s">
        <v>1649</v>
      </c>
      <c r="U970" s="8" t="s">
        <v>194</v>
      </c>
      <c r="V970" s="8" t="s">
        <v>57</v>
      </c>
      <c r="W970" s="8" t="s">
        <v>1649</v>
      </c>
      <c r="X970" s="8" t="s">
        <v>112</v>
      </c>
      <c r="Y970" s="3" t="s">
        <v>163</v>
      </c>
      <c r="Z970" s="8" t="s">
        <v>57</v>
      </c>
      <c r="AA970" s="8" t="s">
        <v>6388</v>
      </c>
      <c r="AB970" s="8" t="s">
        <v>6389</v>
      </c>
      <c r="AC970" s="8" t="s">
        <v>6390</v>
      </c>
      <c r="AD970" s="3" t="str">
        <f t="shared" si="1"/>
        <v>#REF!</v>
      </c>
      <c r="AE970" s="3" t="str">
        <f t="shared" si="2"/>
        <v>#REF!</v>
      </c>
      <c r="AF970" s="3" t="str">
        <f t="shared" si="3"/>
        <v>#REF!</v>
      </c>
      <c r="AG970" s="3" t="str">
        <f t="shared" si="4"/>
        <v>#REF!</v>
      </c>
      <c r="AH970" s="10"/>
      <c r="AI970" s="10"/>
      <c r="AJ970" s="10"/>
      <c r="AK970" s="10"/>
      <c r="AL970" s="10"/>
      <c r="AM970" s="3">
        <v>2022.0</v>
      </c>
      <c r="AN970" s="6"/>
      <c r="AO970" s="10"/>
      <c r="AP970" s="10"/>
      <c r="AQ970" s="10"/>
    </row>
    <row r="971" ht="15.75" customHeight="1">
      <c r="A971" s="2">
        <v>741.0</v>
      </c>
      <c r="B971" s="2">
        <v>5401.0</v>
      </c>
      <c r="C971" s="2" t="s">
        <v>6391</v>
      </c>
      <c r="D971" s="2">
        <v>107239.0</v>
      </c>
      <c r="E971" s="2" t="s">
        <v>6392</v>
      </c>
      <c r="F971" s="2" t="s">
        <v>6393</v>
      </c>
      <c r="G971" s="3" t="s">
        <v>6394</v>
      </c>
      <c r="H971" s="3" t="s">
        <v>6172</v>
      </c>
      <c r="I971" s="4" t="s">
        <v>6395</v>
      </c>
      <c r="J971" s="3" t="s">
        <v>49</v>
      </c>
      <c r="K971" s="5" t="s">
        <v>57</v>
      </c>
      <c r="L971" s="15" t="s">
        <v>50</v>
      </c>
      <c r="M971" s="3" t="s">
        <v>51</v>
      </c>
      <c r="N971" s="3" t="s">
        <v>83</v>
      </c>
      <c r="O971" s="3" t="s">
        <v>184</v>
      </c>
      <c r="P971" s="3" t="s">
        <v>54</v>
      </c>
      <c r="Q971" s="3" t="s">
        <v>54</v>
      </c>
      <c r="R971" s="3" t="s">
        <v>55</v>
      </c>
      <c r="S971" s="3" t="s">
        <v>246</v>
      </c>
      <c r="T971" s="3" t="s">
        <v>57</v>
      </c>
      <c r="U971" s="3" t="s">
        <v>57</v>
      </c>
      <c r="V971" s="3" t="s">
        <v>57</v>
      </c>
      <c r="W971" s="3" t="s">
        <v>57</v>
      </c>
      <c r="X971" s="3" t="s">
        <v>112</v>
      </c>
      <c r="Y971" s="3" t="s">
        <v>57</v>
      </c>
      <c r="Z971" s="3" t="s">
        <v>57</v>
      </c>
      <c r="AA971" s="3" t="s">
        <v>1778</v>
      </c>
      <c r="AB971" s="3" t="s">
        <v>6396</v>
      </c>
      <c r="AC971" s="3" t="s">
        <v>6397</v>
      </c>
      <c r="AD971" s="3" t="str">
        <f t="shared" si="1"/>
        <v>#REF!</v>
      </c>
      <c r="AE971" s="3" t="str">
        <f t="shared" si="2"/>
        <v>#REF!</v>
      </c>
      <c r="AF971" s="3" t="str">
        <f t="shared" si="3"/>
        <v>#REF!</v>
      </c>
      <c r="AG971" s="3" t="str">
        <f t="shared" si="4"/>
        <v>#REF!</v>
      </c>
      <c r="AH971" s="6"/>
      <c r="AI971" s="6"/>
      <c r="AJ971" s="6"/>
      <c r="AK971" s="6"/>
      <c r="AL971" s="6"/>
      <c r="AM971" s="3">
        <v>2022.0</v>
      </c>
      <c r="AN971" s="6"/>
      <c r="AO971" s="6"/>
      <c r="AP971" s="6"/>
      <c r="AQ971" s="6"/>
    </row>
    <row r="972" ht="15.75" customHeight="1">
      <c r="A972" s="7">
        <v>957.0</v>
      </c>
      <c r="B972" s="7">
        <v>5428.0</v>
      </c>
      <c r="C972" s="2" t="s">
        <v>6398</v>
      </c>
      <c r="D972" s="2">
        <v>107272.0</v>
      </c>
      <c r="E972" s="7" t="s">
        <v>6399</v>
      </c>
      <c r="F972" s="2" t="s">
        <v>6400</v>
      </c>
      <c r="G972" s="3" t="s">
        <v>6401</v>
      </c>
      <c r="H972" s="8" t="s">
        <v>6172</v>
      </c>
      <c r="I972" s="9" t="s">
        <v>6402</v>
      </c>
      <c r="J972" s="8" t="s">
        <v>49</v>
      </c>
      <c r="K972" s="5" t="s">
        <v>57</v>
      </c>
      <c r="L972" s="3" t="s">
        <v>50</v>
      </c>
      <c r="M972" s="3" t="s">
        <v>51</v>
      </c>
      <c r="N972" s="3" t="s">
        <v>99</v>
      </c>
      <c r="O972" s="3" t="s">
        <v>100</v>
      </c>
      <c r="P972" s="8" t="s">
        <v>54</v>
      </c>
      <c r="Q972" s="8" t="s">
        <v>54</v>
      </c>
      <c r="R972" s="8" t="s">
        <v>55</v>
      </c>
      <c r="S972" s="3" t="s">
        <v>303</v>
      </c>
      <c r="T972" s="8" t="s">
        <v>6403</v>
      </c>
      <c r="U972" s="8" t="s">
        <v>57</v>
      </c>
      <c r="V972" s="8" t="s">
        <v>57</v>
      </c>
      <c r="W972" s="8" t="s">
        <v>57</v>
      </c>
      <c r="X972" s="3" t="s">
        <v>58</v>
      </c>
      <c r="Y972" s="3" t="s">
        <v>57</v>
      </c>
      <c r="Z972" s="8" t="s">
        <v>57</v>
      </c>
      <c r="AA972" s="8" t="s">
        <v>6404</v>
      </c>
      <c r="AB972" s="8" t="s">
        <v>6405</v>
      </c>
      <c r="AC972" s="8" t="s">
        <v>57</v>
      </c>
      <c r="AD972" s="3" t="str">
        <f t="shared" si="1"/>
        <v>#REF!</v>
      </c>
      <c r="AE972" s="3" t="str">
        <f t="shared" si="2"/>
        <v>#REF!</v>
      </c>
      <c r="AF972" s="3" t="str">
        <f t="shared" si="3"/>
        <v>#REF!</v>
      </c>
      <c r="AG972" s="3" t="str">
        <f t="shared" si="4"/>
        <v>#REF!</v>
      </c>
      <c r="AH972" s="10"/>
      <c r="AI972" s="10"/>
      <c r="AJ972" s="10"/>
      <c r="AK972" s="10"/>
      <c r="AL972" s="10"/>
      <c r="AM972" s="3">
        <v>2022.0</v>
      </c>
      <c r="AN972" s="6"/>
      <c r="AO972" s="10"/>
      <c r="AP972" s="10"/>
      <c r="AQ972" s="10"/>
    </row>
    <row r="973" ht="15.75" customHeight="1">
      <c r="A973" s="2">
        <v>4786.0</v>
      </c>
      <c r="B973" s="2">
        <v>5451.0</v>
      </c>
      <c r="C973" s="2" t="s">
        <v>6406</v>
      </c>
      <c r="D973" s="2">
        <v>107296.0</v>
      </c>
      <c r="E973" s="2" t="s">
        <v>6407</v>
      </c>
      <c r="F973" s="2" t="s">
        <v>6408</v>
      </c>
      <c r="G973" s="3" t="s">
        <v>6409</v>
      </c>
      <c r="H973" s="3" t="s">
        <v>5911</v>
      </c>
      <c r="I973" s="4" t="s">
        <v>5912</v>
      </c>
      <c r="J973" s="3" t="s">
        <v>49</v>
      </c>
      <c r="K973" s="48">
        <v>16.0</v>
      </c>
      <c r="L973" s="15" t="s">
        <v>50</v>
      </c>
      <c r="M973" s="3" t="s">
        <v>51</v>
      </c>
      <c r="N973" s="3" t="s">
        <v>52</v>
      </c>
      <c r="O973" s="3" t="s">
        <v>377</v>
      </c>
      <c r="P973" s="3" t="s">
        <v>54</v>
      </c>
      <c r="Q973" s="3" t="s">
        <v>54</v>
      </c>
      <c r="R973" s="3" t="s">
        <v>55</v>
      </c>
      <c r="S973" s="3" t="s">
        <v>359</v>
      </c>
      <c r="T973" s="3" t="s">
        <v>57</v>
      </c>
      <c r="U973" s="3" t="s">
        <v>57</v>
      </c>
      <c r="V973" s="3" t="s">
        <v>57</v>
      </c>
      <c r="W973" s="3" t="s">
        <v>57</v>
      </c>
      <c r="X973" s="3" t="s">
        <v>163</v>
      </c>
      <c r="Y973" s="3" t="s">
        <v>57</v>
      </c>
      <c r="Z973" s="3" t="s">
        <v>57</v>
      </c>
      <c r="AA973" s="3" t="s">
        <v>6410</v>
      </c>
      <c r="AB973" s="3" t="s">
        <v>6411</v>
      </c>
      <c r="AC973" s="3" t="s">
        <v>6412</v>
      </c>
      <c r="AD973" s="3" t="str">
        <f t="shared" si="1"/>
        <v>#REF!</v>
      </c>
      <c r="AE973" s="3" t="str">
        <f t="shared" si="2"/>
        <v>#REF!</v>
      </c>
      <c r="AF973" s="3" t="str">
        <f t="shared" si="3"/>
        <v>#REF!</v>
      </c>
      <c r="AG973" s="3" t="str">
        <f t="shared" si="4"/>
        <v>#REF!</v>
      </c>
      <c r="AH973" s="6"/>
      <c r="AI973" s="6"/>
      <c r="AJ973" s="6"/>
      <c r="AK973" s="6"/>
      <c r="AL973" s="6"/>
      <c r="AM973" s="3">
        <v>2022.0</v>
      </c>
      <c r="AN973" s="6"/>
      <c r="AO973" s="6"/>
      <c r="AP973" s="6"/>
      <c r="AQ973" s="6"/>
    </row>
    <row r="974" ht="15.75" customHeight="1">
      <c r="A974" s="7">
        <v>1045.0</v>
      </c>
      <c r="B974" s="7">
        <v>133.0</v>
      </c>
      <c r="C974" s="2" t="s">
        <v>6413</v>
      </c>
      <c r="D974" s="2">
        <v>100039.0</v>
      </c>
      <c r="E974" s="7" t="s">
        <v>6414</v>
      </c>
      <c r="F974" s="2" t="s">
        <v>6415</v>
      </c>
      <c r="G974" s="3" t="s">
        <v>6416</v>
      </c>
      <c r="H974" s="45" t="s">
        <v>6417</v>
      </c>
      <c r="I974" s="9" t="s">
        <v>6418</v>
      </c>
      <c r="J974" s="8" t="s">
        <v>49</v>
      </c>
      <c r="K974" s="5">
        <v>13.0</v>
      </c>
      <c r="L974" s="3" t="s">
        <v>1499</v>
      </c>
      <c r="M974" s="3" t="s">
        <v>51</v>
      </c>
      <c r="N974" s="3" t="s">
        <v>83</v>
      </c>
      <c r="O974" s="3" t="s">
        <v>184</v>
      </c>
      <c r="P974" s="8" t="s">
        <v>54</v>
      </c>
      <c r="Q974" s="3" t="s">
        <v>54</v>
      </c>
      <c r="R974" s="3" t="s">
        <v>55</v>
      </c>
      <c r="S974" s="3" t="s">
        <v>66</v>
      </c>
      <c r="T974" s="8" t="s">
        <v>6419</v>
      </c>
      <c r="U974" s="8" t="s">
        <v>57</v>
      </c>
      <c r="V974" s="8" t="s">
        <v>57</v>
      </c>
      <c r="W974" s="8" t="s">
        <v>57</v>
      </c>
      <c r="X974" s="3" t="s">
        <v>58</v>
      </c>
      <c r="Y974" s="3" t="s">
        <v>57</v>
      </c>
      <c r="Z974" s="8" t="s">
        <v>57</v>
      </c>
      <c r="AA974" s="8" t="s">
        <v>6420</v>
      </c>
      <c r="AB974" s="8" t="s">
        <v>3751</v>
      </c>
      <c r="AC974" s="8" t="s">
        <v>5377</v>
      </c>
      <c r="AD974" s="3" t="str">
        <f t="shared" si="1"/>
        <v>#REF!</v>
      </c>
      <c r="AE974" s="3" t="str">
        <f t="shared" si="2"/>
        <v>#REF!</v>
      </c>
      <c r="AF974" s="3" t="str">
        <f t="shared" si="3"/>
        <v>#REF!</v>
      </c>
      <c r="AG974" s="3" t="str">
        <f t="shared" si="4"/>
        <v>#REF!</v>
      </c>
      <c r="AH974" s="10"/>
      <c r="AI974" s="10"/>
      <c r="AJ974" s="10"/>
      <c r="AK974" s="10"/>
      <c r="AL974" s="10"/>
      <c r="AM974" s="3">
        <v>2023.0</v>
      </c>
      <c r="AN974" s="6"/>
      <c r="AO974" s="10"/>
      <c r="AP974" s="10"/>
      <c r="AQ974" s="10"/>
    </row>
    <row r="975" ht="15.75" customHeight="1">
      <c r="A975" s="7">
        <v>1590.0</v>
      </c>
      <c r="B975" s="7">
        <v>237.0</v>
      </c>
      <c r="C975" s="2" t="s">
        <v>6421</v>
      </c>
      <c r="D975" s="2">
        <v>100172.0</v>
      </c>
      <c r="E975" s="7" t="s">
        <v>6422</v>
      </c>
      <c r="F975" s="2" t="s">
        <v>6423</v>
      </c>
      <c r="G975" s="3" t="s">
        <v>6424</v>
      </c>
      <c r="H975" s="45" t="s">
        <v>6417</v>
      </c>
      <c r="I975" s="9" t="s">
        <v>6418</v>
      </c>
      <c r="J975" s="8" t="s">
        <v>49</v>
      </c>
      <c r="K975" s="5">
        <v>33.0</v>
      </c>
      <c r="L975" s="15" t="s">
        <v>50</v>
      </c>
      <c r="M975" s="3" t="s">
        <v>51</v>
      </c>
      <c r="N975" s="3" t="s">
        <v>83</v>
      </c>
      <c r="O975" s="3" t="s">
        <v>184</v>
      </c>
      <c r="P975" s="8" t="s">
        <v>54</v>
      </c>
      <c r="Q975" s="3" t="s">
        <v>54</v>
      </c>
      <c r="R975" s="3" t="s">
        <v>55</v>
      </c>
      <c r="S975" s="3" t="s">
        <v>259</v>
      </c>
      <c r="T975" s="8" t="s">
        <v>6425</v>
      </c>
      <c r="U975" s="8" t="s">
        <v>6426</v>
      </c>
      <c r="V975" s="8" t="s">
        <v>6427</v>
      </c>
      <c r="W975" s="8" t="s">
        <v>6427</v>
      </c>
      <c r="X975" s="3" t="s">
        <v>58</v>
      </c>
      <c r="Y975" s="8" t="s">
        <v>112</v>
      </c>
      <c r="Z975" s="8" t="s">
        <v>57</v>
      </c>
      <c r="AA975" s="8" t="s">
        <v>1953</v>
      </c>
      <c r="AB975" s="8" t="s">
        <v>329</v>
      </c>
      <c r="AC975" s="8" t="s">
        <v>6428</v>
      </c>
      <c r="AD975" s="3" t="str">
        <f t="shared" si="1"/>
        <v>#REF!</v>
      </c>
      <c r="AE975" s="3" t="str">
        <f t="shared" si="2"/>
        <v>#REF!</v>
      </c>
      <c r="AF975" s="3" t="str">
        <f t="shared" si="3"/>
        <v>#REF!</v>
      </c>
      <c r="AG975" s="3" t="str">
        <f t="shared" si="4"/>
        <v>#REF!</v>
      </c>
      <c r="AH975" s="10"/>
      <c r="AI975" s="10"/>
      <c r="AJ975" s="10"/>
      <c r="AK975" s="10"/>
      <c r="AL975" s="10"/>
      <c r="AM975" s="3">
        <v>2023.0</v>
      </c>
      <c r="AN975" s="6"/>
      <c r="AO975" s="10"/>
      <c r="AP975" s="10"/>
      <c r="AQ975" s="10"/>
    </row>
    <row r="976" ht="15.75" customHeight="1">
      <c r="A976" s="2">
        <v>2514.0</v>
      </c>
      <c r="B976" s="2">
        <v>283.0</v>
      </c>
      <c r="C976" s="2" t="s">
        <v>6429</v>
      </c>
      <c r="D976" s="2">
        <v>100229.0</v>
      </c>
      <c r="E976" s="2" t="s">
        <v>6430</v>
      </c>
      <c r="F976" s="2" t="s">
        <v>6431</v>
      </c>
      <c r="G976" s="3" t="s">
        <v>6432</v>
      </c>
      <c r="H976" s="28" t="s">
        <v>6433</v>
      </c>
      <c r="I976" s="12" t="s">
        <v>6434</v>
      </c>
      <c r="J976" s="3" t="s">
        <v>49</v>
      </c>
      <c r="K976" s="3">
        <v>80.0</v>
      </c>
      <c r="L976" s="3" t="s">
        <v>50</v>
      </c>
      <c r="M976" s="3" t="s">
        <v>51</v>
      </c>
      <c r="N976" s="3" t="s">
        <v>387</v>
      </c>
      <c r="O976" s="3" t="s">
        <v>388</v>
      </c>
      <c r="P976" s="3" t="s">
        <v>54</v>
      </c>
      <c r="Q976" s="3" t="s">
        <v>54</v>
      </c>
      <c r="R976" s="3" t="s">
        <v>55</v>
      </c>
      <c r="S976" s="3" t="s">
        <v>111</v>
      </c>
      <c r="T976" s="3" t="s">
        <v>57</v>
      </c>
      <c r="U976" s="3" t="s">
        <v>57</v>
      </c>
      <c r="V976" s="3" t="s">
        <v>57</v>
      </c>
      <c r="W976" s="3" t="s">
        <v>57</v>
      </c>
      <c r="X976" s="3" t="s">
        <v>163</v>
      </c>
      <c r="Y976" s="3" t="s">
        <v>57</v>
      </c>
      <c r="Z976" s="3" t="s">
        <v>57</v>
      </c>
      <c r="AA976" s="3" t="s">
        <v>6435</v>
      </c>
      <c r="AB976" s="3" t="s">
        <v>6436</v>
      </c>
      <c r="AC976" s="3" t="s">
        <v>6437</v>
      </c>
      <c r="AD976" s="3" t="str">
        <f t="shared" si="1"/>
        <v>#REF!</v>
      </c>
      <c r="AE976" s="3" t="str">
        <f t="shared" si="2"/>
        <v>#REF!</v>
      </c>
      <c r="AF976" s="3" t="str">
        <f t="shared" si="3"/>
        <v>#REF!</v>
      </c>
      <c r="AG976" s="3" t="str">
        <f t="shared" si="4"/>
        <v>#REF!</v>
      </c>
      <c r="AH976" s="6"/>
      <c r="AI976" s="6"/>
      <c r="AJ976" s="6"/>
      <c r="AK976" s="6"/>
      <c r="AL976" s="6"/>
      <c r="AM976" s="3">
        <v>2023.0</v>
      </c>
      <c r="AN976" s="6"/>
      <c r="AO976" s="6"/>
      <c r="AP976" s="6"/>
      <c r="AQ976" s="6"/>
    </row>
    <row r="977" ht="15.75" customHeight="1">
      <c r="A977" s="2">
        <v>511.0</v>
      </c>
      <c r="B977" s="2">
        <v>6243.0</v>
      </c>
      <c r="C977" s="2" t="s">
        <v>6438</v>
      </c>
      <c r="D977" s="2">
        <v>100239.0</v>
      </c>
      <c r="E977" s="2" t="s">
        <v>6439</v>
      </c>
      <c r="F977" s="2" t="s">
        <v>6440</v>
      </c>
      <c r="G977" s="3" t="s">
        <v>6441</v>
      </c>
      <c r="H977" s="3" t="s">
        <v>1538</v>
      </c>
      <c r="I977" s="4" t="s">
        <v>6442</v>
      </c>
      <c r="J977" s="3" t="s">
        <v>35</v>
      </c>
      <c r="K977" s="3" t="s">
        <v>57</v>
      </c>
      <c r="L977" s="15" t="s">
        <v>2191</v>
      </c>
      <c r="M977" s="3" t="s">
        <v>51</v>
      </c>
      <c r="N977" s="3" t="s">
        <v>83</v>
      </c>
      <c r="O977" s="3" t="s">
        <v>1540</v>
      </c>
      <c r="P977" s="3" t="s">
        <v>54</v>
      </c>
      <c r="Q977" s="3" t="s">
        <v>54</v>
      </c>
      <c r="R977" s="3" t="s">
        <v>55</v>
      </c>
      <c r="S977" s="3" t="s">
        <v>252</v>
      </c>
      <c r="T977" s="3" t="s">
        <v>6443</v>
      </c>
      <c r="U977" s="3" t="s">
        <v>57</v>
      </c>
      <c r="V977" s="3" t="s">
        <v>57</v>
      </c>
      <c r="W977" s="3" t="s">
        <v>57</v>
      </c>
      <c r="X977" s="3" t="s">
        <v>58</v>
      </c>
      <c r="Y977" s="3" t="s">
        <v>57</v>
      </c>
      <c r="Z977" s="3" t="s">
        <v>57</v>
      </c>
      <c r="AA977" s="3" t="s">
        <v>6444</v>
      </c>
      <c r="AB977" s="3" t="s">
        <v>2770</v>
      </c>
      <c r="AC977" s="3" t="s">
        <v>57</v>
      </c>
      <c r="AD977" s="3" t="str">
        <f t="shared" si="1"/>
        <v>#REF!</v>
      </c>
      <c r="AE977" s="3" t="str">
        <f t="shared" si="2"/>
        <v>#REF!</v>
      </c>
      <c r="AF977" s="3" t="str">
        <f t="shared" si="3"/>
        <v>#REF!</v>
      </c>
      <c r="AG977" s="3" t="str">
        <f t="shared" si="4"/>
        <v>#REF!</v>
      </c>
      <c r="AH977" s="6"/>
      <c r="AI977" s="6"/>
      <c r="AJ977" s="3" t="s">
        <v>212</v>
      </c>
      <c r="AK977" s="6"/>
      <c r="AL977" s="6"/>
      <c r="AM977" s="3">
        <v>2023.0</v>
      </c>
      <c r="AN977" s="6"/>
      <c r="AO977" s="6"/>
      <c r="AP977" s="6"/>
      <c r="AQ977" s="6"/>
    </row>
    <row r="978" ht="15.75" customHeight="1">
      <c r="A978" s="7">
        <v>655.0</v>
      </c>
      <c r="B978" s="7">
        <v>315.0</v>
      </c>
      <c r="C978" s="2" t="s">
        <v>6445</v>
      </c>
      <c r="D978" s="2">
        <v>100276.0</v>
      </c>
      <c r="E978" s="7" t="s">
        <v>6446</v>
      </c>
      <c r="F978" s="2" t="s">
        <v>6447</v>
      </c>
      <c r="G978" s="3" t="s">
        <v>6448</v>
      </c>
      <c r="H978" s="45" t="s">
        <v>6433</v>
      </c>
      <c r="I978" s="9" t="s">
        <v>6434</v>
      </c>
      <c r="J978" s="8" t="s">
        <v>49</v>
      </c>
      <c r="K978" s="8">
        <v>113.0</v>
      </c>
      <c r="L978" s="15" t="s">
        <v>50</v>
      </c>
      <c r="M978" s="3" t="s">
        <v>51</v>
      </c>
      <c r="N978" s="3" t="s">
        <v>52</v>
      </c>
      <c r="O978" s="3" t="s">
        <v>377</v>
      </c>
      <c r="P978" s="8" t="s">
        <v>54</v>
      </c>
      <c r="Q978" s="3" t="s">
        <v>54</v>
      </c>
      <c r="R978" s="3" t="s">
        <v>55</v>
      </c>
      <c r="S978" s="3" t="s">
        <v>554</v>
      </c>
      <c r="T978" s="8" t="s">
        <v>1457</v>
      </c>
      <c r="U978" s="8" t="s">
        <v>1457</v>
      </c>
      <c r="V978" s="8" t="s">
        <v>57</v>
      </c>
      <c r="W978" s="8" t="s">
        <v>57</v>
      </c>
      <c r="X978" s="3" t="s">
        <v>58</v>
      </c>
      <c r="Y978" s="3" t="s">
        <v>57</v>
      </c>
      <c r="Z978" s="8" t="s">
        <v>57</v>
      </c>
      <c r="AA978" s="8" t="s">
        <v>602</v>
      </c>
      <c r="AB978" s="8" t="s">
        <v>6449</v>
      </c>
      <c r="AC978" s="8" t="s">
        <v>57</v>
      </c>
      <c r="AD978" s="3" t="str">
        <f t="shared" si="1"/>
        <v>#REF!</v>
      </c>
      <c r="AE978" s="3" t="str">
        <f t="shared" si="2"/>
        <v>#REF!</v>
      </c>
      <c r="AF978" s="3" t="str">
        <f t="shared" si="3"/>
        <v>#REF!</v>
      </c>
      <c r="AG978" s="3" t="str">
        <f t="shared" si="4"/>
        <v>#REF!</v>
      </c>
      <c r="AH978" s="10"/>
      <c r="AI978" s="8" t="s">
        <v>344</v>
      </c>
      <c r="AJ978" s="10"/>
      <c r="AK978" s="10"/>
      <c r="AL978" s="10"/>
      <c r="AM978" s="3">
        <v>2023.0</v>
      </c>
      <c r="AN978" s="4" t="s">
        <v>6450</v>
      </c>
      <c r="AO978" s="3" t="s">
        <v>212</v>
      </c>
      <c r="AP978" s="6"/>
      <c r="AQ978" s="6"/>
    </row>
    <row r="979" ht="15.75" customHeight="1">
      <c r="A979" s="7">
        <v>5026.0</v>
      </c>
      <c r="B979" s="7">
        <v>328.0</v>
      </c>
      <c r="C979" s="2" t="s">
        <v>6451</v>
      </c>
      <c r="D979" s="2">
        <v>100295.0</v>
      </c>
      <c r="E979" s="7" t="s">
        <v>6452</v>
      </c>
      <c r="F979" s="2" t="s">
        <v>6453</v>
      </c>
      <c r="G979" s="3" t="s">
        <v>6454</v>
      </c>
      <c r="H979" s="8" t="s">
        <v>6455</v>
      </c>
      <c r="I979" s="14" t="s">
        <v>6456</v>
      </c>
      <c r="J979" s="8" t="s">
        <v>49</v>
      </c>
      <c r="K979" s="8" t="s">
        <v>57</v>
      </c>
      <c r="L979" s="15" t="s">
        <v>50</v>
      </c>
      <c r="M979" s="3" t="s">
        <v>1025</v>
      </c>
      <c r="N979" s="3" t="s">
        <v>83</v>
      </c>
      <c r="O979" s="3" t="s">
        <v>1431</v>
      </c>
      <c r="P979" s="8" t="s">
        <v>54</v>
      </c>
      <c r="Q979" s="3" t="s">
        <v>54</v>
      </c>
      <c r="R979" s="3" t="s">
        <v>55</v>
      </c>
      <c r="S979" s="3" t="s">
        <v>101</v>
      </c>
      <c r="T979" s="8" t="s">
        <v>6457</v>
      </c>
      <c r="U979" s="8" t="s">
        <v>6458</v>
      </c>
      <c r="V979" s="8" t="s">
        <v>6459</v>
      </c>
      <c r="W979" s="8" t="s">
        <v>57</v>
      </c>
      <c r="X979" s="8" t="s">
        <v>112</v>
      </c>
      <c r="Y979" s="3" t="s">
        <v>57</v>
      </c>
      <c r="Z979" s="8" t="s">
        <v>57</v>
      </c>
      <c r="AA979" s="8" t="s">
        <v>6460</v>
      </c>
      <c r="AB979" s="8" t="s">
        <v>6461</v>
      </c>
      <c r="AC979" s="8" t="s">
        <v>57</v>
      </c>
      <c r="AD979" s="3" t="str">
        <f t="shared" si="1"/>
        <v>#REF!</v>
      </c>
      <c r="AE979" s="3" t="str">
        <f t="shared" si="2"/>
        <v>#REF!</v>
      </c>
      <c r="AF979" s="3" t="str">
        <f t="shared" si="3"/>
        <v>#REF!</v>
      </c>
      <c r="AG979" s="3" t="str">
        <f t="shared" si="4"/>
        <v>#REF!</v>
      </c>
      <c r="AH979" s="10"/>
      <c r="AI979" s="10"/>
      <c r="AJ979" s="10"/>
      <c r="AK979" s="10"/>
      <c r="AL979" s="10"/>
      <c r="AM979" s="3">
        <v>2023.0</v>
      </c>
      <c r="AN979" s="6"/>
      <c r="AO979" s="10"/>
      <c r="AP979" s="10"/>
      <c r="AQ979" s="10"/>
    </row>
    <row r="980" ht="15.75" customHeight="1">
      <c r="A980" s="2">
        <v>3159.0</v>
      </c>
      <c r="B980" s="2">
        <v>339.0</v>
      </c>
      <c r="C980" s="2" t="s">
        <v>6462</v>
      </c>
      <c r="D980" s="2">
        <v>100306.0</v>
      </c>
      <c r="E980" s="2" t="s">
        <v>6463</v>
      </c>
      <c r="F980" s="2" t="s">
        <v>6464</v>
      </c>
      <c r="G980" s="3" t="s">
        <v>6465</v>
      </c>
      <c r="H980" s="50" t="s">
        <v>3800</v>
      </c>
      <c r="I980" s="4" t="s">
        <v>3801</v>
      </c>
      <c r="J980" s="3" t="s">
        <v>49</v>
      </c>
      <c r="K980" s="3">
        <v>13.0</v>
      </c>
      <c r="L980" s="15" t="s">
        <v>50</v>
      </c>
      <c r="M980" s="3" t="s">
        <v>51</v>
      </c>
      <c r="N980" s="3" t="s">
        <v>427</v>
      </c>
      <c r="O980" s="3" t="s">
        <v>110</v>
      </c>
      <c r="P980" s="3" t="s">
        <v>54</v>
      </c>
      <c r="Q980" s="3" t="s">
        <v>54</v>
      </c>
      <c r="R980" s="3" t="s">
        <v>55</v>
      </c>
      <c r="S980" s="3" t="s">
        <v>111</v>
      </c>
      <c r="T980" s="3" t="s">
        <v>57</v>
      </c>
      <c r="U980" s="3" t="s">
        <v>57</v>
      </c>
      <c r="V980" s="3" t="s">
        <v>57</v>
      </c>
      <c r="W980" s="3" t="s">
        <v>57</v>
      </c>
      <c r="X980" s="3" t="s">
        <v>112</v>
      </c>
      <c r="Y980" s="3" t="s">
        <v>57</v>
      </c>
      <c r="Z980" s="3" t="s">
        <v>57</v>
      </c>
      <c r="AA980" s="3" t="s">
        <v>6466</v>
      </c>
      <c r="AB980" s="3" t="s">
        <v>6467</v>
      </c>
      <c r="AC980" s="3" t="s">
        <v>57</v>
      </c>
      <c r="AD980" s="3" t="str">
        <f t="shared" si="1"/>
        <v>#REF!</v>
      </c>
      <c r="AE980" s="3" t="str">
        <f t="shared" si="2"/>
        <v>#REF!</v>
      </c>
      <c r="AF980" s="3" t="str">
        <f t="shared" si="3"/>
        <v>#REF!</v>
      </c>
      <c r="AG980" s="3" t="str">
        <f t="shared" si="4"/>
        <v>#REF!</v>
      </c>
      <c r="AH980" s="6"/>
      <c r="AI980" s="6"/>
      <c r="AJ980" s="6"/>
      <c r="AK980" s="6"/>
      <c r="AL980" s="6"/>
      <c r="AM980" s="3">
        <v>2023.0</v>
      </c>
      <c r="AN980" s="6"/>
      <c r="AO980" s="6"/>
      <c r="AP980" s="6"/>
      <c r="AQ980" s="6"/>
    </row>
    <row r="981" ht="15.75" customHeight="1">
      <c r="A981" s="7">
        <v>917.0</v>
      </c>
      <c r="B981" s="7">
        <v>405.0</v>
      </c>
      <c r="C981" s="2" t="s">
        <v>6468</v>
      </c>
      <c r="D981" s="2">
        <v>100395.0</v>
      </c>
      <c r="E981" s="7" t="s">
        <v>6469</v>
      </c>
      <c r="F981" s="2" t="s">
        <v>6470</v>
      </c>
      <c r="G981" s="3" t="s">
        <v>6471</v>
      </c>
      <c r="H981" s="8" t="s">
        <v>6472</v>
      </c>
      <c r="I981" s="9" t="s">
        <v>6473</v>
      </c>
      <c r="J981" s="8" t="s">
        <v>49</v>
      </c>
      <c r="K981" s="5" t="s">
        <v>57</v>
      </c>
      <c r="L981" s="15" t="s">
        <v>50</v>
      </c>
      <c r="M981" s="3" t="s">
        <v>51</v>
      </c>
      <c r="N981" s="3" t="s">
        <v>99</v>
      </c>
      <c r="O981" s="3" t="s">
        <v>100</v>
      </c>
      <c r="P981" s="8" t="s">
        <v>54</v>
      </c>
      <c r="Q981" s="3" t="s">
        <v>54</v>
      </c>
      <c r="R981" s="3" t="s">
        <v>55</v>
      </c>
      <c r="S981" s="3" t="s">
        <v>111</v>
      </c>
      <c r="T981" s="8" t="s">
        <v>6116</v>
      </c>
      <c r="U981" s="8" t="s">
        <v>57</v>
      </c>
      <c r="V981" s="8" t="s">
        <v>57</v>
      </c>
      <c r="W981" s="8" t="s">
        <v>57</v>
      </c>
      <c r="X981" s="3" t="s">
        <v>58</v>
      </c>
      <c r="Y981" s="8" t="s">
        <v>112</v>
      </c>
      <c r="Z981" s="8" t="s">
        <v>57</v>
      </c>
      <c r="AA981" s="8" t="s">
        <v>6474</v>
      </c>
      <c r="AB981" s="8" t="s">
        <v>6475</v>
      </c>
      <c r="AC981" s="8" t="s">
        <v>6476</v>
      </c>
      <c r="AD981" s="3" t="str">
        <f t="shared" si="1"/>
        <v>#REF!</v>
      </c>
      <c r="AE981" s="3" t="str">
        <f t="shared" si="2"/>
        <v>#REF!</v>
      </c>
      <c r="AF981" s="3" t="str">
        <f t="shared" si="3"/>
        <v>#REF!</v>
      </c>
      <c r="AG981" s="3" t="str">
        <f t="shared" si="4"/>
        <v>#REF!</v>
      </c>
      <c r="AH981" s="10"/>
      <c r="AI981" s="10"/>
      <c r="AJ981" s="10"/>
      <c r="AK981" s="10"/>
      <c r="AL981" s="10"/>
      <c r="AM981" s="3">
        <v>2023.0</v>
      </c>
      <c r="AN981" s="6"/>
      <c r="AO981" s="10"/>
      <c r="AP981" s="10"/>
      <c r="AQ981" s="10"/>
    </row>
    <row r="982" ht="15.75" customHeight="1">
      <c r="A982" s="7">
        <v>1176.0</v>
      </c>
      <c r="B982" s="7">
        <v>418.0</v>
      </c>
      <c r="C982" s="2" t="s">
        <v>6477</v>
      </c>
      <c r="D982" s="2">
        <v>100411.0</v>
      </c>
      <c r="E982" s="7" t="s">
        <v>6478</v>
      </c>
      <c r="F982" s="2" t="s">
        <v>6479</v>
      </c>
      <c r="G982" s="3" t="s">
        <v>6480</v>
      </c>
      <c r="H982" s="45" t="s">
        <v>6417</v>
      </c>
      <c r="I982" s="9" t="s">
        <v>6418</v>
      </c>
      <c r="J982" s="8" t="s">
        <v>49</v>
      </c>
      <c r="K982" s="5">
        <v>7.0</v>
      </c>
      <c r="L982" s="8" t="s">
        <v>1499</v>
      </c>
      <c r="M982" s="3" t="s">
        <v>51</v>
      </c>
      <c r="N982" s="3" t="s">
        <v>83</v>
      </c>
      <c r="O982" s="3" t="s">
        <v>84</v>
      </c>
      <c r="P982" s="8" t="s">
        <v>54</v>
      </c>
      <c r="Q982" s="3" t="s">
        <v>54</v>
      </c>
      <c r="R982" s="3" t="s">
        <v>55</v>
      </c>
      <c r="S982" s="3" t="s">
        <v>224</v>
      </c>
      <c r="T982" s="8" t="s">
        <v>6481</v>
      </c>
      <c r="U982" s="8" t="s">
        <v>57</v>
      </c>
      <c r="V982" s="8" t="s">
        <v>57</v>
      </c>
      <c r="W982" s="8" t="s">
        <v>57</v>
      </c>
      <c r="X982" s="3" t="s">
        <v>58</v>
      </c>
      <c r="Y982" s="3" t="s">
        <v>57</v>
      </c>
      <c r="Z982" s="8" t="s">
        <v>57</v>
      </c>
      <c r="AA982" s="8" t="s">
        <v>6420</v>
      </c>
      <c r="AB982" s="8" t="s">
        <v>5078</v>
      </c>
      <c r="AC982" s="8" t="s">
        <v>5079</v>
      </c>
      <c r="AD982" s="3" t="str">
        <f t="shared" si="1"/>
        <v>#REF!</v>
      </c>
      <c r="AE982" s="3" t="str">
        <f t="shared" si="2"/>
        <v>#REF!</v>
      </c>
      <c r="AF982" s="3" t="str">
        <f t="shared" si="3"/>
        <v>#REF!</v>
      </c>
      <c r="AG982" s="3" t="str">
        <f t="shared" si="4"/>
        <v>#REF!</v>
      </c>
      <c r="AH982" s="10"/>
      <c r="AI982" s="10"/>
      <c r="AJ982" s="10"/>
      <c r="AK982" s="10"/>
      <c r="AL982" s="10"/>
      <c r="AM982" s="3">
        <v>2023.0</v>
      </c>
      <c r="AN982" s="6"/>
      <c r="AO982" s="10"/>
      <c r="AP982" s="10"/>
      <c r="AQ982" s="10"/>
    </row>
    <row r="983" ht="15.75" customHeight="1">
      <c r="A983" s="2">
        <v>4514.0</v>
      </c>
      <c r="B983" s="2">
        <v>436.0</v>
      </c>
      <c r="C983" s="2" t="s">
        <v>6482</v>
      </c>
      <c r="D983" s="2">
        <v>100430.0</v>
      </c>
      <c r="E983" s="2" t="s">
        <v>3805</v>
      </c>
      <c r="F983" s="2" t="s">
        <v>6483</v>
      </c>
      <c r="G983" s="3" t="s">
        <v>6484</v>
      </c>
      <c r="H983" s="50" t="s">
        <v>6485</v>
      </c>
      <c r="I983" s="12" t="s">
        <v>6486</v>
      </c>
      <c r="J983" s="3" t="s">
        <v>49</v>
      </c>
      <c r="K983" s="3">
        <v>42.0</v>
      </c>
      <c r="L983" s="15" t="s">
        <v>50</v>
      </c>
      <c r="M983" s="3" t="s">
        <v>51</v>
      </c>
      <c r="N983" s="3" t="s">
        <v>99</v>
      </c>
      <c r="O983" s="3" t="s">
        <v>100</v>
      </c>
      <c r="P983" s="3" t="s">
        <v>54</v>
      </c>
      <c r="Q983" s="3" t="s">
        <v>54</v>
      </c>
      <c r="R983" s="3" t="s">
        <v>55</v>
      </c>
      <c r="S983" s="3" t="s">
        <v>359</v>
      </c>
      <c r="T983" s="3" t="s">
        <v>57</v>
      </c>
      <c r="U983" s="3" t="s">
        <v>57</v>
      </c>
      <c r="V983" s="3" t="s">
        <v>57</v>
      </c>
      <c r="W983" s="3" t="s">
        <v>57</v>
      </c>
      <c r="X983" s="3" t="s">
        <v>112</v>
      </c>
      <c r="Y983" s="3" t="s">
        <v>57</v>
      </c>
      <c r="Z983" s="3" t="s">
        <v>57</v>
      </c>
      <c r="AA983" s="3" t="s">
        <v>6487</v>
      </c>
      <c r="AB983" s="3" t="s">
        <v>3751</v>
      </c>
      <c r="AC983" s="3" t="s">
        <v>57</v>
      </c>
      <c r="AD983" s="3" t="str">
        <f t="shared" si="1"/>
        <v>#REF!</v>
      </c>
      <c r="AE983" s="3" t="str">
        <f t="shared" si="2"/>
        <v>#REF!</v>
      </c>
      <c r="AF983" s="3" t="str">
        <f t="shared" si="3"/>
        <v>#REF!</v>
      </c>
      <c r="AG983" s="3" t="str">
        <f t="shared" si="4"/>
        <v>#REF!</v>
      </c>
      <c r="AH983" s="6"/>
      <c r="AI983" s="6"/>
      <c r="AJ983" s="6"/>
      <c r="AK983" s="6"/>
      <c r="AL983" s="6"/>
      <c r="AM983" s="3">
        <v>2023.0</v>
      </c>
      <c r="AN983" s="6"/>
      <c r="AO983" s="6"/>
      <c r="AP983" s="6"/>
      <c r="AQ983" s="6"/>
    </row>
    <row r="984" ht="15.75" customHeight="1">
      <c r="A984" s="2">
        <v>4696.0</v>
      </c>
      <c r="B984" s="2">
        <v>437.0</v>
      </c>
      <c r="C984" s="2" t="s">
        <v>6488</v>
      </c>
      <c r="D984" s="2">
        <v>100431.0</v>
      </c>
      <c r="E984" s="2" t="s">
        <v>3805</v>
      </c>
      <c r="F984" s="2" t="s">
        <v>6489</v>
      </c>
      <c r="G984" s="3" t="s">
        <v>6490</v>
      </c>
      <c r="H984" s="50" t="s">
        <v>6485</v>
      </c>
      <c r="I984" s="12" t="s">
        <v>6486</v>
      </c>
      <c r="J984" s="3" t="s">
        <v>49</v>
      </c>
      <c r="K984" s="3">
        <v>50.0</v>
      </c>
      <c r="L984" s="15" t="s">
        <v>50</v>
      </c>
      <c r="M984" s="3" t="s">
        <v>51</v>
      </c>
      <c r="N984" s="3" t="s">
        <v>99</v>
      </c>
      <c r="O984" s="3" t="s">
        <v>100</v>
      </c>
      <c r="P984" s="3" t="s">
        <v>54</v>
      </c>
      <c r="Q984" s="3" t="s">
        <v>54</v>
      </c>
      <c r="R984" s="3" t="s">
        <v>55</v>
      </c>
      <c r="S984" s="3" t="s">
        <v>359</v>
      </c>
      <c r="T984" s="3" t="s">
        <v>57</v>
      </c>
      <c r="U984" s="3" t="s">
        <v>57</v>
      </c>
      <c r="V984" s="3" t="s">
        <v>57</v>
      </c>
      <c r="W984" s="3" t="s">
        <v>57</v>
      </c>
      <c r="X984" s="3" t="s">
        <v>112</v>
      </c>
      <c r="Y984" s="3" t="s">
        <v>57</v>
      </c>
      <c r="Z984" s="3" t="s">
        <v>57</v>
      </c>
      <c r="AA984" s="3" t="s">
        <v>6491</v>
      </c>
      <c r="AB984" s="3" t="s">
        <v>3751</v>
      </c>
      <c r="AC984" s="3" t="s">
        <v>57</v>
      </c>
      <c r="AD984" s="3" t="str">
        <f t="shared" si="1"/>
        <v>#REF!</v>
      </c>
      <c r="AE984" s="3" t="str">
        <f t="shared" si="2"/>
        <v>#REF!</v>
      </c>
      <c r="AF984" s="3" t="str">
        <f t="shared" si="3"/>
        <v>#REF!</v>
      </c>
      <c r="AG984" s="3" t="str">
        <f t="shared" si="4"/>
        <v>#REF!</v>
      </c>
      <c r="AH984" s="6"/>
      <c r="AI984" s="6"/>
      <c r="AJ984" s="6"/>
      <c r="AK984" s="6"/>
      <c r="AL984" s="6"/>
      <c r="AM984" s="3">
        <v>2023.0</v>
      </c>
      <c r="AN984" s="6"/>
      <c r="AO984" s="6"/>
      <c r="AP984" s="6"/>
      <c r="AQ984" s="6"/>
    </row>
    <row r="985" ht="15.75" customHeight="1">
      <c r="A985" s="2">
        <v>4478.0</v>
      </c>
      <c r="B985" s="2">
        <v>500.0</v>
      </c>
      <c r="C985" s="2" t="s">
        <v>6492</v>
      </c>
      <c r="D985" s="2">
        <v>100501.0</v>
      </c>
      <c r="E985" s="2" t="s">
        <v>3824</v>
      </c>
      <c r="F985" s="2" t="s">
        <v>6493</v>
      </c>
      <c r="G985" s="3" t="s">
        <v>6494</v>
      </c>
      <c r="H985" s="50" t="s">
        <v>6485</v>
      </c>
      <c r="I985" s="12" t="s">
        <v>6486</v>
      </c>
      <c r="J985" s="3" t="s">
        <v>49</v>
      </c>
      <c r="K985" s="3">
        <v>27.0</v>
      </c>
      <c r="L985" s="15" t="s">
        <v>50</v>
      </c>
      <c r="M985" s="3" t="s">
        <v>51</v>
      </c>
      <c r="N985" s="3" t="s">
        <v>99</v>
      </c>
      <c r="O985" s="3" t="s">
        <v>100</v>
      </c>
      <c r="P985" s="3" t="s">
        <v>54</v>
      </c>
      <c r="Q985" s="3" t="s">
        <v>54</v>
      </c>
      <c r="R985" s="3" t="s">
        <v>55</v>
      </c>
      <c r="S985" s="3" t="s">
        <v>297</v>
      </c>
      <c r="T985" s="3" t="s">
        <v>57</v>
      </c>
      <c r="U985" s="3" t="s">
        <v>57</v>
      </c>
      <c r="V985" s="3" t="s">
        <v>57</v>
      </c>
      <c r="W985" s="3" t="s">
        <v>57</v>
      </c>
      <c r="X985" s="3" t="s">
        <v>112</v>
      </c>
      <c r="Y985" s="3" t="s">
        <v>57</v>
      </c>
      <c r="Z985" s="3" t="s">
        <v>57</v>
      </c>
      <c r="AA985" s="3" t="s">
        <v>6495</v>
      </c>
      <c r="AB985" s="3" t="s">
        <v>3751</v>
      </c>
      <c r="AC985" s="3" t="s">
        <v>57</v>
      </c>
      <c r="AD985" s="3" t="str">
        <f t="shared" si="1"/>
        <v>#REF!</v>
      </c>
      <c r="AE985" s="3" t="str">
        <f t="shared" si="2"/>
        <v>#REF!</v>
      </c>
      <c r="AF985" s="3" t="str">
        <f t="shared" si="3"/>
        <v>#REF!</v>
      </c>
      <c r="AG985" s="3" t="str">
        <f t="shared" si="4"/>
        <v>#REF!</v>
      </c>
      <c r="AH985" s="6"/>
      <c r="AI985" s="6"/>
      <c r="AJ985" s="6"/>
      <c r="AK985" s="6"/>
      <c r="AL985" s="6"/>
      <c r="AM985" s="3">
        <v>2023.0</v>
      </c>
      <c r="AN985" s="6"/>
      <c r="AO985" s="6"/>
      <c r="AP985" s="6"/>
      <c r="AQ985" s="6"/>
    </row>
    <row r="986" ht="15.75" customHeight="1">
      <c r="A986" s="2">
        <v>450.0</v>
      </c>
      <c r="B986" s="2">
        <v>6216.0</v>
      </c>
      <c r="C986" s="2" t="s">
        <v>6496</v>
      </c>
      <c r="D986" s="2">
        <v>100509.0</v>
      </c>
      <c r="E986" s="2" t="s">
        <v>6497</v>
      </c>
      <c r="F986" s="2" t="s">
        <v>6498</v>
      </c>
      <c r="G986" s="3" t="s">
        <v>6499</v>
      </c>
      <c r="H986" s="3" t="s">
        <v>1538</v>
      </c>
      <c r="I986" s="4" t="s">
        <v>6500</v>
      </c>
      <c r="J986" s="3" t="s">
        <v>35</v>
      </c>
      <c r="K986" s="3" t="s">
        <v>57</v>
      </c>
      <c r="L986" s="15" t="s">
        <v>50</v>
      </c>
      <c r="M986" s="3" t="s">
        <v>51</v>
      </c>
      <c r="N986" s="3" t="s">
        <v>52</v>
      </c>
      <c r="O986" s="3" t="s">
        <v>377</v>
      </c>
      <c r="P986" s="3" t="s">
        <v>54</v>
      </c>
      <c r="Q986" s="3" t="s">
        <v>54</v>
      </c>
      <c r="R986" s="3" t="s">
        <v>55</v>
      </c>
      <c r="S986" s="3" t="s">
        <v>378</v>
      </c>
      <c r="T986" s="3" t="s">
        <v>6501</v>
      </c>
      <c r="U986" s="3" t="s">
        <v>57</v>
      </c>
      <c r="V986" s="3" t="s">
        <v>57</v>
      </c>
      <c r="W986" s="3" t="s">
        <v>57</v>
      </c>
      <c r="X986" s="3" t="s">
        <v>58</v>
      </c>
      <c r="Y986" s="3" t="s">
        <v>57</v>
      </c>
      <c r="Z986" s="3" t="s">
        <v>57</v>
      </c>
      <c r="AA986" s="3" t="s">
        <v>6369</v>
      </c>
      <c r="AB986" s="3" t="s">
        <v>1025</v>
      </c>
      <c r="AC986" s="6"/>
      <c r="AD986" s="3" t="str">
        <f t="shared" si="1"/>
        <v>#REF!</v>
      </c>
      <c r="AE986" s="3" t="str">
        <f t="shared" si="2"/>
        <v>#REF!</v>
      </c>
      <c r="AF986" s="3" t="str">
        <f t="shared" si="3"/>
        <v>#REF!</v>
      </c>
      <c r="AG986" s="3" t="str">
        <f t="shared" si="4"/>
        <v>#REF!</v>
      </c>
      <c r="AH986" s="6"/>
      <c r="AI986" s="6"/>
      <c r="AJ986" s="3" t="s">
        <v>212</v>
      </c>
      <c r="AK986" s="6"/>
      <c r="AL986" s="6"/>
      <c r="AM986" s="3">
        <v>2023.0</v>
      </c>
      <c r="AN986" s="6"/>
      <c r="AO986" s="13"/>
      <c r="AP986" s="13"/>
      <c r="AQ986" s="13"/>
    </row>
    <row r="987" ht="15.75" customHeight="1">
      <c r="A987" s="2">
        <v>4454.0</v>
      </c>
      <c r="B987" s="2">
        <v>520.0</v>
      </c>
      <c r="C987" s="2" t="s">
        <v>6502</v>
      </c>
      <c r="D987" s="2">
        <v>100524.0</v>
      </c>
      <c r="E987" s="2" t="s">
        <v>3828</v>
      </c>
      <c r="F987" s="2" t="s">
        <v>6503</v>
      </c>
      <c r="G987" s="3" t="s">
        <v>6504</v>
      </c>
      <c r="H987" s="50" t="s">
        <v>6485</v>
      </c>
      <c r="I987" s="12" t="s">
        <v>6486</v>
      </c>
      <c r="J987" s="3" t="s">
        <v>49</v>
      </c>
      <c r="K987" s="3">
        <v>13.0</v>
      </c>
      <c r="L987" s="15" t="s">
        <v>50</v>
      </c>
      <c r="M987" s="3" t="s">
        <v>51</v>
      </c>
      <c r="N987" s="3" t="s">
        <v>99</v>
      </c>
      <c r="O987" s="3" t="s">
        <v>100</v>
      </c>
      <c r="P987" s="3" t="s">
        <v>54</v>
      </c>
      <c r="Q987" s="3" t="s">
        <v>54</v>
      </c>
      <c r="R987" s="3" t="s">
        <v>55</v>
      </c>
      <c r="S987" s="3" t="s">
        <v>246</v>
      </c>
      <c r="T987" s="3" t="s">
        <v>57</v>
      </c>
      <c r="U987" s="3" t="s">
        <v>57</v>
      </c>
      <c r="V987" s="3" t="s">
        <v>57</v>
      </c>
      <c r="W987" s="3" t="s">
        <v>57</v>
      </c>
      <c r="X987" s="3" t="s">
        <v>112</v>
      </c>
      <c r="Y987" s="3" t="s">
        <v>57</v>
      </c>
      <c r="Z987" s="3" t="s">
        <v>57</v>
      </c>
      <c r="AA987" s="3" t="s">
        <v>6505</v>
      </c>
      <c r="AB987" s="3" t="s">
        <v>3751</v>
      </c>
      <c r="AC987" s="3" t="s">
        <v>57</v>
      </c>
      <c r="AD987" s="3" t="str">
        <f t="shared" si="1"/>
        <v>#REF!</v>
      </c>
      <c r="AE987" s="3" t="str">
        <f t="shared" si="2"/>
        <v>#REF!</v>
      </c>
      <c r="AF987" s="3" t="str">
        <f t="shared" si="3"/>
        <v>#REF!</v>
      </c>
      <c r="AG987" s="3" t="str">
        <f t="shared" si="4"/>
        <v>#REF!</v>
      </c>
      <c r="AH987" s="6"/>
      <c r="AI987" s="6"/>
      <c r="AJ987" s="6"/>
      <c r="AK987" s="6"/>
      <c r="AL987" s="6"/>
      <c r="AM987" s="3">
        <v>2023.0</v>
      </c>
      <c r="AN987" s="6"/>
      <c r="AO987" s="6"/>
      <c r="AP987" s="6"/>
      <c r="AQ987" s="6"/>
    </row>
    <row r="988" ht="15.75" customHeight="1">
      <c r="A988" s="2">
        <v>4697.0</v>
      </c>
      <c r="B988" s="2">
        <v>521.0</v>
      </c>
      <c r="C988" s="2" t="s">
        <v>6506</v>
      </c>
      <c r="D988" s="2">
        <v>100525.0</v>
      </c>
      <c r="E988" s="2" t="s">
        <v>3828</v>
      </c>
      <c r="F988" s="2" t="s">
        <v>6507</v>
      </c>
      <c r="G988" s="3" t="s">
        <v>6508</v>
      </c>
      <c r="H988" s="50" t="s">
        <v>6485</v>
      </c>
      <c r="I988" s="12" t="s">
        <v>6486</v>
      </c>
      <c r="J988" s="3" t="s">
        <v>49</v>
      </c>
      <c r="K988" s="3">
        <v>50.0</v>
      </c>
      <c r="L988" s="15" t="s">
        <v>50</v>
      </c>
      <c r="M988" s="3" t="s">
        <v>51</v>
      </c>
      <c r="N988" s="3" t="s">
        <v>99</v>
      </c>
      <c r="O988" s="3" t="s">
        <v>100</v>
      </c>
      <c r="P988" s="3" t="s">
        <v>54</v>
      </c>
      <c r="Q988" s="3" t="s">
        <v>54</v>
      </c>
      <c r="R988" s="3" t="s">
        <v>55</v>
      </c>
      <c r="S988" s="3" t="s">
        <v>246</v>
      </c>
      <c r="T988" s="3" t="s">
        <v>57</v>
      </c>
      <c r="U988" s="3" t="s">
        <v>57</v>
      </c>
      <c r="V988" s="3" t="s">
        <v>57</v>
      </c>
      <c r="W988" s="3" t="s">
        <v>57</v>
      </c>
      <c r="X988" s="3" t="s">
        <v>112</v>
      </c>
      <c r="Y988" s="3" t="s">
        <v>57</v>
      </c>
      <c r="Z988" s="3" t="s">
        <v>57</v>
      </c>
      <c r="AA988" s="3" t="s">
        <v>6491</v>
      </c>
      <c r="AB988" s="3" t="s">
        <v>3751</v>
      </c>
      <c r="AC988" s="3" t="s">
        <v>57</v>
      </c>
      <c r="AD988" s="3" t="str">
        <f t="shared" si="1"/>
        <v>#REF!</v>
      </c>
      <c r="AE988" s="3" t="str">
        <f t="shared" si="2"/>
        <v>#REF!</v>
      </c>
      <c r="AF988" s="3" t="str">
        <f t="shared" si="3"/>
        <v>#REF!</v>
      </c>
      <c r="AG988" s="3" t="str">
        <f t="shared" si="4"/>
        <v>#REF!</v>
      </c>
      <c r="AH988" s="6"/>
      <c r="AI988" s="6"/>
      <c r="AJ988" s="6"/>
      <c r="AK988" s="6"/>
      <c r="AL988" s="6"/>
      <c r="AM988" s="3">
        <v>2023.0</v>
      </c>
      <c r="AN988" s="6"/>
      <c r="AO988" s="6"/>
      <c r="AP988" s="6"/>
      <c r="AQ988" s="6"/>
    </row>
    <row r="989" ht="15.75" customHeight="1">
      <c r="A989" s="2">
        <v>4702.0</v>
      </c>
      <c r="B989" s="2">
        <v>522.0</v>
      </c>
      <c r="C989" s="2" t="s">
        <v>6509</v>
      </c>
      <c r="D989" s="2">
        <v>100526.0</v>
      </c>
      <c r="E989" s="2" t="s">
        <v>3828</v>
      </c>
      <c r="F989" s="2" t="s">
        <v>6510</v>
      </c>
      <c r="G989" s="3" t="s">
        <v>6511</v>
      </c>
      <c r="H989" s="50" t="s">
        <v>6485</v>
      </c>
      <c r="I989" s="12" t="s">
        <v>6486</v>
      </c>
      <c r="J989" s="3" t="s">
        <v>49</v>
      </c>
      <c r="K989" s="3">
        <v>54.0</v>
      </c>
      <c r="L989" s="15" t="s">
        <v>50</v>
      </c>
      <c r="M989" s="3" t="s">
        <v>51</v>
      </c>
      <c r="N989" s="3" t="s">
        <v>99</v>
      </c>
      <c r="O989" s="3" t="s">
        <v>100</v>
      </c>
      <c r="P989" s="3" t="s">
        <v>54</v>
      </c>
      <c r="Q989" s="3" t="s">
        <v>54</v>
      </c>
      <c r="R989" s="3" t="s">
        <v>55</v>
      </c>
      <c r="S989" s="3" t="s">
        <v>246</v>
      </c>
      <c r="T989" s="3" t="s">
        <v>57</v>
      </c>
      <c r="U989" s="3" t="s">
        <v>57</v>
      </c>
      <c r="V989" s="3" t="s">
        <v>57</v>
      </c>
      <c r="W989" s="3" t="s">
        <v>57</v>
      </c>
      <c r="X989" s="3" t="s">
        <v>58</v>
      </c>
      <c r="Y989" s="3" t="s">
        <v>57</v>
      </c>
      <c r="Z989" s="3" t="s">
        <v>57</v>
      </c>
      <c r="AA989" s="3" t="s">
        <v>6512</v>
      </c>
      <c r="AB989" s="3" t="s">
        <v>6513</v>
      </c>
      <c r="AC989" s="3" t="s">
        <v>3751</v>
      </c>
      <c r="AD989" s="3" t="str">
        <f t="shared" si="1"/>
        <v>#REF!</v>
      </c>
      <c r="AE989" s="3" t="str">
        <f t="shared" si="2"/>
        <v>#REF!</v>
      </c>
      <c r="AF989" s="3" t="str">
        <f t="shared" si="3"/>
        <v>#REF!</v>
      </c>
      <c r="AG989" s="3" t="str">
        <f t="shared" si="4"/>
        <v>#REF!</v>
      </c>
      <c r="AH989" s="6"/>
      <c r="AI989" s="6"/>
      <c r="AJ989" s="6"/>
      <c r="AK989" s="6"/>
      <c r="AL989" s="6"/>
      <c r="AM989" s="3">
        <v>2023.0</v>
      </c>
      <c r="AN989" s="6"/>
      <c r="AO989" s="6"/>
      <c r="AP989" s="6"/>
      <c r="AQ989" s="6"/>
    </row>
    <row r="990" ht="15.75" customHeight="1">
      <c r="A990" s="2">
        <v>4698.0</v>
      </c>
      <c r="B990" s="2">
        <v>525.0</v>
      </c>
      <c r="C990" s="2" t="s">
        <v>6514</v>
      </c>
      <c r="D990" s="2">
        <v>100529.0</v>
      </c>
      <c r="E990" s="2" t="s">
        <v>6515</v>
      </c>
      <c r="F990" s="2" t="s">
        <v>6516</v>
      </c>
      <c r="G990" s="3" t="s">
        <v>6517</v>
      </c>
      <c r="H990" s="50" t="s">
        <v>6485</v>
      </c>
      <c r="I990" s="12" t="s">
        <v>6486</v>
      </c>
      <c r="J990" s="3" t="s">
        <v>49</v>
      </c>
      <c r="K990" s="3">
        <v>50.0</v>
      </c>
      <c r="L990" s="15" t="s">
        <v>50</v>
      </c>
      <c r="M990" s="3" t="s">
        <v>51</v>
      </c>
      <c r="N990" s="3" t="s">
        <v>99</v>
      </c>
      <c r="O990" s="3" t="s">
        <v>100</v>
      </c>
      <c r="P990" s="3" t="s">
        <v>54</v>
      </c>
      <c r="Q990" s="3" t="s">
        <v>54</v>
      </c>
      <c r="R990" s="3" t="s">
        <v>55</v>
      </c>
      <c r="S990" s="3" t="s">
        <v>246</v>
      </c>
      <c r="T990" s="3" t="s">
        <v>6518</v>
      </c>
      <c r="U990" s="3" t="s">
        <v>57</v>
      </c>
      <c r="V990" s="3" t="s">
        <v>57</v>
      </c>
      <c r="W990" s="3" t="s">
        <v>57</v>
      </c>
      <c r="X990" s="3" t="s">
        <v>112</v>
      </c>
      <c r="Y990" s="3" t="s">
        <v>57</v>
      </c>
      <c r="Z990" s="3" t="s">
        <v>57</v>
      </c>
      <c r="AA990" s="3" t="s">
        <v>6491</v>
      </c>
      <c r="AB990" s="3" t="s">
        <v>3751</v>
      </c>
      <c r="AC990" s="3" t="s">
        <v>57</v>
      </c>
      <c r="AD990" s="3" t="str">
        <f t="shared" si="1"/>
        <v>#REF!</v>
      </c>
      <c r="AE990" s="3" t="str">
        <f t="shared" si="2"/>
        <v>#REF!</v>
      </c>
      <c r="AF990" s="3" t="str">
        <f t="shared" si="3"/>
        <v>#REF!</v>
      </c>
      <c r="AG990" s="3" t="str">
        <f t="shared" si="4"/>
        <v>#REF!</v>
      </c>
      <c r="AH990" s="6"/>
      <c r="AI990" s="6"/>
      <c r="AJ990" s="6"/>
      <c r="AK990" s="6"/>
      <c r="AL990" s="6"/>
      <c r="AM990" s="3">
        <v>2023.0</v>
      </c>
      <c r="AN990" s="6"/>
      <c r="AO990" s="6"/>
      <c r="AP990" s="6"/>
      <c r="AQ990" s="6"/>
    </row>
    <row r="991" ht="15.75" customHeight="1">
      <c r="A991" s="7">
        <v>740.0</v>
      </c>
      <c r="B991" s="7">
        <v>533.0</v>
      </c>
      <c r="C991" s="2" t="s">
        <v>6519</v>
      </c>
      <c r="D991" s="2">
        <v>100537.0</v>
      </c>
      <c r="E991" s="7" t="s">
        <v>6520</v>
      </c>
      <c r="F991" s="2" t="s">
        <v>6521</v>
      </c>
      <c r="G991" s="3" t="s">
        <v>6522</v>
      </c>
      <c r="H991" s="8" t="s">
        <v>6472</v>
      </c>
      <c r="I991" s="9" t="s">
        <v>6523</v>
      </c>
      <c r="J991" s="8" t="s">
        <v>49</v>
      </c>
      <c r="K991" s="5" t="s">
        <v>57</v>
      </c>
      <c r="L991" s="15" t="s">
        <v>50</v>
      </c>
      <c r="M991" s="3" t="s">
        <v>51</v>
      </c>
      <c r="N991" s="3" t="s">
        <v>83</v>
      </c>
      <c r="O991" s="3" t="s">
        <v>110</v>
      </c>
      <c r="P991" s="8" t="s">
        <v>54</v>
      </c>
      <c r="Q991" s="8" t="s">
        <v>54</v>
      </c>
      <c r="R991" s="8" t="s">
        <v>55</v>
      </c>
      <c r="S991" s="3" t="s">
        <v>246</v>
      </c>
      <c r="T991" s="8" t="s">
        <v>6524</v>
      </c>
      <c r="U991" s="8" t="s">
        <v>57</v>
      </c>
      <c r="V991" s="8" t="s">
        <v>57</v>
      </c>
      <c r="W991" s="8" t="s">
        <v>57</v>
      </c>
      <c r="X991" s="3" t="s">
        <v>58</v>
      </c>
      <c r="Y991" s="8" t="s">
        <v>112</v>
      </c>
      <c r="Z991" s="8" t="s">
        <v>57</v>
      </c>
      <c r="AA991" s="8" t="s">
        <v>188</v>
      </c>
      <c r="AB991" s="8" t="s">
        <v>178</v>
      </c>
      <c r="AC991" s="8" t="s">
        <v>5518</v>
      </c>
      <c r="AD991" s="3" t="str">
        <f t="shared" si="1"/>
        <v>#REF!</v>
      </c>
      <c r="AE991" s="3" t="str">
        <f t="shared" si="2"/>
        <v>#REF!</v>
      </c>
      <c r="AF991" s="3" t="str">
        <f t="shared" si="3"/>
        <v>#REF!</v>
      </c>
      <c r="AG991" s="3" t="str">
        <f t="shared" si="4"/>
        <v>#REF!</v>
      </c>
      <c r="AH991" s="10"/>
      <c r="AI991" s="10"/>
      <c r="AJ991" s="10"/>
      <c r="AK991" s="10"/>
      <c r="AL991" s="10"/>
      <c r="AM991" s="3">
        <v>2023.0</v>
      </c>
      <c r="AN991" s="6"/>
      <c r="AO991" s="10"/>
      <c r="AP991" s="10"/>
      <c r="AQ991" s="10"/>
    </row>
    <row r="992" ht="15.75" customHeight="1">
      <c r="A992" s="7">
        <v>1020.0</v>
      </c>
      <c r="B992" s="7">
        <v>569.0</v>
      </c>
      <c r="C992" s="2" t="s">
        <v>6525</v>
      </c>
      <c r="D992" s="2">
        <v>100594.0</v>
      </c>
      <c r="E992" s="7" t="s">
        <v>6526</v>
      </c>
      <c r="F992" s="2" t="s">
        <v>6527</v>
      </c>
      <c r="G992" s="3" t="s">
        <v>6528</v>
      </c>
      <c r="H992" s="45" t="s">
        <v>6417</v>
      </c>
      <c r="I992" s="9" t="s">
        <v>6418</v>
      </c>
      <c r="J992" s="8" t="s">
        <v>49</v>
      </c>
      <c r="K992" s="5">
        <v>29.0</v>
      </c>
      <c r="L992" s="3" t="s">
        <v>50</v>
      </c>
      <c r="M992" s="3" t="s">
        <v>51</v>
      </c>
      <c r="N992" s="3" t="s">
        <v>83</v>
      </c>
      <c r="O992" s="3" t="s">
        <v>184</v>
      </c>
      <c r="P992" s="8" t="s">
        <v>54</v>
      </c>
      <c r="Q992" s="8" t="s">
        <v>54</v>
      </c>
      <c r="R992" s="8" t="s">
        <v>55</v>
      </c>
      <c r="S992" s="3" t="s">
        <v>252</v>
      </c>
      <c r="T992" s="8" t="s">
        <v>4074</v>
      </c>
      <c r="U992" s="8" t="s">
        <v>57</v>
      </c>
      <c r="V992" s="8" t="s">
        <v>57</v>
      </c>
      <c r="W992" s="8" t="s">
        <v>57</v>
      </c>
      <c r="X992" s="3" t="s">
        <v>58</v>
      </c>
      <c r="Y992" s="8" t="s">
        <v>112</v>
      </c>
      <c r="Z992" s="8" t="s">
        <v>57</v>
      </c>
      <c r="AA992" s="8" t="s">
        <v>6529</v>
      </c>
      <c r="AB992" s="8" t="s">
        <v>1953</v>
      </c>
      <c r="AC992" s="8" t="s">
        <v>720</v>
      </c>
      <c r="AD992" s="3" t="str">
        <f t="shared" si="1"/>
        <v>#REF!</v>
      </c>
      <c r="AE992" s="3" t="str">
        <f t="shared" si="2"/>
        <v>#REF!</v>
      </c>
      <c r="AF992" s="3" t="str">
        <f t="shared" si="3"/>
        <v>#REF!</v>
      </c>
      <c r="AG992" s="3" t="str">
        <f t="shared" si="4"/>
        <v>#REF!</v>
      </c>
      <c r="AH992" s="10"/>
      <c r="AI992" s="10"/>
      <c r="AJ992" s="10"/>
      <c r="AK992" s="10"/>
      <c r="AL992" s="10"/>
      <c r="AM992" s="3">
        <v>2023.0</v>
      </c>
      <c r="AN992" s="6"/>
      <c r="AO992" s="10"/>
      <c r="AP992" s="10"/>
      <c r="AQ992" s="10"/>
    </row>
    <row r="993" ht="15.75" customHeight="1">
      <c r="A993" s="2">
        <v>3104.0</v>
      </c>
      <c r="B993" s="2">
        <v>573.0</v>
      </c>
      <c r="C993" s="2" t="s">
        <v>6530</v>
      </c>
      <c r="D993" s="2">
        <v>100598.0</v>
      </c>
      <c r="E993" s="2" t="s">
        <v>6531</v>
      </c>
      <c r="F993" s="2" t="s">
        <v>6532</v>
      </c>
      <c r="G993" s="3" t="s">
        <v>6533</v>
      </c>
      <c r="H993" s="50" t="s">
        <v>3800</v>
      </c>
      <c r="I993" s="4" t="s">
        <v>3801</v>
      </c>
      <c r="J993" s="3" t="s">
        <v>49</v>
      </c>
      <c r="K993" s="3">
        <v>17.0</v>
      </c>
      <c r="L993" s="3" t="s">
        <v>50</v>
      </c>
      <c r="M993" s="3" t="s">
        <v>51</v>
      </c>
      <c r="N993" s="3" t="s">
        <v>427</v>
      </c>
      <c r="O993" s="3" t="s">
        <v>1040</v>
      </c>
      <c r="P993" s="3" t="s">
        <v>54</v>
      </c>
      <c r="Q993" s="3" t="s">
        <v>54</v>
      </c>
      <c r="R993" s="3" t="s">
        <v>55</v>
      </c>
      <c r="S993" s="3" t="s">
        <v>111</v>
      </c>
      <c r="T993" s="3" t="s">
        <v>57</v>
      </c>
      <c r="U993" s="3" t="s">
        <v>57</v>
      </c>
      <c r="V993" s="3" t="s">
        <v>57</v>
      </c>
      <c r="W993" s="3" t="s">
        <v>57</v>
      </c>
      <c r="X993" s="3" t="s">
        <v>112</v>
      </c>
      <c r="Y993" s="3" t="s">
        <v>163</v>
      </c>
      <c r="Z993" s="3" t="s">
        <v>57</v>
      </c>
      <c r="AA993" s="3" t="s">
        <v>6534</v>
      </c>
      <c r="AB993" s="3" t="s">
        <v>6535</v>
      </c>
      <c r="AC993" s="3" t="s">
        <v>6536</v>
      </c>
      <c r="AD993" s="3" t="str">
        <f t="shared" si="1"/>
        <v>#REF!</v>
      </c>
      <c r="AE993" s="3" t="str">
        <f t="shared" si="2"/>
        <v>#REF!</v>
      </c>
      <c r="AF993" s="3" t="str">
        <f t="shared" si="3"/>
        <v>#REF!</v>
      </c>
      <c r="AG993" s="3" t="str">
        <f t="shared" si="4"/>
        <v>#REF!</v>
      </c>
      <c r="AH993" s="6"/>
      <c r="AI993" s="6"/>
      <c r="AJ993" s="6"/>
      <c r="AK993" s="6"/>
      <c r="AL993" s="6"/>
      <c r="AM993" s="3">
        <v>2023.0</v>
      </c>
      <c r="AN993" s="6"/>
      <c r="AO993" s="6"/>
      <c r="AP993" s="6"/>
      <c r="AQ993" s="6"/>
    </row>
    <row r="994" ht="15.75" customHeight="1">
      <c r="A994" s="2">
        <v>389.0</v>
      </c>
      <c r="B994" s="2">
        <v>5846.0</v>
      </c>
      <c r="C994" s="2" t="s">
        <v>6537</v>
      </c>
      <c r="D994" s="2">
        <v>100600.0</v>
      </c>
      <c r="E994" s="2" t="s">
        <v>1540</v>
      </c>
      <c r="F994" s="2" t="s">
        <v>6538</v>
      </c>
      <c r="G994" s="3" t="s">
        <v>6539</v>
      </c>
      <c r="H994" s="3" t="s">
        <v>1568</v>
      </c>
      <c r="I994" s="4" t="s">
        <v>6540</v>
      </c>
      <c r="J994" s="3" t="s">
        <v>35</v>
      </c>
      <c r="K994" s="3" t="s">
        <v>57</v>
      </c>
      <c r="L994" s="3" t="s">
        <v>1499</v>
      </c>
      <c r="M994" s="3" t="s">
        <v>51</v>
      </c>
      <c r="N994" s="3" t="s">
        <v>83</v>
      </c>
      <c r="O994" s="3" t="s">
        <v>1540</v>
      </c>
      <c r="P994" s="3" t="s">
        <v>54</v>
      </c>
      <c r="Q994" s="3" t="s">
        <v>54</v>
      </c>
      <c r="R994" s="3" t="s">
        <v>55</v>
      </c>
      <c r="S994" s="3" t="s">
        <v>133</v>
      </c>
      <c r="T994" s="3" t="s">
        <v>57</v>
      </c>
      <c r="U994" s="3" t="s">
        <v>57</v>
      </c>
      <c r="V994" s="3" t="s">
        <v>57</v>
      </c>
      <c r="W994" s="3" t="s">
        <v>57</v>
      </c>
      <c r="X994" s="3" t="s">
        <v>112</v>
      </c>
      <c r="Y994" s="3" t="s">
        <v>57</v>
      </c>
      <c r="Z994" s="3" t="s">
        <v>57</v>
      </c>
      <c r="AA994" s="3" t="s">
        <v>1448</v>
      </c>
      <c r="AB994" s="3" t="s">
        <v>1540</v>
      </c>
      <c r="AC994" s="6"/>
      <c r="AD994" s="3" t="str">
        <f t="shared" si="1"/>
        <v>#REF!</v>
      </c>
      <c r="AE994" s="3" t="str">
        <f t="shared" si="2"/>
        <v>#REF!</v>
      </c>
      <c r="AF994" s="3" t="str">
        <f t="shared" si="3"/>
        <v>#REF!</v>
      </c>
      <c r="AG994" s="3" t="str">
        <f t="shared" si="4"/>
        <v>#REF!</v>
      </c>
      <c r="AH994" s="6"/>
      <c r="AI994" s="6"/>
      <c r="AJ994" s="3" t="s">
        <v>212</v>
      </c>
      <c r="AK994" s="6"/>
      <c r="AL994" s="6"/>
      <c r="AM994" s="3">
        <v>2023.0</v>
      </c>
      <c r="AN994" s="6"/>
      <c r="AO994" s="6"/>
      <c r="AP994" s="6"/>
      <c r="AQ994" s="6"/>
    </row>
    <row r="995" ht="15.75" customHeight="1">
      <c r="A995" s="2">
        <v>3.0</v>
      </c>
      <c r="B995" s="2">
        <v>5466.0</v>
      </c>
      <c r="C995" s="2" t="s">
        <v>6541</v>
      </c>
      <c r="D995" s="2">
        <v>100614.0</v>
      </c>
      <c r="E995" s="2" t="s">
        <v>6542</v>
      </c>
      <c r="F995" s="2" t="s">
        <v>6543</v>
      </c>
      <c r="G995" s="3" t="s">
        <v>6544</v>
      </c>
      <c r="H995" s="3" t="s">
        <v>1568</v>
      </c>
      <c r="I995" s="4" t="s">
        <v>6545</v>
      </c>
      <c r="J995" s="3" t="s">
        <v>35</v>
      </c>
      <c r="K995" s="3" t="s">
        <v>57</v>
      </c>
      <c r="L995" s="15" t="s">
        <v>50</v>
      </c>
      <c r="M995" s="3" t="s">
        <v>51</v>
      </c>
      <c r="N995" s="3" t="s">
        <v>83</v>
      </c>
      <c r="O995" s="3" t="s">
        <v>1540</v>
      </c>
      <c r="P995" s="3" t="s">
        <v>54</v>
      </c>
      <c r="Q995" s="3" t="s">
        <v>54</v>
      </c>
      <c r="R995" s="3" t="s">
        <v>55</v>
      </c>
      <c r="S995" s="3" t="s">
        <v>2122</v>
      </c>
      <c r="T995" s="3" t="s">
        <v>6443</v>
      </c>
      <c r="U995" s="3" t="s">
        <v>57</v>
      </c>
      <c r="V995" s="3" t="s">
        <v>57</v>
      </c>
      <c r="W995" s="3" t="s">
        <v>57</v>
      </c>
      <c r="X995" s="3" t="s">
        <v>58</v>
      </c>
      <c r="Y995" s="3" t="s">
        <v>57</v>
      </c>
      <c r="Z995" s="3" t="s">
        <v>57</v>
      </c>
      <c r="AA995" s="3" t="s">
        <v>6546</v>
      </c>
      <c r="AB995" s="3" t="s">
        <v>1025</v>
      </c>
      <c r="AC995" s="6"/>
      <c r="AD995" s="3" t="str">
        <f t="shared" si="1"/>
        <v>#REF!</v>
      </c>
      <c r="AE995" s="3" t="str">
        <f t="shared" si="2"/>
        <v>#REF!</v>
      </c>
      <c r="AF995" s="3" t="str">
        <f t="shared" si="3"/>
        <v>#REF!</v>
      </c>
      <c r="AG995" s="3" t="str">
        <f t="shared" si="4"/>
        <v>#REF!</v>
      </c>
      <c r="AH995" s="6"/>
      <c r="AI995" s="6"/>
      <c r="AJ995" s="3" t="s">
        <v>212</v>
      </c>
      <c r="AK995" s="6"/>
      <c r="AL995" s="6"/>
      <c r="AM995" s="3">
        <v>2023.0</v>
      </c>
      <c r="AN995" s="6"/>
      <c r="AO995" s="6"/>
      <c r="AP995" s="6"/>
      <c r="AQ995" s="6"/>
    </row>
    <row r="996" ht="15.75" customHeight="1">
      <c r="A996" s="7">
        <v>455.0</v>
      </c>
      <c r="B996" s="7">
        <v>575.0</v>
      </c>
      <c r="C996" s="2" t="s">
        <v>6547</v>
      </c>
      <c r="D996" s="2">
        <v>100617.0</v>
      </c>
      <c r="E996" s="7" t="s">
        <v>6548</v>
      </c>
      <c r="F996" s="2" t="s">
        <v>6549</v>
      </c>
      <c r="G996" s="3" t="s">
        <v>6550</v>
      </c>
      <c r="H996" s="45" t="s">
        <v>6551</v>
      </c>
      <c r="I996" s="9" t="s">
        <v>6552</v>
      </c>
      <c r="J996" s="8" t="s">
        <v>194</v>
      </c>
      <c r="K996" s="5">
        <v>102.0</v>
      </c>
      <c r="L996" s="8" t="s">
        <v>50</v>
      </c>
      <c r="M996" s="3" t="s">
        <v>51</v>
      </c>
      <c r="N996" s="3" t="s">
        <v>83</v>
      </c>
      <c r="O996" s="3" t="s">
        <v>1540</v>
      </c>
      <c r="P996" s="8" t="s">
        <v>54</v>
      </c>
      <c r="Q996" s="8" t="s">
        <v>54</v>
      </c>
      <c r="R996" s="8" t="s">
        <v>55</v>
      </c>
      <c r="S996" s="3" t="s">
        <v>359</v>
      </c>
      <c r="T996" s="8" t="s">
        <v>6553</v>
      </c>
      <c r="U996" s="8" t="s">
        <v>57</v>
      </c>
      <c r="V996" s="8" t="s">
        <v>57</v>
      </c>
      <c r="W996" s="8" t="s">
        <v>57</v>
      </c>
      <c r="X996" s="3" t="s">
        <v>58</v>
      </c>
      <c r="Y996" s="3" t="s">
        <v>163</v>
      </c>
      <c r="Z996" s="8" t="s">
        <v>57</v>
      </c>
      <c r="AA996" s="8" t="s">
        <v>6554</v>
      </c>
      <c r="AB996" s="8" t="s">
        <v>4533</v>
      </c>
      <c r="AC996" s="8" t="s">
        <v>57</v>
      </c>
      <c r="AD996" s="3" t="str">
        <f t="shared" si="1"/>
        <v>#REF!</v>
      </c>
      <c r="AE996" s="3" t="str">
        <f t="shared" si="2"/>
        <v>#REF!</v>
      </c>
      <c r="AF996" s="3" t="str">
        <f t="shared" si="3"/>
        <v>#REF!</v>
      </c>
      <c r="AG996" s="3" t="str">
        <f t="shared" si="4"/>
        <v>#REF!</v>
      </c>
      <c r="AH996" s="10"/>
      <c r="AI996" s="10"/>
      <c r="AJ996" s="8" t="s">
        <v>212</v>
      </c>
      <c r="AK996" s="9" t="s">
        <v>6555</v>
      </c>
      <c r="AL996" s="10"/>
      <c r="AM996" s="3">
        <v>2023.0</v>
      </c>
      <c r="AN996" s="6"/>
      <c r="AO996" s="10"/>
      <c r="AP996" s="10"/>
      <c r="AQ996" s="10"/>
    </row>
    <row r="997" ht="15.75" customHeight="1">
      <c r="A997" s="2">
        <v>4455.0</v>
      </c>
      <c r="B997" s="2">
        <v>718.0</v>
      </c>
      <c r="C997" s="2" t="s">
        <v>6556</v>
      </c>
      <c r="D997" s="2">
        <v>100869.0</v>
      </c>
      <c r="E997" s="2" t="s">
        <v>3367</v>
      </c>
      <c r="F997" s="2" t="s">
        <v>6557</v>
      </c>
      <c r="G997" s="3" t="s">
        <v>6558</v>
      </c>
      <c r="H997" s="50" t="s">
        <v>6485</v>
      </c>
      <c r="I997" s="12" t="s">
        <v>6486</v>
      </c>
      <c r="J997" s="3" t="s">
        <v>49</v>
      </c>
      <c r="K997" s="3">
        <v>13.0</v>
      </c>
      <c r="L997" s="15" t="s">
        <v>50</v>
      </c>
      <c r="M997" s="3" t="s">
        <v>51</v>
      </c>
      <c r="N997" s="3" t="s">
        <v>99</v>
      </c>
      <c r="O997" s="3" t="s">
        <v>100</v>
      </c>
      <c r="P997" s="3" t="s">
        <v>54</v>
      </c>
      <c r="Q997" s="3" t="s">
        <v>54</v>
      </c>
      <c r="R997" s="3" t="s">
        <v>55</v>
      </c>
      <c r="S997" s="3" t="s">
        <v>259</v>
      </c>
      <c r="T997" s="3" t="s">
        <v>57</v>
      </c>
      <c r="U997" s="3" t="s">
        <v>57</v>
      </c>
      <c r="V997" s="3" t="s">
        <v>57</v>
      </c>
      <c r="W997" s="3" t="s">
        <v>57</v>
      </c>
      <c r="X997" s="3" t="s">
        <v>112</v>
      </c>
      <c r="Y997" s="3" t="s">
        <v>57</v>
      </c>
      <c r="Z997" s="3" t="s">
        <v>57</v>
      </c>
      <c r="AA997" s="3" t="s">
        <v>6505</v>
      </c>
      <c r="AB997" s="3" t="s">
        <v>3751</v>
      </c>
      <c r="AC997" s="3" t="s">
        <v>57</v>
      </c>
      <c r="AD997" s="3" t="str">
        <f t="shared" si="1"/>
        <v>#REF!</v>
      </c>
      <c r="AE997" s="3" t="str">
        <f t="shared" si="2"/>
        <v>#REF!</v>
      </c>
      <c r="AF997" s="3" t="str">
        <f t="shared" si="3"/>
        <v>#REF!</v>
      </c>
      <c r="AG997" s="3" t="str">
        <f t="shared" si="4"/>
        <v>#REF!</v>
      </c>
      <c r="AH997" s="6"/>
      <c r="AI997" s="6"/>
      <c r="AJ997" s="6"/>
      <c r="AK997" s="6"/>
      <c r="AL997" s="6"/>
      <c r="AM997" s="3">
        <v>2023.0</v>
      </c>
      <c r="AN997" s="6"/>
      <c r="AO997" s="6"/>
      <c r="AP997" s="6"/>
      <c r="AQ997" s="6"/>
    </row>
    <row r="998" ht="15.75" customHeight="1">
      <c r="A998" s="2">
        <v>4494.0</v>
      </c>
      <c r="B998" s="2">
        <v>719.0</v>
      </c>
      <c r="C998" s="2" t="s">
        <v>6559</v>
      </c>
      <c r="D998" s="2">
        <v>100870.0</v>
      </c>
      <c r="E998" s="2" t="s">
        <v>3367</v>
      </c>
      <c r="F998" s="2" t="s">
        <v>6560</v>
      </c>
      <c r="G998" s="3" t="s">
        <v>6561</v>
      </c>
      <c r="H998" s="50" t="s">
        <v>6485</v>
      </c>
      <c r="I998" s="12" t="s">
        <v>6486</v>
      </c>
      <c r="J998" s="3" t="s">
        <v>49</v>
      </c>
      <c r="K998" s="3">
        <v>35.0</v>
      </c>
      <c r="L998" s="15" t="s">
        <v>50</v>
      </c>
      <c r="M998" s="3" t="s">
        <v>51</v>
      </c>
      <c r="N998" s="3" t="s">
        <v>99</v>
      </c>
      <c r="O998" s="3" t="s">
        <v>100</v>
      </c>
      <c r="P998" s="3" t="s">
        <v>54</v>
      </c>
      <c r="Q998" s="3" t="s">
        <v>54</v>
      </c>
      <c r="R998" s="3" t="s">
        <v>55</v>
      </c>
      <c r="S998" s="3" t="s">
        <v>259</v>
      </c>
      <c r="T998" s="3" t="s">
        <v>57</v>
      </c>
      <c r="U998" s="3" t="s">
        <v>57</v>
      </c>
      <c r="V998" s="3" t="s">
        <v>57</v>
      </c>
      <c r="W998" s="3" t="s">
        <v>57</v>
      </c>
      <c r="X998" s="3" t="s">
        <v>163</v>
      </c>
      <c r="Y998" s="3" t="s">
        <v>57</v>
      </c>
      <c r="Z998" s="3" t="s">
        <v>57</v>
      </c>
      <c r="AA998" s="3" t="s">
        <v>6562</v>
      </c>
      <c r="AB998" s="3" t="s">
        <v>3751</v>
      </c>
      <c r="AC998" s="3" t="s">
        <v>57</v>
      </c>
      <c r="AD998" s="3" t="str">
        <f t="shared" si="1"/>
        <v>#REF!</v>
      </c>
      <c r="AE998" s="3" t="str">
        <f t="shared" si="2"/>
        <v>#REF!</v>
      </c>
      <c r="AF998" s="3" t="str">
        <f t="shared" si="3"/>
        <v>#REF!</v>
      </c>
      <c r="AG998" s="3" t="str">
        <f t="shared" si="4"/>
        <v>#REF!</v>
      </c>
      <c r="AH998" s="6"/>
      <c r="AI998" s="6"/>
      <c r="AJ998" s="6"/>
      <c r="AK998" s="6"/>
      <c r="AL998" s="6"/>
      <c r="AM998" s="3">
        <v>2023.0</v>
      </c>
      <c r="AN998" s="6"/>
      <c r="AO998" s="6"/>
      <c r="AP998" s="6"/>
      <c r="AQ998" s="6"/>
    </row>
    <row r="999" ht="15.75" customHeight="1">
      <c r="A999" s="7">
        <v>575.0</v>
      </c>
      <c r="B999" s="7">
        <v>770.0</v>
      </c>
      <c r="C999" s="2" t="s">
        <v>6563</v>
      </c>
      <c r="D999" s="2">
        <v>100928.0</v>
      </c>
      <c r="E999" s="7" t="s">
        <v>6564</v>
      </c>
      <c r="F999" s="2" t="s">
        <v>6565</v>
      </c>
      <c r="G999" s="3" t="s">
        <v>6566</v>
      </c>
      <c r="H999" s="45" t="s">
        <v>6433</v>
      </c>
      <c r="I999" s="9" t="s">
        <v>6434</v>
      </c>
      <c r="J999" s="8" t="s">
        <v>194</v>
      </c>
      <c r="K999" s="8">
        <v>175.0</v>
      </c>
      <c r="L999" s="3" t="s">
        <v>50</v>
      </c>
      <c r="M999" s="3" t="s">
        <v>51</v>
      </c>
      <c r="N999" s="3" t="s">
        <v>52</v>
      </c>
      <c r="O999" s="3" t="s">
        <v>53</v>
      </c>
      <c r="P999" s="8" t="s">
        <v>54</v>
      </c>
      <c r="Q999" s="8" t="s">
        <v>54</v>
      </c>
      <c r="R999" s="8" t="s">
        <v>55</v>
      </c>
      <c r="S999" s="3" t="s">
        <v>2273</v>
      </c>
      <c r="T999" s="8" t="s">
        <v>6567</v>
      </c>
      <c r="U999" s="8" t="s">
        <v>57</v>
      </c>
      <c r="V999" s="8" t="s">
        <v>57</v>
      </c>
      <c r="W999" s="8" t="s">
        <v>57</v>
      </c>
      <c r="X999" s="3" t="s">
        <v>58</v>
      </c>
      <c r="Y999" s="3" t="s">
        <v>57</v>
      </c>
      <c r="Z999" s="8" t="s">
        <v>57</v>
      </c>
      <c r="AA999" s="8" t="s">
        <v>179</v>
      </c>
      <c r="AB999" s="8" t="s">
        <v>57</v>
      </c>
      <c r="AC999" s="8" t="s">
        <v>57</v>
      </c>
      <c r="AD999" s="3" t="str">
        <f t="shared" si="1"/>
        <v>#REF!</v>
      </c>
      <c r="AE999" s="3" t="str">
        <f t="shared" si="2"/>
        <v>#REF!</v>
      </c>
      <c r="AF999" s="3" t="str">
        <f t="shared" si="3"/>
        <v>#REF!</v>
      </c>
      <c r="AG999" s="3" t="str">
        <f t="shared" si="4"/>
        <v>#REF!</v>
      </c>
      <c r="AH999" s="10"/>
      <c r="AI999" s="8" t="s">
        <v>212</v>
      </c>
      <c r="AJ999" s="8" t="s">
        <v>212</v>
      </c>
      <c r="AK999" s="9" t="s">
        <v>6568</v>
      </c>
      <c r="AL999" s="10"/>
      <c r="AM999" s="3">
        <v>2023.0</v>
      </c>
      <c r="AN999" s="6"/>
      <c r="AO999" s="8" t="s">
        <v>212</v>
      </c>
      <c r="AP999" s="6"/>
      <c r="AQ999" s="6"/>
    </row>
    <row r="1000" ht="15.75" customHeight="1">
      <c r="A1000" s="7">
        <v>2229.0</v>
      </c>
      <c r="B1000" s="7">
        <v>965.0</v>
      </c>
      <c r="C1000" s="2" t="s">
        <v>6569</v>
      </c>
      <c r="D1000" s="2">
        <v>101174.0</v>
      </c>
      <c r="E1000" s="7" t="s">
        <v>6570</v>
      </c>
      <c r="F1000" s="2" t="s">
        <v>6571</v>
      </c>
      <c r="G1000" s="3" t="s">
        <v>6572</v>
      </c>
      <c r="H1000" s="45" t="s">
        <v>6472</v>
      </c>
      <c r="I1000" s="9" t="s">
        <v>6573</v>
      </c>
      <c r="J1000" s="8" t="s">
        <v>49</v>
      </c>
      <c r="K1000" s="5" t="s">
        <v>57</v>
      </c>
      <c r="L1000" s="3" t="s">
        <v>50</v>
      </c>
      <c r="M1000" s="3" t="s">
        <v>51</v>
      </c>
      <c r="N1000" s="3" t="s">
        <v>99</v>
      </c>
      <c r="O1000" s="3" t="s">
        <v>100</v>
      </c>
      <c r="P1000" s="8" t="s">
        <v>54</v>
      </c>
      <c r="Q1000" s="8" t="s">
        <v>54</v>
      </c>
      <c r="R1000" s="8" t="s">
        <v>55</v>
      </c>
      <c r="S1000" s="3" t="s">
        <v>146</v>
      </c>
      <c r="T1000" s="8" t="s">
        <v>6116</v>
      </c>
      <c r="U1000" s="8" t="s">
        <v>57</v>
      </c>
      <c r="V1000" s="8" t="s">
        <v>57</v>
      </c>
      <c r="W1000" s="8" t="s">
        <v>57</v>
      </c>
      <c r="X1000" s="3" t="s">
        <v>163</v>
      </c>
      <c r="Y1000" s="3" t="s">
        <v>58</v>
      </c>
      <c r="Z1000" s="8" t="s">
        <v>57</v>
      </c>
      <c r="AA1000" s="8" t="s">
        <v>6574</v>
      </c>
      <c r="AB1000" s="8" t="s">
        <v>6575</v>
      </c>
      <c r="AC1000" s="8" t="s">
        <v>6576</v>
      </c>
      <c r="AD1000" s="3" t="str">
        <f t="shared" si="1"/>
        <v>#REF!</v>
      </c>
      <c r="AE1000" s="3" t="str">
        <f t="shared" si="2"/>
        <v>#REF!</v>
      </c>
      <c r="AF1000" s="3" t="str">
        <f t="shared" si="3"/>
        <v>#REF!</v>
      </c>
      <c r="AG1000" s="3" t="str">
        <f t="shared" si="4"/>
        <v>#REF!</v>
      </c>
      <c r="AH1000" s="10"/>
      <c r="AI1000" s="10"/>
      <c r="AJ1000" s="10"/>
      <c r="AK1000" s="10"/>
      <c r="AL1000" s="10"/>
      <c r="AM1000" s="3">
        <v>2023.0</v>
      </c>
      <c r="AN1000" s="6"/>
      <c r="AO1000" s="40"/>
      <c r="AP1000" s="40"/>
      <c r="AQ1000" s="40"/>
    </row>
    <row r="1001" ht="15.75" customHeight="1">
      <c r="A1001" s="2">
        <v>4472.0</v>
      </c>
      <c r="B1001" s="2">
        <v>985.0</v>
      </c>
      <c r="C1001" s="2" t="s">
        <v>6577</v>
      </c>
      <c r="D1001" s="2">
        <v>101193.0</v>
      </c>
      <c r="E1001" s="2" t="s">
        <v>2122</v>
      </c>
      <c r="F1001" s="2" t="s">
        <v>6578</v>
      </c>
      <c r="G1001" s="3" t="s">
        <v>6579</v>
      </c>
      <c r="H1001" s="50" t="s">
        <v>6485</v>
      </c>
      <c r="I1001" s="12" t="s">
        <v>6486</v>
      </c>
      <c r="J1001" s="3" t="s">
        <v>49</v>
      </c>
      <c r="K1001" s="3">
        <v>23.0</v>
      </c>
      <c r="L1001" s="15" t="s">
        <v>50</v>
      </c>
      <c r="M1001" s="3" t="s">
        <v>51</v>
      </c>
      <c r="N1001" s="3" t="s">
        <v>99</v>
      </c>
      <c r="O1001" s="3" t="s">
        <v>100</v>
      </c>
      <c r="P1001" s="3" t="s">
        <v>54</v>
      </c>
      <c r="Q1001" s="3" t="s">
        <v>54</v>
      </c>
      <c r="R1001" s="3" t="s">
        <v>55</v>
      </c>
      <c r="S1001" s="3" t="s">
        <v>252</v>
      </c>
      <c r="T1001" s="3" t="s">
        <v>57</v>
      </c>
      <c r="U1001" s="3" t="s">
        <v>57</v>
      </c>
      <c r="V1001" s="3" t="s">
        <v>57</v>
      </c>
      <c r="W1001" s="3" t="s">
        <v>57</v>
      </c>
      <c r="X1001" s="3" t="s">
        <v>112</v>
      </c>
      <c r="Y1001" s="3" t="s">
        <v>57</v>
      </c>
      <c r="Z1001" s="3" t="s">
        <v>57</v>
      </c>
      <c r="AA1001" s="3" t="s">
        <v>6580</v>
      </c>
      <c r="AB1001" s="3" t="s">
        <v>3751</v>
      </c>
      <c r="AC1001" s="3" t="s">
        <v>57</v>
      </c>
      <c r="AD1001" s="3" t="str">
        <f t="shared" si="1"/>
        <v>#REF!</v>
      </c>
      <c r="AE1001" s="3" t="str">
        <f t="shared" si="2"/>
        <v>#REF!</v>
      </c>
      <c r="AF1001" s="3" t="str">
        <f t="shared" si="3"/>
        <v>#REF!</v>
      </c>
      <c r="AG1001" s="3" t="str">
        <f t="shared" si="4"/>
        <v>#REF!</v>
      </c>
      <c r="AH1001" s="6"/>
      <c r="AI1001" s="6"/>
      <c r="AJ1001" s="6"/>
      <c r="AK1001" s="6"/>
      <c r="AL1001" s="6"/>
      <c r="AM1001" s="3">
        <v>2023.0</v>
      </c>
      <c r="AN1001" s="6"/>
      <c r="AO1001" s="6"/>
      <c r="AP1001" s="6"/>
      <c r="AQ1001" s="6"/>
    </row>
    <row r="1002" ht="15.75" customHeight="1">
      <c r="A1002" s="2">
        <v>4495.0</v>
      </c>
      <c r="B1002" s="2">
        <v>986.0</v>
      </c>
      <c r="C1002" s="2" t="s">
        <v>6581</v>
      </c>
      <c r="D1002" s="2">
        <v>101194.0</v>
      </c>
      <c r="E1002" s="2" t="s">
        <v>2122</v>
      </c>
      <c r="F1002" s="2" t="s">
        <v>6582</v>
      </c>
      <c r="G1002" s="3" t="s">
        <v>6583</v>
      </c>
      <c r="H1002" s="50" t="s">
        <v>6485</v>
      </c>
      <c r="I1002" s="12" t="s">
        <v>6486</v>
      </c>
      <c r="J1002" s="3" t="s">
        <v>49</v>
      </c>
      <c r="K1002" s="3">
        <v>35.0</v>
      </c>
      <c r="L1002" s="15" t="s">
        <v>50</v>
      </c>
      <c r="M1002" s="3" t="s">
        <v>51</v>
      </c>
      <c r="N1002" s="3" t="s">
        <v>99</v>
      </c>
      <c r="O1002" s="3" t="s">
        <v>100</v>
      </c>
      <c r="P1002" s="3" t="s">
        <v>54</v>
      </c>
      <c r="Q1002" s="3" t="s">
        <v>54</v>
      </c>
      <c r="R1002" s="3" t="s">
        <v>55</v>
      </c>
      <c r="S1002" s="3" t="s">
        <v>252</v>
      </c>
      <c r="T1002" s="3" t="s">
        <v>57</v>
      </c>
      <c r="U1002" s="3" t="s">
        <v>57</v>
      </c>
      <c r="V1002" s="3" t="s">
        <v>57</v>
      </c>
      <c r="W1002" s="3" t="s">
        <v>57</v>
      </c>
      <c r="X1002" s="3" t="s">
        <v>112</v>
      </c>
      <c r="Y1002" s="3" t="s">
        <v>57</v>
      </c>
      <c r="Z1002" s="3" t="s">
        <v>57</v>
      </c>
      <c r="AA1002" s="3" t="s">
        <v>6562</v>
      </c>
      <c r="AB1002" s="3" t="s">
        <v>3751</v>
      </c>
      <c r="AC1002" s="3" t="s">
        <v>57</v>
      </c>
      <c r="AD1002" s="3" t="str">
        <f t="shared" si="1"/>
        <v>#REF!</v>
      </c>
      <c r="AE1002" s="3" t="str">
        <f t="shared" si="2"/>
        <v>#REF!</v>
      </c>
      <c r="AF1002" s="3" t="str">
        <f t="shared" si="3"/>
        <v>#REF!</v>
      </c>
      <c r="AG1002" s="3" t="str">
        <f t="shared" si="4"/>
        <v>#REF!</v>
      </c>
      <c r="AH1002" s="6"/>
      <c r="AI1002" s="6"/>
      <c r="AJ1002" s="6"/>
      <c r="AK1002" s="6"/>
      <c r="AL1002" s="6"/>
      <c r="AM1002" s="3">
        <v>2023.0</v>
      </c>
      <c r="AN1002" s="6"/>
      <c r="AO1002" s="6"/>
      <c r="AP1002" s="6"/>
      <c r="AQ1002" s="6"/>
    </row>
    <row r="1003" ht="15.75" customHeight="1">
      <c r="A1003" s="2">
        <v>4504.0</v>
      </c>
      <c r="B1003" s="2">
        <v>987.0</v>
      </c>
      <c r="C1003" s="2" t="s">
        <v>6584</v>
      </c>
      <c r="D1003" s="2">
        <v>101195.0</v>
      </c>
      <c r="E1003" s="2" t="s">
        <v>2122</v>
      </c>
      <c r="F1003" s="2" t="s">
        <v>6585</v>
      </c>
      <c r="G1003" s="3" t="s">
        <v>6586</v>
      </c>
      <c r="H1003" s="50" t="s">
        <v>6485</v>
      </c>
      <c r="I1003" s="12" t="s">
        <v>6486</v>
      </c>
      <c r="J1003" s="3" t="s">
        <v>49</v>
      </c>
      <c r="K1003" s="3">
        <v>38.0</v>
      </c>
      <c r="L1003" s="15" t="s">
        <v>50</v>
      </c>
      <c r="M1003" s="3" t="s">
        <v>51</v>
      </c>
      <c r="N1003" s="3" t="s">
        <v>99</v>
      </c>
      <c r="O1003" s="3" t="s">
        <v>100</v>
      </c>
      <c r="P1003" s="3" t="s">
        <v>54</v>
      </c>
      <c r="Q1003" s="3" t="s">
        <v>54</v>
      </c>
      <c r="R1003" s="3" t="s">
        <v>55</v>
      </c>
      <c r="S1003" s="3" t="s">
        <v>252</v>
      </c>
      <c r="T1003" s="3" t="s">
        <v>57</v>
      </c>
      <c r="U1003" s="3" t="s">
        <v>57</v>
      </c>
      <c r="V1003" s="3" t="s">
        <v>57</v>
      </c>
      <c r="W1003" s="3" t="s">
        <v>57</v>
      </c>
      <c r="X1003" s="3" t="s">
        <v>112</v>
      </c>
      <c r="Y1003" s="3" t="s">
        <v>57</v>
      </c>
      <c r="Z1003" s="3" t="s">
        <v>57</v>
      </c>
      <c r="AA1003" s="3" t="s">
        <v>6587</v>
      </c>
      <c r="AB1003" s="3" t="s">
        <v>3751</v>
      </c>
      <c r="AC1003" s="3" t="s">
        <v>57</v>
      </c>
      <c r="AD1003" s="3" t="str">
        <f t="shared" si="1"/>
        <v>#REF!</v>
      </c>
      <c r="AE1003" s="3" t="str">
        <f t="shared" si="2"/>
        <v>#REF!</v>
      </c>
      <c r="AF1003" s="3" t="str">
        <f t="shared" si="3"/>
        <v>#REF!</v>
      </c>
      <c r="AG1003" s="3" t="str">
        <f t="shared" si="4"/>
        <v>#REF!</v>
      </c>
      <c r="AH1003" s="6"/>
      <c r="AI1003" s="6"/>
      <c r="AJ1003" s="6"/>
      <c r="AK1003" s="6"/>
      <c r="AL1003" s="6"/>
      <c r="AM1003" s="3">
        <v>2023.0</v>
      </c>
      <c r="AN1003" s="6"/>
      <c r="AO1003" s="6"/>
      <c r="AP1003" s="6"/>
      <c r="AQ1003" s="6"/>
    </row>
    <row r="1004" ht="15.75" customHeight="1">
      <c r="A1004" s="2">
        <v>4703.0</v>
      </c>
      <c r="B1004" s="2">
        <v>988.0</v>
      </c>
      <c r="C1004" s="2" t="s">
        <v>6588</v>
      </c>
      <c r="D1004" s="2">
        <v>101196.0</v>
      </c>
      <c r="E1004" s="2" t="s">
        <v>2122</v>
      </c>
      <c r="F1004" s="2" t="s">
        <v>6589</v>
      </c>
      <c r="G1004" s="3" t="s">
        <v>6590</v>
      </c>
      <c r="H1004" s="50" t="s">
        <v>6485</v>
      </c>
      <c r="I1004" s="12" t="s">
        <v>6486</v>
      </c>
      <c r="J1004" s="3" t="s">
        <v>49</v>
      </c>
      <c r="K1004" s="3">
        <v>54.0</v>
      </c>
      <c r="L1004" s="15" t="s">
        <v>50</v>
      </c>
      <c r="M1004" s="3" t="s">
        <v>51</v>
      </c>
      <c r="N1004" s="3" t="s">
        <v>99</v>
      </c>
      <c r="O1004" s="3" t="s">
        <v>100</v>
      </c>
      <c r="P1004" s="3" t="s">
        <v>54</v>
      </c>
      <c r="Q1004" s="3" t="s">
        <v>54</v>
      </c>
      <c r="R1004" s="3" t="s">
        <v>55</v>
      </c>
      <c r="S1004" s="3" t="s">
        <v>252</v>
      </c>
      <c r="T1004" s="3" t="s">
        <v>57</v>
      </c>
      <c r="U1004" s="3" t="s">
        <v>57</v>
      </c>
      <c r="V1004" s="3" t="s">
        <v>57</v>
      </c>
      <c r="W1004" s="3" t="s">
        <v>57</v>
      </c>
      <c r="X1004" s="3" t="s">
        <v>58</v>
      </c>
      <c r="Y1004" s="3" t="s">
        <v>57</v>
      </c>
      <c r="Z1004" s="3" t="s">
        <v>57</v>
      </c>
      <c r="AA1004" s="3" t="s">
        <v>6512</v>
      </c>
      <c r="AB1004" s="3" t="s">
        <v>6513</v>
      </c>
      <c r="AC1004" s="3" t="s">
        <v>3751</v>
      </c>
      <c r="AD1004" s="3" t="str">
        <f t="shared" si="1"/>
        <v>#REF!</v>
      </c>
      <c r="AE1004" s="3" t="str">
        <f t="shared" si="2"/>
        <v>#REF!</v>
      </c>
      <c r="AF1004" s="3" t="str">
        <f t="shared" si="3"/>
        <v>#REF!</v>
      </c>
      <c r="AG1004" s="3" t="str">
        <f t="shared" si="4"/>
        <v>#REF!</v>
      </c>
      <c r="AH1004" s="6"/>
      <c r="AI1004" s="6"/>
      <c r="AJ1004" s="6"/>
      <c r="AK1004" s="6"/>
      <c r="AL1004" s="6"/>
      <c r="AM1004" s="3">
        <v>2023.0</v>
      </c>
      <c r="AN1004" s="6"/>
      <c r="AO1004" s="6"/>
      <c r="AP1004" s="6"/>
      <c r="AQ1004" s="6"/>
    </row>
    <row r="1005" ht="15.75" customHeight="1">
      <c r="A1005" s="2">
        <v>4671.0</v>
      </c>
      <c r="B1005" s="2">
        <v>1001.0</v>
      </c>
      <c r="C1005" s="2" t="s">
        <v>6591</v>
      </c>
      <c r="D1005" s="2">
        <v>101209.0</v>
      </c>
      <c r="E1005" s="2" t="s">
        <v>6592</v>
      </c>
      <c r="F1005" s="2" t="s">
        <v>6593</v>
      </c>
      <c r="G1005" s="3" t="s">
        <v>6594</v>
      </c>
      <c r="H1005" s="3" t="s">
        <v>5920</v>
      </c>
      <c r="I1005" s="29" t="s">
        <v>6595</v>
      </c>
      <c r="J1005" s="3" t="s">
        <v>35</v>
      </c>
      <c r="K1005" s="3" t="s">
        <v>57</v>
      </c>
      <c r="L1005" s="3" t="s">
        <v>50</v>
      </c>
      <c r="M1005" s="3" t="s">
        <v>51</v>
      </c>
      <c r="N1005" s="3" t="s">
        <v>99</v>
      </c>
      <c r="O1005" s="3" t="s">
        <v>100</v>
      </c>
      <c r="P1005" s="3" t="s">
        <v>54</v>
      </c>
      <c r="Q1005" s="3" t="s">
        <v>54</v>
      </c>
      <c r="R1005" s="3" t="s">
        <v>55</v>
      </c>
      <c r="S1005" s="3" t="s">
        <v>303</v>
      </c>
      <c r="T1005" s="3" t="s">
        <v>57</v>
      </c>
      <c r="U1005" s="3" t="s">
        <v>57</v>
      </c>
      <c r="V1005" s="3" t="s">
        <v>57</v>
      </c>
      <c r="W1005" s="3" t="s">
        <v>57</v>
      </c>
      <c r="X1005" s="3" t="s">
        <v>163</v>
      </c>
      <c r="Y1005" s="3" t="s">
        <v>57</v>
      </c>
      <c r="Z1005" s="3" t="s">
        <v>57</v>
      </c>
      <c r="AA1005" s="3" t="s">
        <v>6596</v>
      </c>
      <c r="AB1005" s="3" t="s">
        <v>1117</v>
      </c>
      <c r="AC1005" s="3" t="s">
        <v>6597</v>
      </c>
      <c r="AD1005" s="3" t="str">
        <f t="shared" si="1"/>
        <v>#REF!</v>
      </c>
      <c r="AE1005" s="3" t="str">
        <f t="shared" si="2"/>
        <v>#REF!</v>
      </c>
      <c r="AF1005" s="3" t="str">
        <f t="shared" si="3"/>
        <v>#REF!</v>
      </c>
      <c r="AG1005" s="3" t="str">
        <f t="shared" si="4"/>
        <v>#REF!</v>
      </c>
      <c r="AH1005" s="6"/>
      <c r="AI1005" s="6"/>
      <c r="AJ1005" s="3" t="s">
        <v>212</v>
      </c>
      <c r="AK1005" s="4" t="s">
        <v>6595</v>
      </c>
      <c r="AL1005" s="6"/>
      <c r="AM1005" s="3">
        <v>2023.0</v>
      </c>
      <c r="AN1005" s="6"/>
      <c r="AO1005" s="6"/>
      <c r="AP1005" s="6"/>
      <c r="AQ1005" s="6"/>
    </row>
    <row r="1006" ht="15.75" customHeight="1">
      <c r="A1006" s="2">
        <v>2513.0</v>
      </c>
      <c r="B1006" s="2">
        <v>1091.0</v>
      </c>
      <c r="C1006" s="2" t="s">
        <v>6598</v>
      </c>
      <c r="D1006" s="2">
        <v>101319.0</v>
      </c>
      <c r="E1006" s="2" t="s">
        <v>6599</v>
      </c>
      <c r="F1006" s="2" t="s">
        <v>6600</v>
      </c>
      <c r="G1006" s="3" t="s">
        <v>6601</v>
      </c>
      <c r="H1006" s="28" t="s">
        <v>6433</v>
      </c>
      <c r="I1006" s="12" t="s">
        <v>6434</v>
      </c>
      <c r="J1006" s="3" t="s">
        <v>49</v>
      </c>
      <c r="K1006" s="3">
        <v>78.0</v>
      </c>
      <c r="L1006" s="3" t="s">
        <v>50</v>
      </c>
      <c r="M1006" s="3" t="s">
        <v>51</v>
      </c>
      <c r="N1006" s="3" t="s">
        <v>552</v>
      </c>
      <c r="O1006" s="3" t="s">
        <v>553</v>
      </c>
      <c r="P1006" s="3" t="s">
        <v>54</v>
      </c>
      <c r="Q1006" s="3" t="s">
        <v>54</v>
      </c>
      <c r="R1006" s="3" t="s">
        <v>55</v>
      </c>
      <c r="S1006" s="3" t="s">
        <v>111</v>
      </c>
      <c r="T1006" s="3" t="s">
        <v>57</v>
      </c>
      <c r="U1006" s="3" t="s">
        <v>57</v>
      </c>
      <c r="V1006" s="3" t="s">
        <v>57</v>
      </c>
      <c r="W1006" s="3" t="s">
        <v>57</v>
      </c>
      <c r="X1006" s="3" t="s">
        <v>112</v>
      </c>
      <c r="Y1006" s="3" t="s">
        <v>57</v>
      </c>
      <c r="Z1006" s="3" t="s">
        <v>57</v>
      </c>
      <c r="AA1006" s="3" t="s">
        <v>6602</v>
      </c>
      <c r="AB1006" s="3" t="s">
        <v>6603</v>
      </c>
      <c r="AC1006" s="3" t="s">
        <v>6604</v>
      </c>
      <c r="AD1006" s="3" t="str">
        <f t="shared" si="1"/>
        <v>#REF!</v>
      </c>
      <c r="AE1006" s="3" t="str">
        <f t="shared" si="2"/>
        <v>#REF!</v>
      </c>
      <c r="AF1006" s="3" t="str">
        <f t="shared" si="3"/>
        <v>#REF!</v>
      </c>
      <c r="AG1006" s="3" t="str">
        <f t="shared" si="4"/>
        <v>#REF!</v>
      </c>
      <c r="AH1006" s="6"/>
      <c r="AI1006" s="6"/>
      <c r="AJ1006" s="6"/>
      <c r="AK1006" s="6"/>
      <c r="AL1006" s="6"/>
      <c r="AM1006" s="3">
        <v>2023.0</v>
      </c>
      <c r="AN1006" s="6"/>
      <c r="AO1006" s="6"/>
      <c r="AP1006" s="6"/>
      <c r="AQ1006" s="6"/>
    </row>
    <row r="1007" ht="15.75" customHeight="1">
      <c r="A1007" s="7">
        <v>523.0</v>
      </c>
      <c r="B1007" s="7">
        <v>1093.0</v>
      </c>
      <c r="C1007" s="2" t="s">
        <v>6605</v>
      </c>
      <c r="D1007" s="2">
        <v>101321.0</v>
      </c>
      <c r="E1007" s="7" t="s">
        <v>6606</v>
      </c>
      <c r="F1007" s="2" t="s">
        <v>6607</v>
      </c>
      <c r="G1007" s="3" t="s">
        <v>6608</v>
      </c>
      <c r="H1007" s="45" t="s">
        <v>6433</v>
      </c>
      <c r="I1007" s="9" t="s">
        <v>6434</v>
      </c>
      <c r="J1007" s="8" t="s">
        <v>49</v>
      </c>
      <c r="K1007" s="8">
        <v>185.0</v>
      </c>
      <c r="L1007" s="3" t="s">
        <v>50</v>
      </c>
      <c r="M1007" s="3" t="s">
        <v>51</v>
      </c>
      <c r="N1007" s="3" t="s">
        <v>99</v>
      </c>
      <c r="O1007" s="3" t="s">
        <v>100</v>
      </c>
      <c r="P1007" s="8" t="s">
        <v>54</v>
      </c>
      <c r="Q1007" s="8" t="s">
        <v>54</v>
      </c>
      <c r="R1007" s="8" t="s">
        <v>55</v>
      </c>
      <c r="S1007" s="3" t="s">
        <v>378</v>
      </c>
      <c r="T1007" s="8" t="s">
        <v>6609</v>
      </c>
      <c r="U1007" s="8" t="s">
        <v>57</v>
      </c>
      <c r="V1007" s="8" t="s">
        <v>57</v>
      </c>
      <c r="W1007" s="8" t="s">
        <v>57</v>
      </c>
      <c r="X1007" s="3" t="s">
        <v>58</v>
      </c>
      <c r="Y1007" s="3" t="s">
        <v>57</v>
      </c>
      <c r="Z1007" s="8" t="s">
        <v>57</v>
      </c>
      <c r="AA1007" s="8" t="s">
        <v>4018</v>
      </c>
      <c r="AB1007" s="8" t="s">
        <v>1778</v>
      </c>
      <c r="AC1007" s="8" t="s">
        <v>57</v>
      </c>
      <c r="AD1007" s="3" t="str">
        <f t="shared" si="1"/>
        <v>#REF!</v>
      </c>
      <c r="AE1007" s="3" t="str">
        <f t="shared" si="2"/>
        <v>#REF!</v>
      </c>
      <c r="AF1007" s="3" t="str">
        <f t="shared" si="3"/>
        <v>#REF!</v>
      </c>
      <c r="AG1007" s="3" t="str">
        <f t="shared" si="4"/>
        <v>#REF!</v>
      </c>
      <c r="AH1007" s="10"/>
      <c r="AI1007" s="10"/>
      <c r="AJ1007" s="10"/>
      <c r="AK1007" s="10"/>
      <c r="AL1007" s="10"/>
      <c r="AM1007" s="3">
        <v>2023.0</v>
      </c>
      <c r="AN1007" s="6"/>
      <c r="AO1007" s="10"/>
      <c r="AP1007" s="10"/>
      <c r="AQ1007" s="10"/>
    </row>
    <row r="1008" ht="15.75" customHeight="1">
      <c r="A1008" s="2">
        <v>4515.0</v>
      </c>
      <c r="B1008" s="2">
        <v>1347.0</v>
      </c>
      <c r="C1008" s="2" t="s">
        <v>6610</v>
      </c>
      <c r="D1008" s="2">
        <v>101629.0</v>
      </c>
      <c r="E1008" s="2" t="s">
        <v>75</v>
      </c>
      <c r="F1008" s="2" t="s">
        <v>6611</v>
      </c>
      <c r="G1008" s="3" t="s">
        <v>6612</v>
      </c>
      <c r="H1008" s="50" t="s">
        <v>6485</v>
      </c>
      <c r="I1008" s="12" t="s">
        <v>6486</v>
      </c>
      <c r="J1008" s="3" t="s">
        <v>49</v>
      </c>
      <c r="K1008" s="3">
        <v>42.0</v>
      </c>
      <c r="L1008" s="3" t="s">
        <v>50</v>
      </c>
      <c r="M1008" s="3" t="s">
        <v>51</v>
      </c>
      <c r="N1008" s="3" t="s">
        <v>99</v>
      </c>
      <c r="O1008" s="3" t="s">
        <v>100</v>
      </c>
      <c r="P1008" s="3" t="s">
        <v>54</v>
      </c>
      <c r="Q1008" s="3" t="s">
        <v>54</v>
      </c>
      <c r="R1008" s="3" t="s">
        <v>55</v>
      </c>
      <c r="S1008" s="3" t="s">
        <v>290</v>
      </c>
      <c r="T1008" s="3" t="s">
        <v>57</v>
      </c>
      <c r="U1008" s="3" t="s">
        <v>57</v>
      </c>
      <c r="V1008" s="3" t="s">
        <v>57</v>
      </c>
      <c r="W1008" s="3" t="s">
        <v>57</v>
      </c>
      <c r="X1008" s="3" t="s">
        <v>112</v>
      </c>
      <c r="Y1008" s="3" t="s">
        <v>57</v>
      </c>
      <c r="Z1008" s="3" t="s">
        <v>57</v>
      </c>
      <c r="AA1008" s="3" t="s">
        <v>6487</v>
      </c>
      <c r="AB1008" s="3" t="s">
        <v>3751</v>
      </c>
      <c r="AC1008" s="3" t="s">
        <v>57</v>
      </c>
      <c r="AD1008" s="3" t="str">
        <f t="shared" si="1"/>
        <v>#REF!</v>
      </c>
      <c r="AE1008" s="3" t="str">
        <f t="shared" si="2"/>
        <v>#REF!</v>
      </c>
      <c r="AF1008" s="3" t="str">
        <f t="shared" si="3"/>
        <v>#REF!</v>
      </c>
      <c r="AG1008" s="3" t="str">
        <f t="shared" si="4"/>
        <v>#REF!</v>
      </c>
      <c r="AH1008" s="6"/>
      <c r="AI1008" s="6"/>
      <c r="AJ1008" s="6"/>
      <c r="AK1008" s="6"/>
      <c r="AL1008" s="6"/>
      <c r="AM1008" s="3">
        <v>2023.0</v>
      </c>
      <c r="AN1008" s="6"/>
      <c r="AO1008" s="6"/>
      <c r="AP1008" s="6"/>
      <c r="AQ1008" s="6"/>
    </row>
    <row r="1009" ht="15.75" customHeight="1">
      <c r="A1009" s="2">
        <v>4699.0</v>
      </c>
      <c r="B1009" s="2">
        <v>1348.0</v>
      </c>
      <c r="C1009" s="2" t="s">
        <v>6613</v>
      </c>
      <c r="D1009" s="2">
        <v>101630.0</v>
      </c>
      <c r="E1009" s="2" t="s">
        <v>75</v>
      </c>
      <c r="F1009" s="2" t="s">
        <v>6614</v>
      </c>
      <c r="G1009" s="3" t="s">
        <v>6615</v>
      </c>
      <c r="H1009" s="50" t="s">
        <v>6485</v>
      </c>
      <c r="I1009" s="12" t="s">
        <v>6486</v>
      </c>
      <c r="J1009" s="3" t="s">
        <v>49</v>
      </c>
      <c r="K1009" s="3">
        <v>51.0</v>
      </c>
      <c r="L1009" s="3" t="s">
        <v>50</v>
      </c>
      <c r="M1009" s="3" t="s">
        <v>51</v>
      </c>
      <c r="N1009" s="3" t="s">
        <v>99</v>
      </c>
      <c r="O1009" s="3" t="s">
        <v>100</v>
      </c>
      <c r="P1009" s="3" t="s">
        <v>54</v>
      </c>
      <c r="Q1009" s="3" t="s">
        <v>54</v>
      </c>
      <c r="R1009" s="3" t="s">
        <v>55</v>
      </c>
      <c r="S1009" s="3" t="s">
        <v>290</v>
      </c>
      <c r="T1009" s="3" t="s">
        <v>57</v>
      </c>
      <c r="U1009" s="3" t="s">
        <v>57</v>
      </c>
      <c r="V1009" s="3" t="s">
        <v>57</v>
      </c>
      <c r="W1009" s="3" t="s">
        <v>57</v>
      </c>
      <c r="X1009" s="3" t="s">
        <v>112</v>
      </c>
      <c r="Y1009" s="3" t="s">
        <v>57</v>
      </c>
      <c r="Z1009" s="3" t="s">
        <v>57</v>
      </c>
      <c r="AA1009" s="3" t="s">
        <v>6491</v>
      </c>
      <c r="AB1009" s="3" t="s">
        <v>3751</v>
      </c>
      <c r="AC1009" s="3" t="s">
        <v>57</v>
      </c>
      <c r="AD1009" s="3" t="str">
        <f t="shared" si="1"/>
        <v>#REF!</v>
      </c>
      <c r="AE1009" s="3" t="str">
        <f t="shared" si="2"/>
        <v>#REF!</v>
      </c>
      <c r="AF1009" s="3" t="str">
        <f t="shared" si="3"/>
        <v>#REF!</v>
      </c>
      <c r="AG1009" s="3" t="str">
        <f t="shared" si="4"/>
        <v>#REF!</v>
      </c>
      <c r="AH1009" s="6"/>
      <c r="AI1009" s="6"/>
      <c r="AJ1009" s="6"/>
      <c r="AK1009" s="6"/>
      <c r="AL1009" s="6"/>
      <c r="AM1009" s="3">
        <v>2023.0</v>
      </c>
      <c r="AN1009" s="6"/>
      <c r="AO1009" s="6"/>
      <c r="AP1009" s="6"/>
      <c r="AQ1009" s="6"/>
    </row>
    <row r="1010" ht="15.75" customHeight="1">
      <c r="A1010" s="7">
        <v>3404.0</v>
      </c>
      <c r="B1010" s="7">
        <v>1404.0</v>
      </c>
      <c r="C1010" s="2" t="s">
        <v>6616</v>
      </c>
      <c r="D1010" s="2">
        <v>101698.0</v>
      </c>
      <c r="E1010" s="7" t="s">
        <v>6617</v>
      </c>
      <c r="F1010" s="2" t="s">
        <v>6618</v>
      </c>
      <c r="G1010" s="3" t="s">
        <v>6619</v>
      </c>
      <c r="H1010" s="8" t="s">
        <v>6620</v>
      </c>
      <c r="I1010" s="14" t="s">
        <v>6621</v>
      </c>
      <c r="J1010" s="8" t="s">
        <v>49</v>
      </c>
      <c r="K1010" s="5" t="s">
        <v>57</v>
      </c>
      <c r="L1010" s="3" t="s">
        <v>50</v>
      </c>
      <c r="M1010" s="3" t="s">
        <v>51</v>
      </c>
      <c r="N1010" s="3" t="s">
        <v>83</v>
      </c>
      <c r="O1010" s="3" t="s">
        <v>110</v>
      </c>
      <c r="P1010" s="8" t="s">
        <v>54</v>
      </c>
      <c r="Q1010" s="8" t="s">
        <v>54</v>
      </c>
      <c r="R1010" s="8" t="s">
        <v>55</v>
      </c>
      <c r="S1010" s="3" t="s">
        <v>983</v>
      </c>
      <c r="T1010" s="8" t="s">
        <v>6622</v>
      </c>
      <c r="U1010" s="8" t="s">
        <v>6622</v>
      </c>
      <c r="V1010" s="8" t="s">
        <v>6623</v>
      </c>
      <c r="W1010" s="8" t="s">
        <v>57</v>
      </c>
      <c r="X1010" s="8" t="s">
        <v>112</v>
      </c>
      <c r="Y1010" s="3" t="s">
        <v>58</v>
      </c>
      <c r="Z1010" s="8" t="s">
        <v>57</v>
      </c>
      <c r="AA1010" s="8" t="s">
        <v>6624</v>
      </c>
      <c r="AB1010" s="8" t="s">
        <v>6625</v>
      </c>
      <c r="AC1010" s="8" t="s">
        <v>6626</v>
      </c>
      <c r="AD1010" s="3" t="str">
        <f t="shared" si="1"/>
        <v>#REF!</v>
      </c>
      <c r="AE1010" s="3" t="str">
        <f t="shared" si="2"/>
        <v>#REF!</v>
      </c>
      <c r="AF1010" s="3" t="str">
        <f t="shared" si="3"/>
        <v>#REF!</v>
      </c>
      <c r="AG1010" s="3" t="str">
        <f t="shared" si="4"/>
        <v>#REF!</v>
      </c>
      <c r="AH1010" s="10"/>
      <c r="AI1010" s="10"/>
      <c r="AJ1010" s="10"/>
      <c r="AK1010" s="10"/>
      <c r="AL1010" s="10"/>
      <c r="AM1010" s="3">
        <v>2023.0</v>
      </c>
      <c r="AN1010" s="6"/>
      <c r="AO1010" s="10"/>
      <c r="AP1010" s="10"/>
      <c r="AQ1010" s="10"/>
    </row>
    <row r="1011" ht="15.75" customHeight="1">
      <c r="A1011" s="2">
        <v>3105.0</v>
      </c>
      <c r="B1011" s="2">
        <v>1425.0</v>
      </c>
      <c r="C1011" s="2" t="s">
        <v>6627</v>
      </c>
      <c r="D1011" s="2">
        <v>101740.0</v>
      </c>
      <c r="E1011" s="2" t="s">
        <v>6628</v>
      </c>
      <c r="F1011" s="2" t="s">
        <v>6629</v>
      </c>
      <c r="G1011" s="3" t="s">
        <v>6630</v>
      </c>
      <c r="H1011" s="50" t="s">
        <v>3800</v>
      </c>
      <c r="I1011" s="4" t="s">
        <v>3801</v>
      </c>
      <c r="J1011" s="3" t="s">
        <v>49</v>
      </c>
      <c r="K1011" s="3">
        <v>18.0</v>
      </c>
      <c r="L1011" s="3" t="s">
        <v>50</v>
      </c>
      <c r="M1011" s="3" t="s">
        <v>51</v>
      </c>
      <c r="N1011" s="3" t="s">
        <v>427</v>
      </c>
      <c r="O1011" s="3" t="s">
        <v>1040</v>
      </c>
      <c r="P1011" s="3" t="s">
        <v>54</v>
      </c>
      <c r="Q1011" s="3" t="s">
        <v>54</v>
      </c>
      <c r="R1011" s="3" t="s">
        <v>55</v>
      </c>
      <c r="S1011" s="3" t="s">
        <v>111</v>
      </c>
      <c r="T1011" s="3" t="s">
        <v>57</v>
      </c>
      <c r="U1011" s="3" t="s">
        <v>57</v>
      </c>
      <c r="V1011" s="3" t="s">
        <v>57</v>
      </c>
      <c r="W1011" s="3" t="s">
        <v>57</v>
      </c>
      <c r="X1011" s="3" t="s">
        <v>163</v>
      </c>
      <c r="Y1011" s="3" t="s">
        <v>112</v>
      </c>
      <c r="Z1011" s="3" t="s">
        <v>57</v>
      </c>
      <c r="AA1011" s="3" t="s">
        <v>6534</v>
      </c>
      <c r="AB1011" s="3" t="s">
        <v>6631</v>
      </c>
      <c r="AC1011" s="3" t="s">
        <v>6632</v>
      </c>
      <c r="AD1011" s="3" t="str">
        <f t="shared" si="1"/>
        <v>#REF!</v>
      </c>
      <c r="AE1011" s="3" t="str">
        <f t="shared" si="2"/>
        <v>#REF!</v>
      </c>
      <c r="AF1011" s="3" t="str">
        <f t="shared" si="3"/>
        <v>#REF!</v>
      </c>
      <c r="AG1011" s="3" t="str">
        <f t="shared" si="4"/>
        <v>#REF!</v>
      </c>
      <c r="AH1011" s="6"/>
      <c r="AI1011" s="6"/>
      <c r="AJ1011" s="6"/>
      <c r="AK1011" s="6"/>
      <c r="AL1011" s="6"/>
      <c r="AM1011" s="3">
        <v>2023.0</v>
      </c>
      <c r="AN1011" s="6"/>
      <c r="AO1011" s="6"/>
      <c r="AP1011" s="6"/>
      <c r="AQ1011" s="6"/>
    </row>
    <row r="1012" ht="15.75" customHeight="1">
      <c r="A1012" s="7">
        <v>522.0</v>
      </c>
      <c r="B1012" s="7">
        <v>1451.0</v>
      </c>
      <c r="C1012" s="2" t="s">
        <v>6633</v>
      </c>
      <c r="D1012" s="2">
        <v>101780.0</v>
      </c>
      <c r="E1012" s="7" t="s">
        <v>6634</v>
      </c>
      <c r="F1012" s="2" t="s">
        <v>6635</v>
      </c>
      <c r="G1012" s="3" t="s">
        <v>6636</v>
      </c>
      <c r="H1012" s="45" t="s">
        <v>6433</v>
      </c>
      <c r="I1012" s="9" t="s">
        <v>6434</v>
      </c>
      <c r="J1012" s="8" t="s">
        <v>49</v>
      </c>
      <c r="K1012" s="8">
        <v>180.0</v>
      </c>
      <c r="L1012" s="3" t="s">
        <v>50</v>
      </c>
      <c r="M1012" s="3" t="s">
        <v>51</v>
      </c>
      <c r="N1012" s="3" t="s">
        <v>99</v>
      </c>
      <c r="O1012" s="3" t="s">
        <v>100</v>
      </c>
      <c r="P1012" s="8" t="s">
        <v>54</v>
      </c>
      <c r="Q1012" s="8" t="s">
        <v>54</v>
      </c>
      <c r="R1012" s="8" t="s">
        <v>55</v>
      </c>
      <c r="S1012" s="3" t="s">
        <v>378</v>
      </c>
      <c r="T1012" s="8" t="s">
        <v>6637</v>
      </c>
      <c r="U1012" s="8" t="s">
        <v>57</v>
      </c>
      <c r="V1012" s="8" t="s">
        <v>57</v>
      </c>
      <c r="W1012" s="8" t="s">
        <v>57</v>
      </c>
      <c r="X1012" s="3" t="s">
        <v>58</v>
      </c>
      <c r="Y1012" s="3" t="s">
        <v>163</v>
      </c>
      <c r="Z1012" s="8" t="s">
        <v>57</v>
      </c>
      <c r="AA1012" s="8" t="s">
        <v>4018</v>
      </c>
      <c r="AB1012" s="8" t="s">
        <v>1778</v>
      </c>
      <c r="AC1012" s="8" t="s">
        <v>57</v>
      </c>
      <c r="AD1012" s="3" t="str">
        <f t="shared" si="1"/>
        <v>#REF!</v>
      </c>
      <c r="AE1012" s="3" t="str">
        <f t="shared" si="2"/>
        <v>#REF!</v>
      </c>
      <c r="AF1012" s="3" t="str">
        <f t="shared" si="3"/>
        <v>#REF!</v>
      </c>
      <c r="AG1012" s="3" t="str">
        <f t="shared" si="4"/>
        <v>#REF!</v>
      </c>
      <c r="AH1012" s="10"/>
      <c r="AI1012" s="10"/>
      <c r="AJ1012" s="10"/>
      <c r="AK1012" s="10"/>
      <c r="AL1012" s="10"/>
      <c r="AM1012" s="3">
        <v>2023.0</v>
      </c>
      <c r="AN1012" s="6"/>
      <c r="AO1012" s="10"/>
      <c r="AP1012" s="10"/>
      <c r="AQ1012" s="10"/>
    </row>
    <row r="1013" ht="15.75" customHeight="1">
      <c r="A1013" s="2">
        <v>651.0</v>
      </c>
      <c r="B1013" s="2">
        <v>1567.0</v>
      </c>
      <c r="C1013" s="2" t="s">
        <v>6638</v>
      </c>
      <c r="D1013" s="2">
        <v>101928.0</v>
      </c>
      <c r="E1013" s="2" t="s">
        <v>6639</v>
      </c>
      <c r="F1013" s="2" t="s">
        <v>6640</v>
      </c>
      <c r="G1013" s="3" t="s">
        <v>6641</v>
      </c>
      <c r="H1013" s="28" t="s">
        <v>6433</v>
      </c>
      <c r="I1013" s="4" t="s">
        <v>6434</v>
      </c>
      <c r="J1013" s="3" t="s">
        <v>49</v>
      </c>
      <c r="K1013" s="3">
        <v>132.0</v>
      </c>
      <c r="L1013" s="3" t="s">
        <v>50</v>
      </c>
      <c r="M1013" s="3" t="s">
        <v>51</v>
      </c>
      <c r="N1013" s="3" t="s">
        <v>99</v>
      </c>
      <c r="O1013" s="3" t="s">
        <v>100</v>
      </c>
      <c r="P1013" s="3" t="s">
        <v>54</v>
      </c>
      <c r="Q1013" s="3" t="s">
        <v>54</v>
      </c>
      <c r="R1013" s="3" t="s">
        <v>55</v>
      </c>
      <c r="S1013" s="3" t="s">
        <v>436</v>
      </c>
      <c r="T1013" s="3" t="s">
        <v>57</v>
      </c>
      <c r="U1013" s="3" t="s">
        <v>57</v>
      </c>
      <c r="V1013" s="3" t="s">
        <v>57</v>
      </c>
      <c r="W1013" s="3" t="s">
        <v>57</v>
      </c>
      <c r="X1013" s="3" t="s">
        <v>58</v>
      </c>
      <c r="Y1013" s="3" t="s">
        <v>112</v>
      </c>
      <c r="Z1013" s="3" t="s">
        <v>57</v>
      </c>
      <c r="AA1013" s="3" t="s">
        <v>6642</v>
      </c>
      <c r="AB1013" s="3" t="s">
        <v>6643</v>
      </c>
      <c r="AC1013" s="3" t="s">
        <v>57</v>
      </c>
      <c r="AD1013" s="3" t="str">
        <f t="shared" si="1"/>
        <v>#REF!</v>
      </c>
      <c r="AE1013" s="3" t="str">
        <f t="shared" si="2"/>
        <v>#REF!</v>
      </c>
      <c r="AF1013" s="3" t="str">
        <f t="shared" si="3"/>
        <v>#REF!</v>
      </c>
      <c r="AG1013" s="3" t="str">
        <f t="shared" si="4"/>
        <v>#REF!</v>
      </c>
      <c r="AH1013" s="6"/>
      <c r="AI1013" s="3" t="s">
        <v>344</v>
      </c>
      <c r="AJ1013" s="6"/>
      <c r="AK1013" s="6"/>
      <c r="AL1013" s="6"/>
      <c r="AM1013" s="3">
        <v>2023.0</v>
      </c>
      <c r="AN1013" s="4" t="s">
        <v>6644</v>
      </c>
      <c r="AO1013" s="3" t="s">
        <v>212</v>
      </c>
      <c r="AP1013" s="6"/>
      <c r="AQ1013" s="6"/>
    </row>
    <row r="1014" ht="15.75" customHeight="1">
      <c r="A1014" s="2">
        <v>3601.0</v>
      </c>
      <c r="B1014" s="2">
        <v>1631.0</v>
      </c>
      <c r="C1014" s="2" t="s">
        <v>6645</v>
      </c>
      <c r="D1014" s="2">
        <v>102026.0</v>
      </c>
      <c r="E1014" s="2" t="s">
        <v>6646</v>
      </c>
      <c r="F1014" s="2" t="s">
        <v>6646</v>
      </c>
      <c r="G1014" s="3" t="s">
        <v>6647</v>
      </c>
      <c r="H1014" s="3" t="s">
        <v>6648</v>
      </c>
      <c r="I1014" s="12" t="s">
        <v>6649</v>
      </c>
      <c r="J1014" s="3" t="s">
        <v>49</v>
      </c>
      <c r="K1014" s="3">
        <v>118.0</v>
      </c>
      <c r="L1014" s="3" t="s">
        <v>50</v>
      </c>
      <c r="M1014" s="3" t="s">
        <v>51</v>
      </c>
      <c r="N1014" s="3" t="s">
        <v>1055</v>
      </c>
      <c r="O1014" s="3" t="s">
        <v>1056</v>
      </c>
      <c r="P1014" s="3" t="s">
        <v>2628</v>
      </c>
      <c r="Q1014" s="3" t="s">
        <v>4812</v>
      </c>
      <c r="R1014" s="3" t="str">
        <f>IFERROR(VLOOKUP(Q1014,Continents!A:B,2,FALSE),"")</f>
        <v/>
      </c>
      <c r="S1014" s="3" t="s">
        <v>57</v>
      </c>
      <c r="T1014" s="3" t="s">
        <v>57</v>
      </c>
      <c r="U1014" s="3" t="s">
        <v>57</v>
      </c>
      <c r="V1014" s="3" t="s">
        <v>57</v>
      </c>
      <c r="W1014" s="3" t="s">
        <v>57</v>
      </c>
      <c r="X1014" s="3" t="s">
        <v>112</v>
      </c>
      <c r="Y1014" s="3" t="s">
        <v>360</v>
      </c>
      <c r="Z1014" s="3" t="s">
        <v>239</v>
      </c>
      <c r="AA1014" s="3" t="s">
        <v>6650</v>
      </c>
      <c r="AB1014" s="3" t="s">
        <v>6651</v>
      </c>
      <c r="AC1014" s="3" t="s">
        <v>6652</v>
      </c>
      <c r="AD1014" s="3" t="str">
        <f t="shared" si="1"/>
        <v>#REF!</v>
      </c>
      <c r="AE1014" s="3" t="str">
        <f t="shared" si="2"/>
        <v>#REF!</v>
      </c>
      <c r="AF1014" s="3" t="str">
        <f t="shared" si="3"/>
        <v>#REF!</v>
      </c>
      <c r="AG1014" s="3" t="str">
        <f t="shared" si="4"/>
        <v>#REF!</v>
      </c>
      <c r="AH1014" s="6"/>
      <c r="AI1014" s="6"/>
      <c r="AJ1014" s="6"/>
      <c r="AK1014" s="6"/>
      <c r="AL1014" s="6"/>
      <c r="AM1014" s="3">
        <v>2023.0</v>
      </c>
      <c r="AN1014" s="6"/>
      <c r="AO1014" s="6"/>
      <c r="AP1014" s="6"/>
      <c r="AQ1014" s="6"/>
    </row>
    <row r="1015" ht="15.75" customHeight="1">
      <c r="A1015" s="57">
        <v>650.0</v>
      </c>
      <c r="B1015" s="57">
        <v>6339.0</v>
      </c>
      <c r="C1015" s="57" t="s">
        <v>6653</v>
      </c>
      <c r="D1015" s="57">
        <v>102132.0</v>
      </c>
      <c r="E1015" s="57" t="s">
        <v>6654</v>
      </c>
      <c r="F1015" s="2" t="s">
        <v>6655</v>
      </c>
      <c r="G1015" s="3" t="s">
        <v>6656</v>
      </c>
      <c r="H1015" s="58" t="s">
        <v>1538</v>
      </c>
      <c r="I1015" s="59" t="s">
        <v>6657</v>
      </c>
      <c r="J1015" s="58" t="s">
        <v>35</v>
      </c>
      <c r="K1015" s="58" t="s">
        <v>57</v>
      </c>
      <c r="L1015" s="3" t="s">
        <v>50</v>
      </c>
      <c r="M1015" s="3" t="s">
        <v>51</v>
      </c>
      <c r="N1015" s="3" t="s">
        <v>52</v>
      </c>
      <c r="O1015" s="3" t="s">
        <v>53</v>
      </c>
      <c r="P1015" s="58" t="s">
        <v>54</v>
      </c>
      <c r="Q1015" s="58" t="s">
        <v>54</v>
      </c>
      <c r="R1015" s="58" t="s">
        <v>55</v>
      </c>
      <c r="S1015" s="3" t="s">
        <v>378</v>
      </c>
      <c r="T1015" s="58" t="s">
        <v>6609</v>
      </c>
      <c r="U1015" s="58" t="s">
        <v>57</v>
      </c>
      <c r="V1015" s="58" t="s">
        <v>57</v>
      </c>
      <c r="W1015" s="58" t="s">
        <v>57</v>
      </c>
      <c r="X1015" s="58" t="s">
        <v>58</v>
      </c>
      <c r="Y1015" s="3" t="s">
        <v>57</v>
      </c>
      <c r="Z1015" s="58" t="s">
        <v>57</v>
      </c>
      <c r="AA1015" s="58" t="s">
        <v>6658</v>
      </c>
      <c r="AB1015" s="58" t="s">
        <v>6659</v>
      </c>
      <c r="AC1015" s="13"/>
      <c r="AD1015" s="58" t="str">
        <f t="shared" si="1"/>
        <v>#REF!</v>
      </c>
      <c r="AE1015" s="58" t="str">
        <f t="shared" si="2"/>
        <v>#REF!</v>
      </c>
      <c r="AF1015" s="58" t="str">
        <f t="shared" si="3"/>
        <v>#REF!</v>
      </c>
      <c r="AG1015" s="58" t="str">
        <f t="shared" si="4"/>
        <v>#REF!</v>
      </c>
      <c r="AH1015" s="13"/>
      <c r="AI1015" s="13"/>
      <c r="AJ1015" s="58" t="s">
        <v>212</v>
      </c>
      <c r="AK1015" s="13"/>
      <c r="AL1015" s="13"/>
      <c r="AM1015" s="58">
        <v>2023.0</v>
      </c>
      <c r="AN1015" s="6"/>
      <c r="AO1015" s="13"/>
      <c r="AP1015" s="13"/>
      <c r="AQ1015" s="13"/>
    </row>
    <row r="1016" ht="15.75" customHeight="1">
      <c r="A1016" s="2">
        <v>3851.0</v>
      </c>
      <c r="B1016" s="2">
        <v>1829.0</v>
      </c>
      <c r="C1016" s="2" t="s">
        <v>6660</v>
      </c>
      <c r="D1016" s="2">
        <v>102285.0</v>
      </c>
      <c r="E1016" s="2" t="s">
        <v>6661</v>
      </c>
      <c r="F1016" s="2" t="s">
        <v>6662</v>
      </c>
      <c r="G1016" s="3" t="s">
        <v>6663</v>
      </c>
      <c r="H1016" s="3" t="s">
        <v>6648</v>
      </c>
      <c r="I1016" s="12" t="s">
        <v>6649</v>
      </c>
      <c r="J1016" s="3" t="s">
        <v>49</v>
      </c>
      <c r="K1016" s="3">
        <v>166.0</v>
      </c>
      <c r="L1016" s="3" t="s">
        <v>50</v>
      </c>
      <c r="M1016" s="3" t="s">
        <v>51</v>
      </c>
      <c r="N1016" s="3" t="s">
        <v>52</v>
      </c>
      <c r="O1016" s="3" t="s">
        <v>377</v>
      </c>
      <c r="P1016" s="3" t="s">
        <v>2628</v>
      </c>
      <c r="Q1016" s="3" t="s">
        <v>4812</v>
      </c>
      <c r="R1016" s="3" t="str">
        <f>IFERROR(VLOOKUP(Q1016,Continents!A:B,2,FALSE),"")</f>
        <v/>
      </c>
      <c r="S1016" s="3" t="s">
        <v>57</v>
      </c>
      <c r="T1016" s="3" t="s">
        <v>57</v>
      </c>
      <c r="U1016" s="3" t="s">
        <v>57</v>
      </c>
      <c r="V1016" s="3" t="s">
        <v>57</v>
      </c>
      <c r="W1016" s="3" t="s">
        <v>57</v>
      </c>
      <c r="X1016" s="3" t="s">
        <v>58</v>
      </c>
      <c r="Y1016" s="3" t="s">
        <v>112</v>
      </c>
      <c r="Z1016" s="3" t="s">
        <v>57</v>
      </c>
      <c r="AA1016" s="3" t="s">
        <v>6664</v>
      </c>
      <c r="AB1016" s="3" t="s">
        <v>6665</v>
      </c>
      <c r="AC1016" s="3" t="s">
        <v>6666</v>
      </c>
      <c r="AD1016" s="3" t="str">
        <f t="shared" si="1"/>
        <v>#REF!</v>
      </c>
      <c r="AE1016" s="3" t="str">
        <f t="shared" si="2"/>
        <v>#REF!</v>
      </c>
      <c r="AF1016" s="3" t="str">
        <f t="shared" si="3"/>
        <v>#REF!</v>
      </c>
      <c r="AG1016" s="3" t="str">
        <f t="shared" si="4"/>
        <v>#REF!</v>
      </c>
      <c r="AH1016" s="6"/>
      <c r="AI1016" s="6"/>
      <c r="AJ1016" s="6"/>
      <c r="AK1016" s="6"/>
      <c r="AL1016" s="6"/>
      <c r="AM1016" s="3">
        <v>2023.0</v>
      </c>
      <c r="AN1016" s="6"/>
      <c r="AO1016" s="6"/>
      <c r="AP1016" s="6"/>
      <c r="AQ1016" s="6"/>
    </row>
    <row r="1017" ht="15.75" customHeight="1">
      <c r="A1017" s="2">
        <v>4466.0</v>
      </c>
      <c r="B1017" s="2">
        <v>1935.0</v>
      </c>
      <c r="C1017" s="2" t="s">
        <v>6667</v>
      </c>
      <c r="D1017" s="2">
        <v>102424.0</v>
      </c>
      <c r="E1017" s="2" t="s">
        <v>4178</v>
      </c>
      <c r="F1017" s="2" t="s">
        <v>6668</v>
      </c>
      <c r="G1017" s="3" t="s">
        <v>6669</v>
      </c>
      <c r="H1017" s="50" t="s">
        <v>6485</v>
      </c>
      <c r="I1017" s="12" t="s">
        <v>6486</v>
      </c>
      <c r="J1017" s="3" t="s">
        <v>49</v>
      </c>
      <c r="K1017" s="3">
        <v>20.0</v>
      </c>
      <c r="L1017" s="3" t="s">
        <v>50</v>
      </c>
      <c r="M1017" s="3" t="s">
        <v>51</v>
      </c>
      <c r="N1017" s="3" t="s">
        <v>99</v>
      </c>
      <c r="O1017" s="3" t="s">
        <v>100</v>
      </c>
      <c r="P1017" s="3" t="s">
        <v>54</v>
      </c>
      <c r="Q1017" s="3" t="s">
        <v>54</v>
      </c>
      <c r="R1017" s="3" t="s">
        <v>55</v>
      </c>
      <c r="S1017" s="3" t="s">
        <v>3346</v>
      </c>
      <c r="T1017" s="3" t="s">
        <v>57</v>
      </c>
      <c r="U1017" s="3" t="s">
        <v>57</v>
      </c>
      <c r="V1017" s="3" t="s">
        <v>57</v>
      </c>
      <c r="W1017" s="3" t="s">
        <v>57</v>
      </c>
      <c r="X1017" s="3" t="s">
        <v>112</v>
      </c>
      <c r="Y1017" s="3" t="s">
        <v>57</v>
      </c>
      <c r="Z1017" s="3" t="s">
        <v>57</v>
      </c>
      <c r="AA1017" s="3" t="s">
        <v>6670</v>
      </c>
      <c r="AB1017" s="3" t="s">
        <v>3751</v>
      </c>
      <c r="AC1017" s="3" t="s">
        <v>57</v>
      </c>
      <c r="AD1017" s="3" t="str">
        <f t="shared" si="1"/>
        <v>#REF!</v>
      </c>
      <c r="AE1017" s="3" t="str">
        <f t="shared" si="2"/>
        <v>#REF!</v>
      </c>
      <c r="AF1017" s="3" t="str">
        <f t="shared" si="3"/>
        <v>#REF!</v>
      </c>
      <c r="AG1017" s="3" t="str">
        <f t="shared" si="4"/>
        <v>#REF!</v>
      </c>
      <c r="AH1017" s="6"/>
      <c r="AI1017" s="6"/>
      <c r="AJ1017" s="6"/>
      <c r="AK1017" s="6"/>
      <c r="AL1017" s="6"/>
      <c r="AM1017" s="3">
        <v>2023.0</v>
      </c>
      <c r="AN1017" s="6"/>
      <c r="AO1017" s="6"/>
      <c r="AP1017" s="6"/>
      <c r="AQ1017" s="6"/>
    </row>
    <row r="1018" ht="15.75" customHeight="1">
      <c r="A1018" s="2">
        <v>4485.0</v>
      </c>
      <c r="B1018" s="2">
        <v>1936.0</v>
      </c>
      <c r="C1018" s="2" t="s">
        <v>6671</v>
      </c>
      <c r="D1018" s="2">
        <v>102425.0</v>
      </c>
      <c r="E1018" s="2" t="s">
        <v>4178</v>
      </c>
      <c r="F1018" s="2" t="s">
        <v>6672</v>
      </c>
      <c r="G1018" s="3" t="s">
        <v>6673</v>
      </c>
      <c r="H1018" s="50" t="s">
        <v>6485</v>
      </c>
      <c r="I1018" s="12" t="s">
        <v>6486</v>
      </c>
      <c r="J1018" s="3" t="s">
        <v>49</v>
      </c>
      <c r="K1018" s="3">
        <v>30.0</v>
      </c>
      <c r="L1018" s="3" t="s">
        <v>50</v>
      </c>
      <c r="M1018" s="3" t="s">
        <v>51</v>
      </c>
      <c r="N1018" s="3" t="s">
        <v>99</v>
      </c>
      <c r="O1018" s="3" t="s">
        <v>100</v>
      </c>
      <c r="P1018" s="3" t="s">
        <v>54</v>
      </c>
      <c r="Q1018" s="3" t="s">
        <v>54</v>
      </c>
      <c r="R1018" s="3" t="s">
        <v>55</v>
      </c>
      <c r="S1018" s="3" t="s">
        <v>3346</v>
      </c>
      <c r="T1018" s="3" t="s">
        <v>57</v>
      </c>
      <c r="U1018" s="3" t="s">
        <v>57</v>
      </c>
      <c r="V1018" s="3" t="s">
        <v>57</v>
      </c>
      <c r="W1018" s="3" t="s">
        <v>57</v>
      </c>
      <c r="X1018" s="3" t="s">
        <v>112</v>
      </c>
      <c r="Y1018" s="3" t="s">
        <v>57</v>
      </c>
      <c r="Z1018" s="3" t="s">
        <v>57</v>
      </c>
      <c r="AA1018" s="3" t="s">
        <v>6674</v>
      </c>
      <c r="AB1018" s="3" t="s">
        <v>3751</v>
      </c>
      <c r="AC1018" s="3" t="s">
        <v>57</v>
      </c>
      <c r="AD1018" s="3" t="str">
        <f t="shared" si="1"/>
        <v>#REF!</v>
      </c>
      <c r="AE1018" s="3" t="str">
        <f t="shared" si="2"/>
        <v>#REF!</v>
      </c>
      <c r="AF1018" s="3" t="str">
        <f t="shared" si="3"/>
        <v>#REF!</v>
      </c>
      <c r="AG1018" s="3" t="str">
        <f t="shared" si="4"/>
        <v>#REF!</v>
      </c>
      <c r="AH1018" s="6"/>
      <c r="AI1018" s="6"/>
      <c r="AJ1018" s="6"/>
      <c r="AK1018" s="6"/>
      <c r="AL1018" s="6"/>
      <c r="AM1018" s="3">
        <v>2023.0</v>
      </c>
      <c r="AN1018" s="6"/>
      <c r="AO1018" s="6"/>
      <c r="AP1018" s="6"/>
      <c r="AQ1018" s="6"/>
    </row>
    <row r="1019" ht="15.75" customHeight="1">
      <c r="A1019" s="2">
        <v>4516.0</v>
      </c>
      <c r="B1019" s="2">
        <v>1937.0</v>
      </c>
      <c r="C1019" s="2" t="s">
        <v>6675</v>
      </c>
      <c r="D1019" s="2">
        <v>102426.0</v>
      </c>
      <c r="E1019" s="2" t="s">
        <v>4178</v>
      </c>
      <c r="F1019" s="2" t="s">
        <v>6676</v>
      </c>
      <c r="G1019" s="3" t="s">
        <v>6677</v>
      </c>
      <c r="H1019" s="50" t="s">
        <v>6485</v>
      </c>
      <c r="I1019" s="12" t="s">
        <v>6486</v>
      </c>
      <c r="J1019" s="3" t="s">
        <v>49</v>
      </c>
      <c r="K1019" s="3">
        <v>43.0</v>
      </c>
      <c r="L1019" s="3" t="s">
        <v>50</v>
      </c>
      <c r="M1019" s="3" t="s">
        <v>51</v>
      </c>
      <c r="N1019" s="3" t="s">
        <v>99</v>
      </c>
      <c r="O1019" s="3" t="s">
        <v>100</v>
      </c>
      <c r="P1019" s="3" t="s">
        <v>54</v>
      </c>
      <c r="Q1019" s="3" t="s">
        <v>54</v>
      </c>
      <c r="R1019" s="3" t="s">
        <v>55</v>
      </c>
      <c r="S1019" s="3" t="s">
        <v>3346</v>
      </c>
      <c r="T1019" s="3" t="s">
        <v>57</v>
      </c>
      <c r="U1019" s="3" t="s">
        <v>57</v>
      </c>
      <c r="V1019" s="3" t="s">
        <v>57</v>
      </c>
      <c r="W1019" s="3" t="s">
        <v>57</v>
      </c>
      <c r="X1019" s="3" t="s">
        <v>112</v>
      </c>
      <c r="Y1019" s="3" t="s">
        <v>57</v>
      </c>
      <c r="Z1019" s="3" t="s">
        <v>57</v>
      </c>
      <c r="AA1019" s="3" t="s">
        <v>6487</v>
      </c>
      <c r="AB1019" s="3" t="s">
        <v>3751</v>
      </c>
      <c r="AC1019" s="3" t="s">
        <v>57</v>
      </c>
      <c r="AD1019" s="3" t="str">
        <f t="shared" si="1"/>
        <v>#REF!</v>
      </c>
      <c r="AE1019" s="3" t="str">
        <f t="shared" si="2"/>
        <v>#REF!</v>
      </c>
      <c r="AF1019" s="3" t="str">
        <f t="shared" si="3"/>
        <v>#REF!</v>
      </c>
      <c r="AG1019" s="3" t="str">
        <f t="shared" si="4"/>
        <v>#REF!</v>
      </c>
      <c r="AH1019" s="6"/>
      <c r="AI1019" s="6"/>
      <c r="AJ1019" s="6"/>
      <c r="AK1019" s="6"/>
      <c r="AL1019" s="6"/>
      <c r="AM1019" s="3">
        <v>2023.0</v>
      </c>
      <c r="AN1019" s="6"/>
      <c r="AO1019" s="6"/>
      <c r="AP1019" s="6"/>
      <c r="AQ1019" s="6"/>
    </row>
    <row r="1020" ht="15.75" customHeight="1">
      <c r="A1020" s="2">
        <v>4708.0</v>
      </c>
      <c r="B1020" s="2">
        <v>1938.0</v>
      </c>
      <c r="C1020" s="2" t="s">
        <v>6678</v>
      </c>
      <c r="D1020" s="2">
        <v>102427.0</v>
      </c>
      <c r="E1020" s="2" t="s">
        <v>4178</v>
      </c>
      <c r="F1020" s="2" t="s">
        <v>6679</v>
      </c>
      <c r="G1020" s="3" t="s">
        <v>6680</v>
      </c>
      <c r="H1020" s="50" t="s">
        <v>6485</v>
      </c>
      <c r="I1020" s="12" t="s">
        <v>6486</v>
      </c>
      <c r="J1020" s="3" t="s">
        <v>49</v>
      </c>
      <c r="K1020" s="3">
        <v>57.0</v>
      </c>
      <c r="L1020" s="3" t="s">
        <v>50</v>
      </c>
      <c r="M1020" s="3" t="s">
        <v>51</v>
      </c>
      <c r="N1020" s="3" t="s">
        <v>99</v>
      </c>
      <c r="O1020" s="3" t="s">
        <v>100</v>
      </c>
      <c r="P1020" s="3" t="s">
        <v>54</v>
      </c>
      <c r="Q1020" s="3" t="s">
        <v>54</v>
      </c>
      <c r="R1020" s="3" t="s">
        <v>55</v>
      </c>
      <c r="S1020" s="3" t="s">
        <v>3346</v>
      </c>
      <c r="T1020" s="3" t="s">
        <v>57</v>
      </c>
      <c r="U1020" s="3" t="s">
        <v>57</v>
      </c>
      <c r="V1020" s="3" t="s">
        <v>57</v>
      </c>
      <c r="W1020" s="3" t="s">
        <v>57</v>
      </c>
      <c r="X1020" s="3" t="s">
        <v>112</v>
      </c>
      <c r="Y1020" s="3" t="s">
        <v>57</v>
      </c>
      <c r="Z1020" s="3" t="s">
        <v>57</v>
      </c>
      <c r="AA1020" s="3" t="s">
        <v>6681</v>
      </c>
      <c r="AB1020" s="3" t="s">
        <v>3751</v>
      </c>
      <c r="AC1020" s="3" t="s">
        <v>57</v>
      </c>
      <c r="AD1020" s="3" t="str">
        <f t="shared" si="1"/>
        <v>#REF!</v>
      </c>
      <c r="AE1020" s="3" t="str">
        <f t="shared" si="2"/>
        <v>#REF!</v>
      </c>
      <c r="AF1020" s="3" t="str">
        <f t="shared" si="3"/>
        <v>#REF!</v>
      </c>
      <c r="AG1020" s="3" t="str">
        <f t="shared" si="4"/>
        <v>#REF!</v>
      </c>
      <c r="AH1020" s="6"/>
      <c r="AI1020" s="6"/>
      <c r="AJ1020" s="6"/>
      <c r="AK1020" s="6"/>
      <c r="AL1020" s="6"/>
      <c r="AM1020" s="3">
        <v>2023.0</v>
      </c>
      <c r="AN1020" s="6"/>
      <c r="AO1020" s="6"/>
      <c r="AP1020" s="6"/>
      <c r="AQ1020" s="6"/>
    </row>
    <row r="1021" ht="15.75" customHeight="1">
      <c r="A1021" s="2">
        <v>4467.0</v>
      </c>
      <c r="B1021" s="2">
        <v>2037.0</v>
      </c>
      <c r="C1021" s="2" t="s">
        <v>6682</v>
      </c>
      <c r="D1021" s="2">
        <v>102570.0</v>
      </c>
      <c r="E1021" s="2" t="s">
        <v>4207</v>
      </c>
      <c r="F1021" s="2" t="s">
        <v>6683</v>
      </c>
      <c r="G1021" s="3" t="s">
        <v>6684</v>
      </c>
      <c r="H1021" s="50" t="s">
        <v>6485</v>
      </c>
      <c r="I1021" s="12" t="s">
        <v>6486</v>
      </c>
      <c r="J1021" s="3" t="s">
        <v>49</v>
      </c>
      <c r="K1021" s="3">
        <v>20.0</v>
      </c>
      <c r="L1021" s="3" t="s">
        <v>50</v>
      </c>
      <c r="M1021" s="3" t="s">
        <v>51</v>
      </c>
      <c r="N1021" s="3" t="s">
        <v>99</v>
      </c>
      <c r="O1021" s="3" t="s">
        <v>100</v>
      </c>
      <c r="P1021" s="3" t="s">
        <v>54</v>
      </c>
      <c r="Q1021" s="3" t="s">
        <v>54</v>
      </c>
      <c r="R1021" s="3" t="s">
        <v>55</v>
      </c>
      <c r="S1021" s="3" t="s">
        <v>66</v>
      </c>
      <c r="T1021" s="3" t="s">
        <v>57</v>
      </c>
      <c r="U1021" s="3" t="s">
        <v>57</v>
      </c>
      <c r="V1021" s="3" t="s">
        <v>57</v>
      </c>
      <c r="W1021" s="3" t="s">
        <v>57</v>
      </c>
      <c r="X1021" s="3" t="s">
        <v>112</v>
      </c>
      <c r="Y1021" s="3" t="s">
        <v>57</v>
      </c>
      <c r="Z1021" s="3" t="s">
        <v>57</v>
      </c>
      <c r="AA1021" s="3" t="s">
        <v>6670</v>
      </c>
      <c r="AB1021" s="3" t="s">
        <v>3751</v>
      </c>
      <c r="AC1021" s="3" t="s">
        <v>57</v>
      </c>
      <c r="AD1021" s="3" t="str">
        <f t="shared" si="1"/>
        <v>#REF!</v>
      </c>
      <c r="AE1021" s="3" t="str">
        <f t="shared" si="2"/>
        <v>#REF!</v>
      </c>
      <c r="AF1021" s="3" t="str">
        <f t="shared" si="3"/>
        <v>#REF!</v>
      </c>
      <c r="AG1021" s="3" t="str">
        <f t="shared" si="4"/>
        <v>#REF!</v>
      </c>
      <c r="AH1021" s="6"/>
      <c r="AI1021" s="6"/>
      <c r="AJ1021" s="6"/>
      <c r="AK1021" s="6"/>
      <c r="AL1021" s="6"/>
      <c r="AM1021" s="3">
        <v>2023.0</v>
      </c>
      <c r="AN1021" s="6"/>
      <c r="AO1021" s="6"/>
      <c r="AP1021" s="6"/>
      <c r="AQ1021" s="6"/>
    </row>
    <row r="1022" ht="15.75" customHeight="1">
      <c r="A1022" s="2">
        <v>4473.0</v>
      </c>
      <c r="B1022" s="2">
        <v>2038.0</v>
      </c>
      <c r="C1022" s="2" t="s">
        <v>6685</v>
      </c>
      <c r="D1022" s="2">
        <v>102571.0</v>
      </c>
      <c r="E1022" s="2" t="s">
        <v>4207</v>
      </c>
      <c r="F1022" s="2" t="s">
        <v>6686</v>
      </c>
      <c r="G1022" s="3" t="s">
        <v>6687</v>
      </c>
      <c r="H1022" s="50" t="s">
        <v>6485</v>
      </c>
      <c r="I1022" s="12" t="s">
        <v>6486</v>
      </c>
      <c r="J1022" s="3" t="s">
        <v>49</v>
      </c>
      <c r="K1022" s="3">
        <v>24.0</v>
      </c>
      <c r="L1022" s="3" t="s">
        <v>50</v>
      </c>
      <c r="M1022" s="3" t="s">
        <v>51</v>
      </c>
      <c r="N1022" s="3" t="s">
        <v>99</v>
      </c>
      <c r="O1022" s="3" t="s">
        <v>100</v>
      </c>
      <c r="P1022" s="3" t="s">
        <v>54</v>
      </c>
      <c r="Q1022" s="3" t="s">
        <v>54</v>
      </c>
      <c r="R1022" s="3" t="s">
        <v>55</v>
      </c>
      <c r="S1022" s="3" t="s">
        <v>66</v>
      </c>
      <c r="T1022" s="3" t="s">
        <v>57</v>
      </c>
      <c r="U1022" s="3" t="s">
        <v>57</v>
      </c>
      <c r="V1022" s="3" t="s">
        <v>57</v>
      </c>
      <c r="W1022" s="3" t="s">
        <v>57</v>
      </c>
      <c r="X1022" s="3" t="s">
        <v>112</v>
      </c>
      <c r="Y1022" s="3" t="s">
        <v>57</v>
      </c>
      <c r="Z1022" s="3" t="s">
        <v>57</v>
      </c>
      <c r="AA1022" s="3" t="s">
        <v>6688</v>
      </c>
      <c r="AB1022" s="3" t="s">
        <v>3751</v>
      </c>
      <c r="AC1022" s="3" t="s">
        <v>57</v>
      </c>
      <c r="AD1022" s="3" t="str">
        <f t="shared" si="1"/>
        <v>#REF!</v>
      </c>
      <c r="AE1022" s="3" t="str">
        <f t="shared" si="2"/>
        <v>#REF!</v>
      </c>
      <c r="AF1022" s="3" t="str">
        <f t="shared" si="3"/>
        <v>#REF!</v>
      </c>
      <c r="AG1022" s="3" t="str">
        <f t="shared" si="4"/>
        <v>#REF!</v>
      </c>
      <c r="AH1022" s="6"/>
      <c r="AI1022" s="6"/>
      <c r="AJ1022" s="6"/>
      <c r="AK1022" s="6"/>
      <c r="AL1022" s="6"/>
      <c r="AM1022" s="3">
        <v>2023.0</v>
      </c>
      <c r="AN1022" s="6"/>
      <c r="AO1022" s="6"/>
      <c r="AP1022" s="6"/>
      <c r="AQ1022" s="6"/>
    </row>
    <row r="1023" ht="15.75" customHeight="1">
      <c r="A1023" s="2">
        <v>4477.0</v>
      </c>
      <c r="B1023" s="2">
        <v>2039.0</v>
      </c>
      <c r="C1023" s="2" t="s">
        <v>6689</v>
      </c>
      <c r="D1023" s="2">
        <v>102572.0</v>
      </c>
      <c r="E1023" s="2" t="s">
        <v>4207</v>
      </c>
      <c r="F1023" s="2" t="s">
        <v>6690</v>
      </c>
      <c r="G1023" s="3" t="s">
        <v>6691</v>
      </c>
      <c r="H1023" s="50" t="s">
        <v>6485</v>
      </c>
      <c r="I1023" s="12" t="s">
        <v>6486</v>
      </c>
      <c r="J1023" s="3" t="s">
        <v>49</v>
      </c>
      <c r="K1023" s="3">
        <v>27.0</v>
      </c>
      <c r="L1023" s="3" t="s">
        <v>50</v>
      </c>
      <c r="M1023" s="3" t="s">
        <v>51</v>
      </c>
      <c r="N1023" s="3" t="s">
        <v>99</v>
      </c>
      <c r="O1023" s="3" t="s">
        <v>100</v>
      </c>
      <c r="P1023" s="3" t="s">
        <v>54</v>
      </c>
      <c r="Q1023" s="3" t="s">
        <v>54</v>
      </c>
      <c r="R1023" s="3" t="s">
        <v>55</v>
      </c>
      <c r="S1023" s="3" t="s">
        <v>66</v>
      </c>
      <c r="T1023" s="3" t="s">
        <v>57</v>
      </c>
      <c r="U1023" s="3" t="s">
        <v>57</v>
      </c>
      <c r="V1023" s="3" t="s">
        <v>57</v>
      </c>
      <c r="W1023" s="3" t="s">
        <v>57</v>
      </c>
      <c r="X1023" s="3" t="s">
        <v>112</v>
      </c>
      <c r="Y1023" s="3" t="s">
        <v>57</v>
      </c>
      <c r="Z1023" s="3" t="s">
        <v>57</v>
      </c>
      <c r="AA1023" s="3" t="s">
        <v>6495</v>
      </c>
      <c r="AB1023" s="3" t="s">
        <v>3751</v>
      </c>
      <c r="AC1023" s="3" t="s">
        <v>57</v>
      </c>
      <c r="AD1023" s="3" t="str">
        <f t="shared" si="1"/>
        <v>#REF!</v>
      </c>
      <c r="AE1023" s="3" t="str">
        <f t="shared" si="2"/>
        <v>#REF!</v>
      </c>
      <c r="AF1023" s="3" t="str">
        <f t="shared" si="3"/>
        <v>#REF!</v>
      </c>
      <c r="AG1023" s="3" t="str">
        <f t="shared" si="4"/>
        <v>#REF!</v>
      </c>
      <c r="AH1023" s="6"/>
      <c r="AI1023" s="6"/>
      <c r="AJ1023" s="6"/>
      <c r="AK1023" s="6"/>
      <c r="AL1023" s="6"/>
      <c r="AM1023" s="3">
        <v>2023.0</v>
      </c>
      <c r="AN1023" s="6"/>
      <c r="AO1023" s="6"/>
      <c r="AP1023" s="6"/>
      <c r="AQ1023" s="6"/>
    </row>
    <row r="1024" ht="15.75" customHeight="1">
      <c r="A1024" s="7">
        <v>4491.0</v>
      </c>
      <c r="B1024" s="7">
        <v>2040.0</v>
      </c>
      <c r="C1024" s="2" t="s">
        <v>6692</v>
      </c>
      <c r="D1024" s="2">
        <v>102573.0</v>
      </c>
      <c r="E1024" s="2" t="s">
        <v>4207</v>
      </c>
      <c r="F1024" s="2" t="s">
        <v>6693</v>
      </c>
      <c r="G1024" s="3" t="s">
        <v>6694</v>
      </c>
      <c r="H1024" s="50" t="s">
        <v>6485</v>
      </c>
      <c r="I1024" s="14" t="s">
        <v>6486</v>
      </c>
      <c r="J1024" s="8" t="s">
        <v>49</v>
      </c>
      <c r="K1024" s="8">
        <v>33.0</v>
      </c>
      <c r="L1024" s="3" t="s">
        <v>50</v>
      </c>
      <c r="M1024" s="3" t="s">
        <v>51</v>
      </c>
      <c r="N1024" s="3" t="s">
        <v>99</v>
      </c>
      <c r="O1024" s="3" t="s">
        <v>100</v>
      </c>
      <c r="P1024" s="8" t="s">
        <v>54</v>
      </c>
      <c r="Q1024" s="8" t="s">
        <v>54</v>
      </c>
      <c r="R1024" s="8" t="s">
        <v>55</v>
      </c>
      <c r="S1024" s="3" t="s">
        <v>66</v>
      </c>
      <c r="T1024" s="8" t="s">
        <v>2252</v>
      </c>
      <c r="U1024" s="3" t="s">
        <v>194</v>
      </c>
      <c r="V1024" s="8" t="s">
        <v>57</v>
      </c>
      <c r="W1024" s="8" t="s">
        <v>2253</v>
      </c>
      <c r="X1024" s="8" t="s">
        <v>112</v>
      </c>
      <c r="Y1024" s="3" t="s">
        <v>57</v>
      </c>
      <c r="Z1024" s="8" t="s">
        <v>57</v>
      </c>
      <c r="AA1024" s="8" t="s">
        <v>6695</v>
      </c>
      <c r="AB1024" s="8" t="s">
        <v>3751</v>
      </c>
      <c r="AC1024" s="8" t="s">
        <v>57</v>
      </c>
      <c r="AD1024" s="3" t="str">
        <f t="shared" si="1"/>
        <v>#REF!</v>
      </c>
      <c r="AE1024" s="3" t="str">
        <f t="shared" si="2"/>
        <v>#REF!</v>
      </c>
      <c r="AF1024" s="3" t="str">
        <f t="shared" si="3"/>
        <v>#REF!</v>
      </c>
      <c r="AG1024" s="3" t="str">
        <f t="shared" si="4"/>
        <v>#REF!</v>
      </c>
      <c r="AH1024" s="10"/>
      <c r="AI1024" s="10"/>
      <c r="AJ1024" s="10"/>
      <c r="AK1024" s="10"/>
      <c r="AL1024" s="10"/>
      <c r="AM1024" s="3">
        <v>2023.0</v>
      </c>
      <c r="AN1024" s="6"/>
      <c r="AO1024" s="10"/>
      <c r="AP1024" s="10"/>
      <c r="AQ1024" s="10"/>
    </row>
    <row r="1025" ht="15.75" customHeight="1">
      <c r="A1025" s="2">
        <v>4496.0</v>
      </c>
      <c r="B1025" s="2">
        <v>2041.0</v>
      </c>
      <c r="C1025" s="2" t="s">
        <v>6696</v>
      </c>
      <c r="D1025" s="2">
        <v>102574.0</v>
      </c>
      <c r="E1025" s="2" t="s">
        <v>4207</v>
      </c>
      <c r="F1025" s="2" t="s">
        <v>6697</v>
      </c>
      <c r="G1025" s="3" t="s">
        <v>6698</v>
      </c>
      <c r="H1025" s="50" t="s">
        <v>6485</v>
      </c>
      <c r="I1025" s="12" t="s">
        <v>6486</v>
      </c>
      <c r="J1025" s="3" t="s">
        <v>49</v>
      </c>
      <c r="K1025" s="3">
        <v>35.0</v>
      </c>
      <c r="L1025" s="3" t="s">
        <v>50</v>
      </c>
      <c r="M1025" s="3" t="s">
        <v>51</v>
      </c>
      <c r="N1025" s="3" t="s">
        <v>99</v>
      </c>
      <c r="O1025" s="3" t="s">
        <v>100</v>
      </c>
      <c r="P1025" s="3" t="s">
        <v>54</v>
      </c>
      <c r="Q1025" s="3" t="s">
        <v>54</v>
      </c>
      <c r="R1025" s="3" t="s">
        <v>55</v>
      </c>
      <c r="S1025" s="3" t="s">
        <v>66</v>
      </c>
      <c r="T1025" s="3" t="s">
        <v>57</v>
      </c>
      <c r="U1025" s="3" t="s">
        <v>57</v>
      </c>
      <c r="V1025" s="3" t="s">
        <v>57</v>
      </c>
      <c r="W1025" s="3" t="s">
        <v>57</v>
      </c>
      <c r="X1025" s="3" t="s">
        <v>112</v>
      </c>
      <c r="Y1025" s="3" t="s">
        <v>57</v>
      </c>
      <c r="Z1025" s="3" t="s">
        <v>57</v>
      </c>
      <c r="AA1025" s="3" t="s">
        <v>6562</v>
      </c>
      <c r="AB1025" s="3" t="s">
        <v>3751</v>
      </c>
      <c r="AC1025" s="3" t="s">
        <v>57</v>
      </c>
      <c r="AD1025" s="3" t="str">
        <f t="shared" si="1"/>
        <v>#REF!</v>
      </c>
      <c r="AE1025" s="3" t="str">
        <f t="shared" si="2"/>
        <v>#REF!</v>
      </c>
      <c r="AF1025" s="3" t="str">
        <f t="shared" si="3"/>
        <v>#REF!</v>
      </c>
      <c r="AG1025" s="3" t="str">
        <f t="shared" si="4"/>
        <v>#REF!</v>
      </c>
      <c r="AH1025" s="6"/>
      <c r="AI1025" s="6"/>
      <c r="AJ1025" s="6"/>
      <c r="AK1025" s="6"/>
      <c r="AL1025" s="6"/>
      <c r="AM1025" s="3">
        <v>2023.0</v>
      </c>
      <c r="AN1025" s="6"/>
      <c r="AO1025" s="6"/>
      <c r="AP1025" s="6"/>
      <c r="AQ1025" s="6"/>
    </row>
    <row r="1026" ht="15.75" customHeight="1">
      <c r="A1026" s="2">
        <v>4505.0</v>
      </c>
      <c r="B1026" s="2">
        <v>2042.0</v>
      </c>
      <c r="C1026" s="2" t="s">
        <v>6699</v>
      </c>
      <c r="D1026" s="2">
        <v>102575.0</v>
      </c>
      <c r="E1026" s="2" t="s">
        <v>4207</v>
      </c>
      <c r="F1026" s="2" t="s">
        <v>6700</v>
      </c>
      <c r="G1026" s="3" t="s">
        <v>6701</v>
      </c>
      <c r="H1026" s="50" t="s">
        <v>6485</v>
      </c>
      <c r="I1026" s="12" t="s">
        <v>6486</v>
      </c>
      <c r="J1026" s="3" t="s">
        <v>49</v>
      </c>
      <c r="K1026" s="3">
        <v>38.0</v>
      </c>
      <c r="L1026" s="3" t="s">
        <v>50</v>
      </c>
      <c r="M1026" s="3" t="s">
        <v>51</v>
      </c>
      <c r="N1026" s="3" t="s">
        <v>99</v>
      </c>
      <c r="O1026" s="3" t="s">
        <v>100</v>
      </c>
      <c r="P1026" s="3" t="s">
        <v>54</v>
      </c>
      <c r="Q1026" s="3" t="s">
        <v>54</v>
      </c>
      <c r="R1026" s="3" t="s">
        <v>55</v>
      </c>
      <c r="S1026" s="3" t="s">
        <v>66</v>
      </c>
      <c r="T1026" s="3" t="s">
        <v>57</v>
      </c>
      <c r="U1026" s="3" t="s">
        <v>57</v>
      </c>
      <c r="V1026" s="3" t="s">
        <v>57</v>
      </c>
      <c r="W1026" s="3" t="s">
        <v>57</v>
      </c>
      <c r="X1026" s="3" t="s">
        <v>112</v>
      </c>
      <c r="Y1026" s="3" t="s">
        <v>57</v>
      </c>
      <c r="Z1026" s="3" t="s">
        <v>57</v>
      </c>
      <c r="AA1026" s="3" t="s">
        <v>6587</v>
      </c>
      <c r="AB1026" s="3" t="s">
        <v>3751</v>
      </c>
      <c r="AC1026" s="3" t="s">
        <v>57</v>
      </c>
      <c r="AD1026" s="3" t="str">
        <f t="shared" si="1"/>
        <v>#REF!</v>
      </c>
      <c r="AE1026" s="3" t="str">
        <f t="shared" si="2"/>
        <v>#REF!</v>
      </c>
      <c r="AF1026" s="3" t="str">
        <f t="shared" si="3"/>
        <v>#REF!</v>
      </c>
      <c r="AG1026" s="3" t="str">
        <f t="shared" si="4"/>
        <v>#REF!</v>
      </c>
      <c r="AH1026" s="6"/>
      <c r="AI1026" s="6"/>
      <c r="AJ1026" s="6"/>
      <c r="AK1026" s="6"/>
      <c r="AL1026" s="6"/>
      <c r="AM1026" s="3">
        <v>2023.0</v>
      </c>
      <c r="AN1026" s="6"/>
      <c r="AO1026" s="6"/>
      <c r="AP1026" s="6"/>
      <c r="AQ1026" s="6"/>
    </row>
    <row r="1027" ht="15.75" customHeight="1">
      <c r="A1027" s="2">
        <v>4517.0</v>
      </c>
      <c r="B1027" s="2">
        <v>2043.0</v>
      </c>
      <c r="C1027" s="2" t="s">
        <v>6702</v>
      </c>
      <c r="D1027" s="2">
        <v>102576.0</v>
      </c>
      <c r="E1027" s="2" t="s">
        <v>4207</v>
      </c>
      <c r="F1027" s="2" t="s">
        <v>6703</v>
      </c>
      <c r="G1027" s="3" t="s">
        <v>6704</v>
      </c>
      <c r="H1027" s="50" t="s">
        <v>6485</v>
      </c>
      <c r="I1027" s="12" t="s">
        <v>6486</v>
      </c>
      <c r="J1027" s="3" t="s">
        <v>49</v>
      </c>
      <c r="K1027" s="3">
        <v>43.0</v>
      </c>
      <c r="L1027" s="3" t="s">
        <v>50</v>
      </c>
      <c r="M1027" s="3" t="s">
        <v>51</v>
      </c>
      <c r="N1027" s="3" t="s">
        <v>99</v>
      </c>
      <c r="O1027" s="3" t="s">
        <v>100</v>
      </c>
      <c r="P1027" s="3" t="s">
        <v>54</v>
      </c>
      <c r="Q1027" s="3" t="s">
        <v>54</v>
      </c>
      <c r="R1027" s="3" t="s">
        <v>55</v>
      </c>
      <c r="S1027" s="3" t="s">
        <v>66</v>
      </c>
      <c r="T1027" s="3" t="s">
        <v>57</v>
      </c>
      <c r="U1027" s="3" t="s">
        <v>57</v>
      </c>
      <c r="V1027" s="3" t="s">
        <v>57</v>
      </c>
      <c r="W1027" s="3" t="s">
        <v>57</v>
      </c>
      <c r="X1027" s="3" t="s">
        <v>112</v>
      </c>
      <c r="Y1027" s="3" t="s">
        <v>57</v>
      </c>
      <c r="Z1027" s="3" t="s">
        <v>57</v>
      </c>
      <c r="AA1027" s="3" t="s">
        <v>6487</v>
      </c>
      <c r="AB1027" s="3" t="s">
        <v>3751</v>
      </c>
      <c r="AC1027" s="3" t="s">
        <v>57</v>
      </c>
      <c r="AD1027" s="3" t="str">
        <f t="shared" si="1"/>
        <v>#REF!</v>
      </c>
      <c r="AE1027" s="3" t="str">
        <f t="shared" si="2"/>
        <v>#REF!</v>
      </c>
      <c r="AF1027" s="3" t="str">
        <f t="shared" si="3"/>
        <v>#REF!</v>
      </c>
      <c r="AG1027" s="3" t="str">
        <f t="shared" si="4"/>
        <v>#REF!</v>
      </c>
      <c r="AH1027" s="6"/>
      <c r="AI1027" s="6"/>
      <c r="AJ1027" s="6"/>
      <c r="AK1027" s="6"/>
      <c r="AL1027" s="6"/>
      <c r="AM1027" s="3">
        <v>2023.0</v>
      </c>
      <c r="AN1027" s="6"/>
      <c r="AO1027" s="6"/>
      <c r="AP1027" s="6"/>
      <c r="AQ1027" s="6"/>
    </row>
    <row r="1028" ht="15.75" customHeight="1">
      <c r="A1028" s="2">
        <v>4704.0</v>
      </c>
      <c r="B1028" s="2">
        <v>2044.0</v>
      </c>
      <c r="C1028" s="2" t="s">
        <v>6705</v>
      </c>
      <c r="D1028" s="2">
        <v>102577.0</v>
      </c>
      <c r="E1028" s="2" t="s">
        <v>4207</v>
      </c>
      <c r="F1028" s="2" t="s">
        <v>6706</v>
      </c>
      <c r="G1028" s="3" t="s">
        <v>6707</v>
      </c>
      <c r="H1028" s="50" t="s">
        <v>6485</v>
      </c>
      <c r="I1028" s="12" t="s">
        <v>6486</v>
      </c>
      <c r="J1028" s="3" t="s">
        <v>49</v>
      </c>
      <c r="K1028" s="3">
        <v>54.0</v>
      </c>
      <c r="L1028" s="3" t="s">
        <v>50</v>
      </c>
      <c r="M1028" s="3" t="s">
        <v>51</v>
      </c>
      <c r="N1028" s="3" t="s">
        <v>99</v>
      </c>
      <c r="O1028" s="3" t="s">
        <v>100</v>
      </c>
      <c r="P1028" s="3" t="s">
        <v>54</v>
      </c>
      <c r="Q1028" s="3" t="s">
        <v>54</v>
      </c>
      <c r="R1028" s="3" t="s">
        <v>55</v>
      </c>
      <c r="S1028" s="3" t="s">
        <v>66</v>
      </c>
      <c r="T1028" s="3" t="s">
        <v>57</v>
      </c>
      <c r="U1028" s="3" t="s">
        <v>57</v>
      </c>
      <c r="V1028" s="3" t="s">
        <v>57</v>
      </c>
      <c r="W1028" s="3" t="s">
        <v>57</v>
      </c>
      <c r="X1028" s="3" t="s">
        <v>58</v>
      </c>
      <c r="Y1028" s="3" t="s">
        <v>57</v>
      </c>
      <c r="Z1028" s="3" t="s">
        <v>57</v>
      </c>
      <c r="AA1028" s="3" t="s">
        <v>6512</v>
      </c>
      <c r="AB1028" s="3" t="s">
        <v>6513</v>
      </c>
      <c r="AC1028" s="3" t="s">
        <v>3751</v>
      </c>
      <c r="AD1028" s="3" t="str">
        <f t="shared" si="1"/>
        <v>#REF!</v>
      </c>
      <c r="AE1028" s="3" t="str">
        <f t="shared" si="2"/>
        <v>#REF!</v>
      </c>
      <c r="AF1028" s="3" t="str">
        <f t="shared" si="3"/>
        <v>#REF!</v>
      </c>
      <c r="AG1028" s="3" t="str">
        <f t="shared" si="4"/>
        <v>#REF!</v>
      </c>
      <c r="AH1028" s="6"/>
      <c r="AI1028" s="6"/>
      <c r="AJ1028" s="6"/>
      <c r="AK1028" s="6"/>
      <c r="AL1028" s="6"/>
      <c r="AM1028" s="3">
        <v>2023.0</v>
      </c>
      <c r="AN1028" s="6"/>
      <c r="AO1028" s="6"/>
      <c r="AP1028" s="6"/>
      <c r="AQ1028" s="6"/>
    </row>
    <row r="1029" ht="15.75" customHeight="1">
      <c r="A1029" s="2">
        <v>4709.0</v>
      </c>
      <c r="B1029" s="2">
        <v>2045.0</v>
      </c>
      <c r="C1029" s="2" t="s">
        <v>6708</v>
      </c>
      <c r="D1029" s="2">
        <v>102578.0</v>
      </c>
      <c r="E1029" s="2" t="s">
        <v>4207</v>
      </c>
      <c r="F1029" s="2" t="s">
        <v>6709</v>
      </c>
      <c r="G1029" s="3" t="s">
        <v>6710</v>
      </c>
      <c r="H1029" s="50" t="s">
        <v>6485</v>
      </c>
      <c r="I1029" s="12" t="s">
        <v>6486</v>
      </c>
      <c r="J1029" s="3" t="s">
        <v>49</v>
      </c>
      <c r="K1029" s="3">
        <v>57.0</v>
      </c>
      <c r="L1029" s="3" t="s">
        <v>50</v>
      </c>
      <c r="M1029" s="3" t="s">
        <v>51</v>
      </c>
      <c r="N1029" s="3" t="s">
        <v>99</v>
      </c>
      <c r="O1029" s="3" t="s">
        <v>100</v>
      </c>
      <c r="P1029" s="3" t="s">
        <v>54</v>
      </c>
      <c r="Q1029" s="3" t="s">
        <v>54</v>
      </c>
      <c r="R1029" s="3" t="s">
        <v>55</v>
      </c>
      <c r="S1029" s="3" t="s">
        <v>66</v>
      </c>
      <c r="T1029" s="3" t="s">
        <v>57</v>
      </c>
      <c r="U1029" s="3" t="s">
        <v>57</v>
      </c>
      <c r="V1029" s="3" t="s">
        <v>57</v>
      </c>
      <c r="W1029" s="3" t="s">
        <v>57</v>
      </c>
      <c r="X1029" s="3" t="s">
        <v>112</v>
      </c>
      <c r="Y1029" s="3" t="s">
        <v>57</v>
      </c>
      <c r="Z1029" s="3" t="s">
        <v>57</v>
      </c>
      <c r="AA1029" s="3" t="s">
        <v>6711</v>
      </c>
      <c r="AB1029" s="3" t="s">
        <v>3751</v>
      </c>
      <c r="AC1029" s="3" t="s">
        <v>57</v>
      </c>
      <c r="AD1029" s="3" t="str">
        <f t="shared" si="1"/>
        <v>#REF!</v>
      </c>
      <c r="AE1029" s="3" t="str">
        <f t="shared" si="2"/>
        <v>#REF!</v>
      </c>
      <c r="AF1029" s="3" t="str">
        <f t="shared" si="3"/>
        <v>#REF!</v>
      </c>
      <c r="AG1029" s="3" t="str">
        <f t="shared" si="4"/>
        <v>#REF!</v>
      </c>
      <c r="AH1029" s="6"/>
      <c r="AI1029" s="6"/>
      <c r="AJ1029" s="6"/>
      <c r="AK1029" s="6"/>
      <c r="AL1029" s="6"/>
      <c r="AM1029" s="3">
        <v>2023.0</v>
      </c>
      <c r="AN1029" s="6"/>
      <c r="AO1029" s="6"/>
      <c r="AP1029" s="6"/>
      <c r="AQ1029" s="6"/>
    </row>
    <row r="1030" ht="15.75" customHeight="1">
      <c r="A1030" s="7">
        <v>2102.0</v>
      </c>
      <c r="B1030" s="7">
        <v>2068.0</v>
      </c>
      <c r="C1030" s="2" t="s">
        <v>6712</v>
      </c>
      <c r="D1030" s="2">
        <v>102604.0</v>
      </c>
      <c r="E1030" s="7" t="s">
        <v>6713</v>
      </c>
      <c r="F1030" s="2" t="s">
        <v>6714</v>
      </c>
      <c r="G1030" s="3" t="s">
        <v>6715</v>
      </c>
      <c r="H1030" s="45" t="s">
        <v>6472</v>
      </c>
      <c r="I1030" s="9" t="s">
        <v>6716</v>
      </c>
      <c r="J1030" s="8" t="s">
        <v>49</v>
      </c>
      <c r="K1030" s="5" t="s">
        <v>57</v>
      </c>
      <c r="L1030" s="8" t="s">
        <v>1499</v>
      </c>
      <c r="M1030" s="3" t="s">
        <v>51</v>
      </c>
      <c r="N1030" s="3" t="s">
        <v>83</v>
      </c>
      <c r="O1030" s="3" t="s">
        <v>184</v>
      </c>
      <c r="P1030" s="8" t="s">
        <v>54</v>
      </c>
      <c r="Q1030" s="8" t="s">
        <v>54</v>
      </c>
      <c r="R1030" s="8" t="s">
        <v>55</v>
      </c>
      <c r="S1030" s="3" t="s">
        <v>246</v>
      </c>
      <c r="T1030" s="8" t="s">
        <v>6717</v>
      </c>
      <c r="U1030" s="8" t="s">
        <v>194</v>
      </c>
      <c r="V1030" s="8" t="s">
        <v>57</v>
      </c>
      <c r="W1030" s="8" t="s">
        <v>6718</v>
      </c>
      <c r="X1030" s="3" t="s">
        <v>163</v>
      </c>
      <c r="Y1030" s="3" t="s">
        <v>58</v>
      </c>
      <c r="Z1030" s="8" t="s">
        <v>57</v>
      </c>
      <c r="AA1030" s="8" t="s">
        <v>6719</v>
      </c>
      <c r="AB1030" s="8" t="s">
        <v>6720</v>
      </c>
      <c r="AC1030" s="8" t="s">
        <v>6721</v>
      </c>
      <c r="AD1030" s="3" t="str">
        <f t="shared" si="1"/>
        <v>#REF!</v>
      </c>
      <c r="AE1030" s="3" t="str">
        <f t="shared" si="2"/>
        <v>#REF!</v>
      </c>
      <c r="AF1030" s="3" t="str">
        <f t="shared" si="3"/>
        <v>#REF!</v>
      </c>
      <c r="AG1030" s="3" t="str">
        <f t="shared" si="4"/>
        <v>#REF!</v>
      </c>
      <c r="AH1030" s="10"/>
      <c r="AI1030" s="10"/>
      <c r="AJ1030" s="10"/>
      <c r="AK1030" s="10"/>
      <c r="AL1030" s="10"/>
      <c r="AM1030" s="3">
        <v>2023.0</v>
      </c>
      <c r="AN1030" s="6"/>
      <c r="AO1030" s="10"/>
      <c r="AP1030" s="10"/>
      <c r="AQ1030" s="10"/>
    </row>
    <row r="1031" ht="15.75" customHeight="1">
      <c r="A1031" s="2">
        <v>4471.0</v>
      </c>
      <c r="B1031" s="2">
        <v>2098.0</v>
      </c>
      <c r="C1031" s="2" t="s">
        <v>6722</v>
      </c>
      <c r="D1031" s="2">
        <v>102637.0</v>
      </c>
      <c r="E1031" s="2" t="s">
        <v>4218</v>
      </c>
      <c r="F1031" s="2" t="s">
        <v>6723</v>
      </c>
      <c r="G1031" s="3" t="s">
        <v>6724</v>
      </c>
      <c r="H1031" s="50" t="s">
        <v>6485</v>
      </c>
      <c r="I1031" s="12" t="s">
        <v>6486</v>
      </c>
      <c r="J1031" s="3" t="s">
        <v>49</v>
      </c>
      <c r="K1031" s="3">
        <v>22.0</v>
      </c>
      <c r="L1031" s="3" t="s">
        <v>50</v>
      </c>
      <c r="M1031" s="3" t="s">
        <v>51</v>
      </c>
      <c r="N1031" s="3" t="s">
        <v>99</v>
      </c>
      <c r="O1031" s="3" t="s">
        <v>100</v>
      </c>
      <c r="P1031" s="3" t="s">
        <v>54</v>
      </c>
      <c r="Q1031" s="3" t="s">
        <v>54</v>
      </c>
      <c r="R1031" s="3" t="s">
        <v>55</v>
      </c>
      <c r="S1031" s="3" t="s">
        <v>185</v>
      </c>
      <c r="T1031" s="3" t="s">
        <v>57</v>
      </c>
      <c r="U1031" s="3" t="s">
        <v>57</v>
      </c>
      <c r="V1031" s="3" t="s">
        <v>57</v>
      </c>
      <c r="W1031" s="3" t="s">
        <v>57</v>
      </c>
      <c r="X1031" s="3" t="s">
        <v>112</v>
      </c>
      <c r="Y1031" s="3" t="s">
        <v>57</v>
      </c>
      <c r="Z1031" s="3" t="s">
        <v>57</v>
      </c>
      <c r="AA1031" s="3" t="s">
        <v>6725</v>
      </c>
      <c r="AB1031" s="3" t="s">
        <v>3751</v>
      </c>
      <c r="AC1031" s="3" t="s">
        <v>57</v>
      </c>
      <c r="AD1031" s="3" t="str">
        <f t="shared" si="1"/>
        <v>#REF!</v>
      </c>
      <c r="AE1031" s="3" t="str">
        <f t="shared" si="2"/>
        <v>#REF!</v>
      </c>
      <c r="AF1031" s="3" t="str">
        <f t="shared" si="3"/>
        <v>#REF!</v>
      </c>
      <c r="AG1031" s="3" t="str">
        <f t="shared" si="4"/>
        <v>#REF!</v>
      </c>
      <c r="AH1031" s="6"/>
      <c r="AI1031" s="6"/>
      <c r="AJ1031" s="6"/>
      <c r="AK1031" s="6"/>
      <c r="AL1031" s="6"/>
      <c r="AM1031" s="3">
        <v>2023.0</v>
      </c>
      <c r="AN1031" s="6"/>
      <c r="AO1031" s="6"/>
      <c r="AP1031" s="6"/>
      <c r="AQ1031" s="6"/>
    </row>
    <row r="1032" ht="15.75" customHeight="1">
      <c r="A1032" s="2">
        <v>4506.0</v>
      </c>
      <c r="B1032" s="2">
        <v>2099.0</v>
      </c>
      <c r="C1032" s="2" t="s">
        <v>6726</v>
      </c>
      <c r="D1032" s="2">
        <v>102638.0</v>
      </c>
      <c r="E1032" s="2" t="s">
        <v>4218</v>
      </c>
      <c r="F1032" s="2" t="s">
        <v>6727</v>
      </c>
      <c r="G1032" s="3" t="s">
        <v>6728</v>
      </c>
      <c r="H1032" s="50" t="s">
        <v>6485</v>
      </c>
      <c r="I1032" s="12" t="s">
        <v>6486</v>
      </c>
      <c r="J1032" s="3" t="s">
        <v>49</v>
      </c>
      <c r="K1032" s="3">
        <v>38.0</v>
      </c>
      <c r="L1032" s="3" t="s">
        <v>50</v>
      </c>
      <c r="M1032" s="3" t="s">
        <v>51</v>
      </c>
      <c r="N1032" s="3" t="s">
        <v>99</v>
      </c>
      <c r="O1032" s="3" t="s">
        <v>100</v>
      </c>
      <c r="P1032" s="3" t="s">
        <v>54</v>
      </c>
      <c r="Q1032" s="3" t="s">
        <v>54</v>
      </c>
      <c r="R1032" s="3" t="s">
        <v>55</v>
      </c>
      <c r="S1032" s="3" t="s">
        <v>185</v>
      </c>
      <c r="T1032" s="3" t="s">
        <v>57</v>
      </c>
      <c r="U1032" s="3" t="s">
        <v>57</v>
      </c>
      <c r="V1032" s="3" t="s">
        <v>57</v>
      </c>
      <c r="W1032" s="3" t="s">
        <v>57</v>
      </c>
      <c r="X1032" s="3" t="s">
        <v>112</v>
      </c>
      <c r="Y1032" s="3" t="s">
        <v>57</v>
      </c>
      <c r="Z1032" s="3" t="s">
        <v>57</v>
      </c>
      <c r="AA1032" s="3" t="s">
        <v>6587</v>
      </c>
      <c r="AB1032" s="3" t="s">
        <v>3751</v>
      </c>
      <c r="AC1032" s="3" t="s">
        <v>57</v>
      </c>
      <c r="AD1032" s="3" t="str">
        <f t="shared" si="1"/>
        <v>#REF!</v>
      </c>
      <c r="AE1032" s="3" t="str">
        <f t="shared" si="2"/>
        <v>#REF!</v>
      </c>
      <c r="AF1032" s="3" t="str">
        <f t="shared" si="3"/>
        <v>#REF!</v>
      </c>
      <c r="AG1032" s="3" t="str">
        <f t="shared" si="4"/>
        <v>#REF!</v>
      </c>
      <c r="AH1032" s="6"/>
      <c r="AI1032" s="6"/>
      <c r="AJ1032" s="6"/>
      <c r="AK1032" s="6"/>
      <c r="AL1032" s="6"/>
      <c r="AM1032" s="3">
        <v>2023.0</v>
      </c>
      <c r="AN1032" s="6"/>
      <c r="AO1032" s="6"/>
      <c r="AP1032" s="6"/>
      <c r="AQ1032" s="6"/>
    </row>
    <row r="1033" ht="15.75" customHeight="1">
      <c r="A1033" s="2">
        <v>4518.0</v>
      </c>
      <c r="B1033" s="2">
        <v>2100.0</v>
      </c>
      <c r="C1033" s="2" t="s">
        <v>6729</v>
      </c>
      <c r="D1033" s="2">
        <v>102639.0</v>
      </c>
      <c r="E1033" s="2" t="s">
        <v>4218</v>
      </c>
      <c r="F1033" s="2" t="s">
        <v>6730</v>
      </c>
      <c r="G1033" s="3" t="s">
        <v>6731</v>
      </c>
      <c r="H1033" s="50" t="s">
        <v>6485</v>
      </c>
      <c r="I1033" s="12" t="s">
        <v>6486</v>
      </c>
      <c r="J1033" s="3" t="s">
        <v>49</v>
      </c>
      <c r="K1033" s="3">
        <v>43.0</v>
      </c>
      <c r="L1033" s="3" t="s">
        <v>50</v>
      </c>
      <c r="M1033" s="3" t="s">
        <v>51</v>
      </c>
      <c r="N1033" s="3" t="s">
        <v>99</v>
      </c>
      <c r="O1033" s="3" t="s">
        <v>100</v>
      </c>
      <c r="P1033" s="3" t="s">
        <v>54</v>
      </c>
      <c r="Q1033" s="3" t="s">
        <v>54</v>
      </c>
      <c r="R1033" s="3" t="s">
        <v>55</v>
      </c>
      <c r="S1033" s="3" t="s">
        <v>185</v>
      </c>
      <c r="T1033" s="3" t="s">
        <v>57</v>
      </c>
      <c r="U1033" s="3" t="s">
        <v>57</v>
      </c>
      <c r="V1033" s="3" t="s">
        <v>57</v>
      </c>
      <c r="W1033" s="3" t="s">
        <v>57</v>
      </c>
      <c r="X1033" s="3" t="s">
        <v>163</v>
      </c>
      <c r="Y1033" s="3" t="s">
        <v>57</v>
      </c>
      <c r="Z1033" s="3" t="s">
        <v>57</v>
      </c>
      <c r="AA1033" s="3" t="s">
        <v>6487</v>
      </c>
      <c r="AB1033" s="3" t="s">
        <v>3751</v>
      </c>
      <c r="AC1033" s="3" t="s">
        <v>57</v>
      </c>
      <c r="AD1033" s="3" t="str">
        <f t="shared" si="1"/>
        <v>#REF!</v>
      </c>
      <c r="AE1033" s="3" t="str">
        <f t="shared" si="2"/>
        <v>#REF!</v>
      </c>
      <c r="AF1033" s="3" t="str">
        <f t="shared" si="3"/>
        <v>#REF!</v>
      </c>
      <c r="AG1033" s="3" t="str">
        <f t="shared" si="4"/>
        <v>#REF!</v>
      </c>
      <c r="AH1033" s="6"/>
      <c r="AI1033" s="6"/>
      <c r="AJ1033" s="6"/>
      <c r="AK1033" s="6"/>
      <c r="AL1033" s="6"/>
      <c r="AM1033" s="3">
        <v>2023.0</v>
      </c>
      <c r="AN1033" s="6"/>
      <c r="AO1033" s="6"/>
      <c r="AP1033" s="6"/>
      <c r="AQ1033" s="6"/>
    </row>
    <row r="1034" ht="15.75" customHeight="1">
      <c r="A1034" s="2">
        <v>586.0</v>
      </c>
      <c r="B1034" s="2">
        <v>2110.0</v>
      </c>
      <c r="C1034" s="2" t="s">
        <v>6732</v>
      </c>
      <c r="D1034" s="2">
        <v>102651.0</v>
      </c>
      <c r="E1034" s="2" t="s">
        <v>6733</v>
      </c>
      <c r="F1034" s="2" t="s">
        <v>6734</v>
      </c>
      <c r="G1034" s="3" t="s">
        <v>6735</v>
      </c>
      <c r="H1034" s="28" t="s">
        <v>6433</v>
      </c>
      <c r="I1034" s="4" t="s">
        <v>6434</v>
      </c>
      <c r="J1034" s="3" t="s">
        <v>49</v>
      </c>
      <c r="K1034" s="3">
        <v>104.0</v>
      </c>
      <c r="L1034" s="3" t="s">
        <v>50</v>
      </c>
      <c r="M1034" s="3" t="s">
        <v>51</v>
      </c>
      <c r="N1034" s="3" t="s">
        <v>83</v>
      </c>
      <c r="O1034" s="3" t="s">
        <v>110</v>
      </c>
      <c r="P1034" s="3" t="s">
        <v>54</v>
      </c>
      <c r="Q1034" s="3" t="s">
        <v>54</v>
      </c>
      <c r="R1034" s="3" t="s">
        <v>55</v>
      </c>
      <c r="S1034" s="3" t="s">
        <v>224</v>
      </c>
      <c r="T1034" s="3" t="s">
        <v>57</v>
      </c>
      <c r="U1034" s="3" t="s">
        <v>57</v>
      </c>
      <c r="V1034" s="3" t="s">
        <v>57</v>
      </c>
      <c r="W1034" s="3" t="s">
        <v>57</v>
      </c>
      <c r="X1034" s="3" t="s">
        <v>58</v>
      </c>
      <c r="Y1034" s="3" t="s">
        <v>57</v>
      </c>
      <c r="Z1034" s="3" t="s">
        <v>57</v>
      </c>
      <c r="AA1034" s="3" t="s">
        <v>227</v>
      </c>
      <c r="AB1034" s="3" t="s">
        <v>6736</v>
      </c>
      <c r="AC1034" s="3" t="s">
        <v>57</v>
      </c>
      <c r="AD1034" s="3" t="str">
        <f t="shared" si="1"/>
        <v>#REF!</v>
      </c>
      <c r="AE1034" s="3" t="str">
        <f t="shared" si="2"/>
        <v>#REF!</v>
      </c>
      <c r="AF1034" s="3" t="str">
        <f t="shared" si="3"/>
        <v>#REF!</v>
      </c>
      <c r="AG1034" s="3" t="str">
        <f t="shared" si="4"/>
        <v>#REF!</v>
      </c>
      <c r="AH1034" s="6"/>
      <c r="AI1034" s="3" t="s">
        <v>344</v>
      </c>
      <c r="AJ1034" s="6"/>
      <c r="AK1034" s="6"/>
      <c r="AL1034" s="6"/>
      <c r="AM1034" s="3">
        <v>2023.0</v>
      </c>
      <c r="AN1034" s="4" t="s">
        <v>6737</v>
      </c>
      <c r="AO1034" s="3" t="s">
        <v>212</v>
      </c>
      <c r="AP1034" s="6"/>
      <c r="AQ1034" s="6"/>
    </row>
    <row r="1035" ht="15.75" customHeight="1">
      <c r="A1035" s="2">
        <v>3600.0</v>
      </c>
      <c r="B1035" s="2">
        <v>2122.0</v>
      </c>
      <c r="C1035" s="2" t="s">
        <v>6738</v>
      </c>
      <c r="D1035" s="2">
        <v>102663.0</v>
      </c>
      <c r="E1035" s="2" t="s">
        <v>6739</v>
      </c>
      <c r="F1035" s="2" t="s">
        <v>6740</v>
      </c>
      <c r="G1035" s="3" t="s">
        <v>6741</v>
      </c>
      <c r="H1035" s="3" t="s">
        <v>6648</v>
      </c>
      <c r="I1035" s="12" t="s">
        <v>6649</v>
      </c>
      <c r="J1035" s="3" t="s">
        <v>49</v>
      </c>
      <c r="K1035" s="3">
        <v>116.0</v>
      </c>
      <c r="L1035" s="3" t="s">
        <v>50</v>
      </c>
      <c r="M1035" s="3" t="s">
        <v>51</v>
      </c>
      <c r="N1035" s="3" t="s">
        <v>1055</v>
      </c>
      <c r="O1035" s="3" t="s">
        <v>1056</v>
      </c>
      <c r="P1035" s="3" t="s">
        <v>2628</v>
      </c>
      <c r="Q1035" s="3" t="s">
        <v>4812</v>
      </c>
      <c r="R1035" s="3" t="str">
        <f>IFERROR(VLOOKUP(Q1035,Continents!A:B,2,FALSE),"")</f>
        <v/>
      </c>
      <c r="S1035" s="3" t="s">
        <v>57</v>
      </c>
      <c r="T1035" s="3" t="s">
        <v>57</v>
      </c>
      <c r="U1035" s="3" t="s">
        <v>57</v>
      </c>
      <c r="V1035" s="3" t="s">
        <v>57</v>
      </c>
      <c r="W1035" s="3" t="s">
        <v>57</v>
      </c>
      <c r="X1035" s="3" t="s">
        <v>112</v>
      </c>
      <c r="Y1035" s="3" t="s">
        <v>360</v>
      </c>
      <c r="Z1035" s="3" t="s">
        <v>57</v>
      </c>
      <c r="AA1035" s="3" t="s">
        <v>6665</v>
      </c>
      <c r="AB1035" s="3" t="s">
        <v>6650</v>
      </c>
      <c r="AC1035" s="3" t="s">
        <v>6742</v>
      </c>
      <c r="AD1035" s="3" t="str">
        <f t="shared" si="1"/>
        <v>#REF!</v>
      </c>
      <c r="AE1035" s="3" t="str">
        <f t="shared" si="2"/>
        <v>#REF!</v>
      </c>
      <c r="AF1035" s="3" t="str">
        <f t="shared" si="3"/>
        <v>#REF!</v>
      </c>
      <c r="AG1035" s="3" t="str">
        <f t="shared" si="4"/>
        <v>#REF!</v>
      </c>
      <c r="AH1035" s="6"/>
      <c r="AI1035" s="6"/>
      <c r="AJ1035" s="6"/>
      <c r="AK1035" s="6"/>
      <c r="AL1035" s="6"/>
      <c r="AM1035" s="3">
        <v>2023.0</v>
      </c>
      <c r="AN1035" s="6"/>
      <c r="AO1035" s="6"/>
      <c r="AP1035" s="6"/>
      <c r="AQ1035" s="6"/>
    </row>
    <row r="1036" ht="15.75" customHeight="1">
      <c r="A1036" s="7">
        <v>1027.0</v>
      </c>
      <c r="B1036" s="7">
        <v>2125.0</v>
      </c>
      <c r="C1036" s="2" t="s">
        <v>6743</v>
      </c>
      <c r="D1036" s="2">
        <v>102666.0</v>
      </c>
      <c r="E1036" s="7" t="s">
        <v>6744</v>
      </c>
      <c r="F1036" s="2" t="s">
        <v>6745</v>
      </c>
      <c r="G1036" s="3" t="s">
        <v>6746</v>
      </c>
      <c r="H1036" s="8" t="s">
        <v>6747</v>
      </c>
      <c r="I1036" s="29" t="s">
        <v>6748</v>
      </c>
      <c r="J1036" s="8" t="s">
        <v>35</v>
      </c>
      <c r="K1036" s="8">
        <v>2.0</v>
      </c>
      <c r="L1036" s="15" t="s">
        <v>50</v>
      </c>
      <c r="M1036" s="3" t="s">
        <v>51</v>
      </c>
      <c r="N1036" s="8" t="s">
        <v>387</v>
      </c>
      <c r="O1036" s="8" t="s">
        <v>6749</v>
      </c>
      <c r="P1036" s="8" t="s">
        <v>54</v>
      </c>
      <c r="Q1036" s="8" t="s">
        <v>54</v>
      </c>
      <c r="R1036" s="8" t="s">
        <v>55</v>
      </c>
      <c r="S1036" s="3" t="s">
        <v>252</v>
      </c>
      <c r="T1036" s="8" t="s">
        <v>6750</v>
      </c>
      <c r="U1036" s="8" t="s">
        <v>6751</v>
      </c>
      <c r="V1036" s="8" t="s">
        <v>6752</v>
      </c>
      <c r="W1036" s="8" t="s">
        <v>57</v>
      </c>
      <c r="X1036" s="8" t="s">
        <v>112</v>
      </c>
      <c r="Y1036" s="3" t="s">
        <v>360</v>
      </c>
      <c r="Z1036" s="3" t="s">
        <v>58</v>
      </c>
      <c r="AA1036" s="8" t="s">
        <v>5249</v>
      </c>
      <c r="AB1036" s="8" t="s">
        <v>6753</v>
      </c>
      <c r="AC1036" s="8" t="s">
        <v>4195</v>
      </c>
      <c r="AD1036" s="3" t="str">
        <f t="shared" si="1"/>
        <v>#REF!</v>
      </c>
      <c r="AE1036" s="3" t="str">
        <f t="shared" si="2"/>
        <v>#REF!</v>
      </c>
      <c r="AF1036" s="3" t="str">
        <f t="shared" si="3"/>
        <v>#REF!</v>
      </c>
      <c r="AG1036" s="3" t="str">
        <f t="shared" si="4"/>
        <v>#REF!</v>
      </c>
      <c r="AH1036" s="10"/>
      <c r="AI1036" s="10"/>
      <c r="AJ1036" s="10"/>
      <c r="AK1036" s="10"/>
      <c r="AL1036" s="10"/>
      <c r="AM1036" s="3">
        <v>2023.0</v>
      </c>
      <c r="AN1036" s="6"/>
      <c r="AO1036" s="10"/>
      <c r="AP1036" s="10"/>
      <c r="AQ1036" s="10"/>
    </row>
    <row r="1037" ht="15.75" customHeight="1">
      <c r="A1037" s="7">
        <v>912.0</v>
      </c>
      <c r="B1037" s="7">
        <v>2143.0</v>
      </c>
      <c r="C1037" s="2" t="s">
        <v>6754</v>
      </c>
      <c r="D1037" s="2">
        <v>102691.0</v>
      </c>
      <c r="E1037" s="7" t="s">
        <v>6755</v>
      </c>
      <c r="F1037" s="2" t="s">
        <v>6756</v>
      </c>
      <c r="G1037" s="3" t="s">
        <v>6757</v>
      </c>
      <c r="H1037" s="8" t="s">
        <v>6472</v>
      </c>
      <c r="I1037" s="9" t="s">
        <v>6758</v>
      </c>
      <c r="J1037" s="8" t="s">
        <v>49</v>
      </c>
      <c r="K1037" s="5" t="s">
        <v>57</v>
      </c>
      <c r="L1037" s="3" t="s">
        <v>50</v>
      </c>
      <c r="M1037" s="3" t="s">
        <v>51</v>
      </c>
      <c r="N1037" s="3" t="s">
        <v>83</v>
      </c>
      <c r="O1037" s="3" t="s">
        <v>184</v>
      </c>
      <c r="P1037" s="8" t="s">
        <v>54</v>
      </c>
      <c r="Q1037" s="8" t="s">
        <v>54</v>
      </c>
      <c r="R1037" s="8" t="s">
        <v>55</v>
      </c>
      <c r="S1037" s="3" t="s">
        <v>224</v>
      </c>
      <c r="T1037" s="8" t="s">
        <v>6759</v>
      </c>
      <c r="U1037" s="8" t="s">
        <v>57</v>
      </c>
      <c r="V1037" s="8" t="s">
        <v>57</v>
      </c>
      <c r="W1037" s="8" t="s">
        <v>57</v>
      </c>
      <c r="X1037" s="3" t="s">
        <v>58</v>
      </c>
      <c r="Y1037" s="3" t="s">
        <v>57</v>
      </c>
      <c r="Z1037" s="8" t="s">
        <v>57</v>
      </c>
      <c r="AA1037" s="8" t="s">
        <v>4758</v>
      </c>
      <c r="AB1037" s="8" t="s">
        <v>329</v>
      </c>
      <c r="AC1037" s="8" t="s">
        <v>6760</v>
      </c>
      <c r="AD1037" s="3" t="str">
        <f t="shared" si="1"/>
        <v>#REF!</v>
      </c>
      <c r="AE1037" s="3" t="str">
        <f t="shared" si="2"/>
        <v>#REF!</v>
      </c>
      <c r="AF1037" s="3" t="str">
        <f t="shared" si="3"/>
        <v>#REF!</v>
      </c>
      <c r="AG1037" s="3" t="str">
        <f t="shared" si="4"/>
        <v>#REF!</v>
      </c>
      <c r="AH1037" s="10"/>
      <c r="AI1037" s="10"/>
      <c r="AJ1037" s="10"/>
      <c r="AK1037" s="10"/>
      <c r="AL1037" s="10"/>
      <c r="AM1037" s="3">
        <v>2023.0</v>
      </c>
      <c r="AN1037" s="6"/>
      <c r="AO1037" s="10"/>
      <c r="AP1037" s="10"/>
      <c r="AQ1037" s="10"/>
    </row>
    <row r="1038" ht="15.75" customHeight="1">
      <c r="A1038" s="2">
        <v>4519.0</v>
      </c>
      <c r="B1038" s="2">
        <v>2155.0</v>
      </c>
      <c r="C1038" s="2" t="s">
        <v>6761</v>
      </c>
      <c r="D1038" s="2">
        <v>102702.0</v>
      </c>
      <c r="E1038" s="2" t="s">
        <v>4237</v>
      </c>
      <c r="F1038" s="2" t="s">
        <v>6762</v>
      </c>
      <c r="G1038" s="3" t="s">
        <v>6763</v>
      </c>
      <c r="H1038" s="50" t="s">
        <v>6485</v>
      </c>
      <c r="I1038" s="12" t="s">
        <v>6486</v>
      </c>
      <c r="J1038" s="3" t="s">
        <v>49</v>
      </c>
      <c r="K1038" s="3">
        <v>44.0</v>
      </c>
      <c r="L1038" s="3" t="s">
        <v>50</v>
      </c>
      <c r="M1038" s="3" t="s">
        <v>51</v>
      </c>
      <c r="N1038" s="3" t="s">
        <v>99</v>
      </c>
      <c r="O1038" s="3" t="s">
        <v>100</v>
      </c>
      <c r="P1038" s="3" t="s">
        <v>54</v>
      </c>
      <c r="Q1038" s="3" t="s">
        <v>54</v>
      </c>
      <c r="R1038" s="3" t="s">
        <v>55</v>
      </c>
      <c r="S1038" s="3" t="s">
        <v>193</v>
      </c>
      <c r="T1038" s="3" t="s">
        <v>57</v>
      </c>
      <c r="U1038" s="3" t="s">
        <v>57</v>
      </c>
      <c r="V1038" s="3" t="s">
        <v>57</v>
      </c>
      <c r="W1038" s="3" t="s">
        <v>57</v>
      </c>
      <c r="X1038" s="3" t="s">
        <v>163</v>
      </c>
      <c r="Y1038" s="3" t="s">
        <v>57</v>
      </c>
      <c r="Z1038" s="3" t="s">
        <v>57</v>
      </c>
      <c r="AA1038" s="3" t="s">
        <v>6487</v>
      </c>
      <c r="AB1038" s="3" t="s">
        <v>3751</v>
      </c>
      <c r="AC1038" s="3" t="s">
        <v>57</v>
      </c>
      <c r="AD1038" s="3" t="str">
        <f t="shared" si="1"/>
        <v>#REF!</v>
      </c>
      <c r="AE1038" s="3" t="str">
        <f t="shared" si="2"/>
        <v>#REF!</v>
      </c>
      <c r="AF1038" s="3" t="str">
        <f t="shared" si="3"/>
        <v>#REF!</v>
      </c>
      <c r="AG1038" s="3" t="str">
        <f t="shared" si="4"/>
        <v>#REF!</v>
      </c>
      <c r="AH1038" s="6"/>
      <c r="AI1038" s="6"/>
      <c r="AJ1038" s="6"/>
      <c r="AK1038" s="6"/>
      <c r="AL1038" s="6"/>
      <c r="AM1038" s="3">
        <v>2023.0</v>
      </c>
      <c r="AN1038" s="6"/>
      <c r="AO1038" s="6"/>
      <c r="AP1038" s="6"/>
      <c r="AQ1038" s="6"/>
    </row>
    <row r="1039" ht="15.75" customHeight="1">
      <c r="A1039" s="7">
        <v>3725.0</v>
      </c>
      <c r="B1039" s="7">
        <v>2290.0</v>
      </c>
      <c r="C1039" s="2" t="s">
        <v>6764</v>
      </c>
      <c r="D1039" s="2">
        <v>102851.0</v>
      </c>
      <c r="E1039" s="7" t="s">
        <v>6765</v>
      </c>
      <c r="F1039" s="2" t="s">
        <v>6766</v>
      </c>
      <c r="G1039" s="3" t="s">
        <v>6767</v>
      </c>
      <c r="H1039" s="8" t="s">
        <v>6620</v>
      </c>
      <c r="I1039" s="14" t="s">
        <v>6768</v>
      </c>
      <c r="J1039" s="8" t="s">
        <v>49</v>
      </c>
      <c r="K1039" s="5" t="s">
        <v>57</v>
      </c>
      <c r="L1039" s="3" t="s">
        <v>50</v>
      </c>
      <c r="M1039" s="3" t="s">
        <v>51</v>
      </c>
      <c r="N1039" s="3" t="s">
        <v>52</v>
      </c>
      <c r="O1039" s="3" t="s">
        <v>377</v>
      </c>
      <c r="P1039" s="8" t="s">
        <v>54</v>
      </c>
      <c r="Q1039" s="8" t="s">
        <v>54</v>
      </c>
      <c r="R1039" s="8" t="s">
        <v>55</v>
      </c>
      <c r="S1039" s="3" t="s">
        <v>201</v>
      </c>
      <c r="T1039" s="8" t="s">
        <v>5840</v>
      </c>
      <c r="U1039" s="8" t="s">
        <v>6769</v>
      </c>
      <c r="V1039" s="8" t="s">
        <v>6769</v>
      </c>
      <c r="W1039" s="8" t="s">
        <v>57</v>
      </c>
      <c r="X1039" s="3" t="s">
        <v>58</v>
      </c>
      <c r="Y1039" s="8" t="s">
        <v>112</v>
      </c>
      <c r="Z1039" s="8" t="s">
        <v>57</v>
      </c>
      <c r="AA1039" s="8" t="s">
        <v>6770</v>
      </c>
      <c r="AB1039" s="8" t="s">
        <v>6771</v>
      </c>
      <c r="AC1039" s="8" t="s">
        <v>6772</v>
      </c>
      <c r="AD1039" s="3" t="str">
        <f t="shared" si="1"/>
        <v>#REF!</v>
      </c>
      <c r="AE1039" s="3" t="str">
        <f t="shared" si="2"/>
        <v>#REF!</v>
      </c>
      <c r="AF1039" s="3" t="str">
        <f t="shared" si="3"/>
        <v>#REF!</v>
      </c>
      <c r="AG1039" s="3" t="str">
        <f t="shared" si="4"/>
        <v>#REF!</v>
      </c>
      <c r="AH1039" s="10"/>
      <c r="AI1039" s="10"/>
      <c r="AJ1039" s="10"/>
      <c r="AK1039" s="10"/>
      <c r="AL1039" s="10"/>
      <c r="AM1039" s="3">
        <v>2023.0</v>
      </c>
      <c r="AN1039" s="6"/>
      <c r="AO1039" s="10"/>
      <c r="AP1039" s="10"/>
      <c r="AQ1039" s="10"/>
    </row>
    <row r="1040" ht="15.75" customHeight="1">
      <c r="A1040" s="60">
        <v>1003.0</v>
      </c>
      <c r="B1040" s="60">
        <v>2343.0</v>
      </c>
      <c r="C1040" s="60" t="s">
        <v>6773</v>
      </c>
      <c r="D1040" s="60">
        <v>102915.0</v>
      </c>
      <c r="E1040" s="60" t="s">
        <v>6774</v>
      </c>
      <c r="F1040" s="2" t="s">
        <v>6775</v>
      </c>
      <c r="G1040" s="3" t="s">
        <v>6776</v>
      </c>
      <c r="H1040" s="61" t="s">
        <v>6777</v>
      </c>
      <c r="I1040" s="62" t="s">
        <v>6778</v>
      </c>
      <c r="J1040" s="61" t="s">
        <v>49</v>
      </c>
      <c r="K1040" s="61" t="s">
        <v>57</v>
      </c>
      <c r="L1040" s="61" t="s">
        <v>50</v>
      </c>
      <c r="M1040" s="3" t="s">
        <v>51</v>
      </c>
      <c r="N1040" s="61" t="s">
        <v>52</v>
      </c>
      <c r="O1040" s="61" t="s">
        <v>377</v>
      </c>
      <c r="P1040" s="61" t="s">
        <v>54</v>
      </c>
      <c r="Q1040" s="61" t="s">
        <v>54</v>
      </c>
      <c r="R1040" s="61" t="s">
        <v>55</v>
      </c>
      <c r="S1040" s="3" t="s">
        <v>246</v>
      </c>
      <c r="T1040" s="61" t="s">
        <v>194</v>
      </c>
      <c r="U1040" s="61" t="s">
        <v>57</v>
      </c>
      <c r="V1040" s="61" t="s">
        <v>57</v>
      </c>
      <c r="W1040" s="61" t="s">
        <v>57</v>
      </c>
      <c r="X1040" s="61" t="s">
        <v>58</v>
      </c>
      <c r="Y1040" s="3" t="s">
        <v>57</v>
      </c>
      <c r="Z1040" s="61" t="s">
        <v>57</v>
      </c>
      <c r="AA1040" s="61" t="s">
        <v>6095</v>
      </c>
      <c r="AB1040" s="61" t="s">
        <v>602</v>
      </c>
      <c r="AC1040" s="61" t="s">
        <v>6779</v>
      </c>
      <c r="AD1040" s="61" t="str">
        <f t="shared" si="1"/>
        <v>#REF!</v>
      </c>
      <c r="AE1040" s="61" t="str">
        <f t="shared" si="2"/>
        <v>#REF!</v>
      </c>
      <c r="AF1040" s="61" t="str">
        <f t="shared" si="3"/>
        <v>#REF!</v>
      </c>
      <c r="AG1040" s="61" t="str">
        <f t="shared" si="4"/>
        <v>#REF!</v>
      </c>
      <c r="AH1040" s="63"/>
      <c r="AI1040" s="63"/>
      <c r="AJ1040" s="63"/>
      <c r="AK1040" s="63"/>
      <c r="AL1040" s="63"/>
      <c r="AM1040" s="61">
        <v>2023.0</v>
      </c>
      <c r="AN1040" s="6"/>
      <c r="AO1040" s="63"/>
      <c r="AP1040" s="63"/>
      <c r="AQ1040" s="63"/>
    </row>
    <row r="1041" ht="15.75" customHeight="1">
      <c r="A1041" s="7">
        <v>1004.0</v>
      </c>
      <c r="B1041" s="7">
        <v>2365.0</v>
      </c>
      <c r="C1041" s="2" t="s">
        <v>6780</v>
      </c>
      <c r="D1041" s="2">
        <v>102941.0</v>
      </c>
      <c r="E1041" s="7" t="s">
        <v>6781</v>
      </c>
      <c r="F1041" s="2" t="s">
        <v>6782</v>
      </c>
      <c r="G1041" s="3" t="s">
        <v>6783</v>
      </c>
      <c r="H1041" s="8" t="s">
        <v>6777</v>
      </c>
      <c r="I1041" s="9" t="s">
        <v>6778</v>
      </c>
      <c r="J1041" s="8" t="s">
        <v>49</v>
      </c>
      <c r="K1041" s="8" t="s">
        <v>57</v>
      </c>
      <c r="L1041" s="3" t="s">
        <v>50</v>
      </c>
      <c r="M1041" s="3" t="s">
        <v>51</v>
      </c>
      <c r="N1041" s="3" t="s">
        <v>52</v>
      </c>
      <c r="O1041" s="3" t="s">
        <v>377</v>
      </c>
      <c r="P1041" s="8" t="s">
        <v>54</v>
      </c>
      <c r="Q1041" s="8" t="s">
        <v>54</v>
      </c>
      <c r="R1041" s="8" t="s">
        <v>55</v>
      </c>
      <c r="S1041" s="3" t="s">
        <v>246</v>
      </c>
      <c r="T1041" s="8" t="s">
        <v>194</v>
      </c>
      <c r="U1041" s="8" t="s">
        <v>57</v>
      </c>
      <c r="V1041" s="8" t="s">
        <v>57</v>
      </c>
      <c r="W1041" s="8" t="s">
        <v>57</v>
      </c>
      <c r="X1041" s="8" t="s">
        <v>112</v>
      </c>
      <c r="Y1041" s="3" t="s">
        <v>58</v>
      </c>
      <c r="Z1041" s="8" t="s">
        <v>57</v>
      </c>
      <c r="AA1041" s="8" t="s">
        <v>6095</v>
      </c>
      <c r="AB1041" s="8" t="s">
        <v>6784</v>
      </c>
      <c r="AC1041" s="8" t="s">
        <v>1493</v>
      </c>
      <c r="AD1041" s="3" t="str">
        <f t="shared" si="1"/>
        <v>#REF!</v>
      </c>
      <c r="AE1041" s="3" t="str">
        <f t="shared" si="2"/>
        <v>#REF!</v>
      </c>
      <c r="AF1041" s="3" t="str">
        <f t="shared" si="3"/>
        <v>#REF!</v>
      </c>
      <c r="AG1041" s="3" t="str">
        <f t="shared" si="4"/>
        <v>#REF!</v>
      </c>
      <c r="AH1041" s="10"/>
      <c r="AI1041" s="10"/>
      <c r="AJ1041" s="10"/>
      <c r="AK1041" s="10"/>
      <c r="AL1041" s="10"/>
      <c r="AM1041" s="3">
        <v>2023.0</v>
      </c>
      <c r="AN1041" s="6"/>
      <c r="AO1041" s="10"/>
      <c r="AP1041" s="10"/>
      <c r="AQ1041" s="10"/>
    </row>
    <row r="1042" ht="15.75" customHeight="1">
      <c r="A1042" s="7">
        <v>1005.0</v>
      </c>
      <c r="B1042" s="7">
        <v>2370.0</v>
      </c>
      <c r="C1042" s="2" t="s">
        <v>6785</v>
      </c>
      <c r="D1042" s="2">
        <v>102946.0</v>
      </c>
      <c r="E1042" s="7" t="s">
        <v>6786</v>
      </c>
      <c r="F1042" s="2" t="s">
        <v>6787</v>
      </c>
      <c r="G1042" s="3" t="s">
        <v>6788</v>
      </c>
      <c r="H1042" s="8" t="s">
        <v>6777</v>
      </c>
      <c r="I1042" s="9" t="s">
        <v>6778</v>
      </c>
      <c r="J1042" s="8" t="s">
        <v>49</v>
      </c>
      <c r="K1042" s="8" t="s">
        <v>57</v>
      </c>
      <c r="L1042" s="3" t="s">
        <v>50</v>
      </c>
      <c r="M1042" s="3" t="s">
        <v>51</v>
      </c>
      <c r="N1042" s="3" t="s">
        <v>52</v>
      </c>
      <c r="O1042" s="3" t="s">
        <v>377</v>
      </c>
      <c r="P1042" s="8" t="s">
        <v>54</v>
      </c>
      <c r="Q1042" s="8" t="s">
        <v>54</v>
      </c>
      <c r="R1042" s="8" t="s">
        <v>55</v>
      </c>
      <c r="S1042" s="3" t="s">
        <v>246</v>
      </c>
      <c r="T1042" s="8" t="s">
        <v>194</v>
      </c>
      <c r="U1042" s="8" t="s">
        <v>57</v>
      </c>
      <c r="V1042" s="8" t="s">
        <v>57</v>
      </c>
      <c r="W1042" s="8" t="s">
        <v>57</v>
      </c>
      <c r="X1042" s="3" t="s">
        <v>58</v>
      </c>
      <c r="Y1042" s="3" t="s">
        <v>239</v>
      </c>
      <c r="Z1042" s="8" t="s">
        <v>57</v>
      </c>
      <c r="AA1042" s="8" t="s">
        <v>6095</v>
      </c>
      <c r="AB1042" s="8" t="s">
        <v>1493</v>
      </c>
      <c r="AC1042" s="8" t="s">
        <v>1501</v>
      </c>
      <c r="AD1042" s="3" t="str">
        <f t="shared" si="1"/>
        <v>#REF!</v>
      </c>
      <c r="AE1042" s="3" t="str">
        <f t="shared" si="2"/>
        <v>#REF!</v>
      </c>
      <c r="AF1042" s="3" t="str">
        <f t="shared" si="3"/>
        <v>#REF!</v>
      </c>
      <c r="AG1042" s="3" t="str">
        <f t="shared" si="4"/>
        <v>#REF!</v>
      </c>
      <c r="AH1042" s="10"/>
      <c r="AI1042" s="10"/>
      <c r="AJ1042" s="10"/>
      <c r="AK1042" s="10"/>
      <c r="AL1042" s="10"/>
      <c r="AM1042" s="3">
        <v>2023.0</v>
      </c>
      <c r="AN1042" s="6"/>
      <c r="AO1042" s="10"/>
      <c r="AP1042" s="10"/>
      <c r="AQ1042" s="10"/>
    </row>
    <row r="1043" ht="15.75" customHeight="1">
      <c r="A1043" s="7">
        <v>521.0</v>
      </c>
      <c r="B1043" s="7">
        <v>2372.0</v>
      </c>
      <c r="C1043" s="2" t="s">
        <v>6789</v>
      </c>
      <c r="D1043" s="2">
        <v>102948.0</v>
      </c>
      <c r="E1043" s="7" t="s">
        <v>6790</v>
      </c>
      <c r="F1043" s="2" t="s">
        <v>6791</v>
      </c>
      <c r="G1043" s="3" t="s">
        <v>6792</v>
      </c>
      <c r="H1043" s="45" t="s">
        <v>6433</v>
      </c>
      <c r="I1043" s="9" t="s">
        <v>6434</v>
      </c>
      <c r="J1043" s="8" t="s">
        <v>49</v>
      </c>
      <c r="K1043" s="8">
        <v>143.0</v>
      </c>
      <c r="L1043" s="3" t="s">
        <v>50</v>
      </c>
      <c r="M1043" s="3" t="s">
        <v>51</v>
      </c>
      <c r="N1043" s="3" t="s">
        <v>83</v>
      </c>
      <c r="O1043" s="3" t="s">
        <v>1540</v>
      </c>
      <c r="P1043" s="8" t="s">
        <v>54</v>
      </c>
      <c r="Q1043" s="8" t="s">
        <v>54</v>
      </c>
      <c r="R1043" s="8" t="s">
        <v>55</v>
      </c>
      <c r="S1043" s="3" t="s">
        <v>378</v>
      </c>
      <c r="T1043" s="8" t="s">
        <v>6793</v>
      </c>
      <c r="U1043" s="8" t="s">
        <v>57</v>
      </c>
      <c r="V1043" s="8" t="s">
        <v>57</v>
      </c>
      <c r="W1043" s="8" t="s">
        <v>57</v>
      </c>
      <c r="X1043" s="3" t="s">
        <v>163</v>
      </c>
      <c r="Y1043" s="3" t="s">
        <v>57</v>
      </c>
      <c r="Z1043" s="8" t="s">
        <v>57</v>
      </c>
      <c r="AA1043" s="8" t="s">
        <v>219</v>
      </c>
      <c r="AB1043" s="8" t="s">
        <v>4533</v>
      </c>
      <c r="AC1043" s="8" t="s">
        <v>57</v>
      </c>
      <c r="AD1043" s="3" t="str">
        <f t="shared" si="1"/>
        <v>#REF!</v>
      </c>
      <c r="AE1043" s="3" t="str">
        <f t="shared" si="2"/>
        <v>#REF!</v>
      </c>
      <c r="AF1043" s="3" t="str">
        <f t="shared" si="3"/>
        <v>#REF!</v>
      </c>
      <c r="AG1043" s="3" t="str">
        <f t="shared" si="4"/>
        <v>#REF!</v>
      </c>
      <c r="AH1043" s="10"/>
      <c r="AI1043" s="8" t="s">
        <v>212</v>
      </c>
      <c r="AJ1043" s="10"/>
      <c r="AK1043" s="10"/>
      <c r="AL1043" s="10"/>
      <c r="AM1043" s="3">
        <v>2023.0</v>
      </c>
      <c r="AN1043" s="19" t="s">
        <v>6794</v>
      </c>
      <c r="AO1043" s="3" t="s">
        <v>212</v>
      </c>
      <c r="AP1043" s="6"/>
      <c r="AQ1043" s="6"/>
    </row>
    <row r="1044" ht="15.75" customHeight="1">
      <c r="A1044" s="7">
        <v>1006.0</v>
      </c>
      <c r="B1044" s="7">
        <v>2610.0</v>
      </c>
      <c r="C1044" s="2" t="s">
        <v>6795</v>
      </c>
      <c r="D1044" s="2">
        <v>103249.0</v>
      </c>
      <c r="E1044" s="7" t="s">
        <v>6796</v>
      </c>
      <c r="F1044" s="2" t="s">
        <v>6797</v>
      </c>
      <c r="G1044" s="3" t="s">
        <v>6798</v>
      </c>
      <c r="H1044" s="8" t="s">
        <v>6777</v>
      </c>
      <c r="I1044" s="9" t="s">
        <v>6778</v>
      </c>
      <c r="J1044" s="8" t="s">
        <v>49</v>
      </c>
      <c r="K1044" s="8" t="s">
        <v>57</v>
      </c>
      <c r="L1044" s="3" t="s">
        <v>50</v>
      </c>
      <c r="M1044" s="3" t="s">
        <v>51</v>
      </c>
      <c r="N1044" s="3" t="s">
        <v>52</v>
      </c>
      <c r="O1044" s="3" t="s">
        <v>53</v>
      </c>
      <c r="P1044" s="8" t="s">
        <v>54</v>
      </c>
      <c r="Q1044" s="8" t="s">
        <v>54</v>
      </c>
      <c r="R1044" s="8" t="s">
        <v>55</v>
      </c>
      <c r="S1044" s="3" t="s">
        <v>246</v>
      </c>
      <c r="T1044" s="8" t="s">
        <v>194</v>
      </c>
      <c r="U1044" s="8" t="s">
        <v>57</v>
      </c>
      <c r="V1044" s="8" t="s">
        <v>57</v>
      </c>
      <c r="W1044" s="8" t="s">
        <v>57</v>
      </c>
      <c r="X1044" s="3" t="s">
        <v>58</v>
      </c>
      <c r="Y1044" s="3" t="s">
        <v>57</v>
      </c>
      <c r="Z1044" s="8" t="s">
        <v>57</v>
      </c>
      <c r="AA1044" s="8" t="s">
        <v>6095</v>
      </c>
      <c r="AB1044" s="8" t="s">
        <v>6799</v>
      </c>
      <c r="AC1044" s="8" t="s">
        <v>3073</v>
      </c>
      <c r="AD1044" s="3" t="str">
        <f t="shared" si="1"/>
        <v>#REF!</v>
      </c>
      <c r="AE1044" s="3" t="str">
        <f t="shared" si="2"/>
        <v>#REF!</v>
      </c>
      <c r="AF1044" s="3" t="str">
        <f t="shared" si="3"/>
        <v>#REF!</v>
      </c>
      <c r="AG1044" s="3" t="str">
        <f t="shared" si="4"/>
        <v>#REF!</v>
      </c>
      <c r="AH1044" s="10"/>
      <c r="AI1044" s="10"/>
      <c r="AJ1044" s="10"/>
      <c r="AK1044" s="10"/>
      <c r="AL1044" s="10"/>
      <c r="AM1044" s="3">
        <v>2023.0</v>
      </c>
      <c r="AN1044" s="6"/>
      <c r="AO1044" s="10"/>
      <c r="AP1044" s="10"/>
      <c r="AQ1044" s="10"/>
    </row>
    <row r="1045" ht="15.75" customHeight="1">
      <c r="A1045" s="7">
        <v>1025.0</v>
      </c>
      <c r="B1045" s="7">
        <v>2611.0</v>
      </c>
      <c r="C1045" s="2" t="s">
        <v>6800</v>
      </c>
      <c r="D1045" s="2">
        <v>103250.0</v>
      </c>
      <c r="E1045" s="7" t="s">
        <v>6801</v>
      </c>
      <c r="F1045" s="2" t="s">
        <v>6802</v>
      </c>
      <c r="G1045" s="3" t="s">
        <v>6803</v>
      </c>
      <c r="H1045" s="45" t="s">
        <v>6417</v>
      </c>
      <c r="I1045" s="9" t="s">
        <v>6418</v>
      </c>
      <c r="J1045" s="8" t="s">
        <v>49</v>
      </c>
      <c r="K1045" s="5">
        <v>20.0</v>
      </c>
      <c r="L1045" s="3" t="s">
        <v>50</v>
      </c>
      <c r="M1045" s="3" t="s">
        <v>51</v>
      </c>
      <c r="N1045" s="3" t="s">
        <v>83</v>
      </c>
      <c r="O1045" s="3" t="s">
        <v>184</v>
      </c>
      <c r="P1045" s="8" t="s">
        <v>54</v>
      </c>
      <c r="Q1045" s="8" t="s">
        <v>54</v>
      </c>
      <c r="R1045" s="8" t="s">
        <v>55</v>
      </c>
      <c r="S1045" s="3" t="s">
        <v>2122</v>
      </c>
      <c r="T1045" s="8" t="s">
        <v>194</v>
      </c>
      <c r="U1045" s="8" t="s">
        <v>57</v>
      </c>
      <c r="V1045" s="8" t="s">
        <v>57</v>
      </c>
      <c r="W1045" s="8" t="s">
        <v>57</v>
      </c>
      <c r="X1045" s="8" t="s">
        <v>112</v>
      </c>
      <c r="Y1045" s="3" t="s">
        <v>58</v>
      </c>
      <c r="Z1045" s="8" t="s">
        <v>57</v>
      </c>
      <c r="AA1045" s="8" t="s">
        <v>6804</v>
      </c>
      <c r="AB1045" s="8" t="s">
        <v>6805</v>
      </c>
      <c r="AC1045" s="8" t="s">
        <v>1953</v>
      </c>
      <c r="AD1045" s="3" t="str">
        <f t="shared" si="1"/>
        <v>#REF!</v>
      </c>
      <c r="AE1045" s="3" t="str">
        <f t="shared" si="2"/>
        <v>#REF!</v>
      </c>
      <c r="AF1045" s="3" t="str">
        <f t="shared" si="3"/>
        <v>#REF!</v>
      </c>
      <c r="AG1045" s="3" t="str">
        <f t="shared" si="4"/>
        <v>#REF!</v>
      </c>
      <c r="AH1045" s="10"/>
      <c r="AI1045" s="10"/>
      <c r="AJ1045" s="10"/>
      <c r="AK1045" s="10"/>
      <c r="AL1045" s="10"/>
      <c r="AM1045" s="3">
        <v>2023.0</v>
      </c>
      <c r="AN1045" s="6"/>
      <c r="AO1045" s="10"/>
      <c r="AP1045" s="10"/>
      <c r="AQ1045" s="10"/>
    </row>
    <row r="1046" ht="15.75" customHeight="1">
      <c r="A1046" s="2">
        <v>4710.0</v>
      </c>
      <c r="B1046" s="2">
        <v>2651.0</v>
      </c>
      <c r="C1046" s="2" t="s">
        <v>6806</v>
      </c>
      <c r="D1046" s="2">
        <v>103299.0</v>
      </c>
      <c r="E1046" s="2" t="s">
        <v>6807</v>
      </c>
      <c r="F1046" s="2" t="s">
        <v>6808</v>
      </c>
      <c r="G1046" s="3" t="s">
        <v>6809</v>
      </c>
      <c r="H1046" s="50" t="s">
        <v>6485</v>
      </c>
      <c r="I1046" s="12" t="s">
        <v>6486</v>
      </c>
      <c r="J1046" s="3" t="s">
        <v>49</v>
      </c>
      <c r="K1046" s="3">
        <v>57.0</v>
      </c>
      <c r="L1046" s="3" t="s">
        <v>50</v>
      </c>
      <c r="M1046" s="3" t="s">
        <v>51</v>
      </c>
      <c r="N1046" s="3" t="s">
        <v>99</v>
      </c>
      <c r="O1046" s="3" t="s">
        <v>100</v>
      </c>
      <c r="P1046" s="3" t="s">
        <v>54</v>
      </c>
      <c r="Q1046" s="3" t="s">
        <v>54</v>
      </c>
      <c r="R1046" s="3" t="s">
        <v>55</v>
      </c>
      <c r="S1046" s="3" t="s">
        <v>983</v>
      </c>
      <c r="T1046" s="3" t="s">
        <v>57</v>
      </c>
      <c r="U1046" s="3" t="s">
        <v>57</v>
      </c>
      <c r="V1046" s="3" t="s">
        <v>57</v>
      </c>
      <c r="W1046" s="3" t="s">
        <v>57</v>
      </c>
      <c r="X1046" s="3" t="s">
        <v>112</v>
      </c>
      <c r="Y1046" s="3" t="s">
        <v>57</v>
      </c>
      <c r="Z1046" s="3" t="s">
        <v>57</v>
      </c>
      <c r="AA1046" s="3" t="s">
        <v>6810</v>
      </c>
      <c r="AB1046" s="3" t="s">
        <v>3751</v>
      </c>
      <c r="AC1046" s="3" t="s">
        <v>57</v>
      </c>
      <c r="AD1046" s="3" t="str">
        <f t="shared" si="1"/>
        <v>#REF!</v>
      </c>
      <c r="AE1046" s="3" t="str">
        <f t="shared" si="2"/>
        <v>#REF!</v>
      </c>
      <c r="AF1046" s="3" t="str">
        <f t="shared" si="3"/>
        <v>#REF!</v>
      </c>
      <c r="AG1046" s="3" t="str">
        <f t="shared" si="4"/>
        <v>#REF!</v>
      </c>
      <c r="AH1046" s="6"/>
      <c r="AI1046" s="6"/>
      <c r="AJ1046" s="6"/>
      <c r="AK1046" s="6"/>
      <c r="AL1046" s="6"/>
      <c r="AM1046" s="3">
        <v>2023.0</v>
      </c>
      <c r="AN1046" s="6"/>
      <c r="AO1046" s="6"/>
      <c r="AP1046" s="6"/>
      <c r="AQ1046" s="6"/>
    </row>
    <row r="1047" ht="15.75" customHeight="1">
      <c r="A1047" s="2">
        <v>4507.0</v>
      </c>
      <c r="B1047" s="2">
        <v>2655.0</v>
      </c>
      <c r="C1047" s="2" t="s">
        <v>6811</v>
      </c>
      <c r="D1047" s="2">
        <v>103304.0</v>
      </c>
      <c r="E1047" s="2" t="s">
        <v>6812</v>
      </c>
      <c r="F1047" s="2" t="s">
        <v>6813</v>
      </c>
      <c r="G1047" s="3" t="s">
        <v>6814</v>
      </c>
      <c r="H1047" s="50" t="s">
        <v>6485</v>
      </c>
      <c r="I1047" s="12" t="s">
        <v>6486</v>
      </c>
      <c r="J1047" s="3" t="s">
        <v>49</v>
      </c>
      <c r="K1047" s="3">
        <v>39.0</v>
      </c>
      <c r="L1047" s="3" t="s">
        <v>50</v>
      </c>
      <c r="M1047" s="3" t="s">
        <v>51</v>
      </c>
      <c r="N1047" s="3" t="s">
        <v>99</v>
      </c>
      <c r="O1047" s="3" t="s">
        <v>100</v>
      </c>
      <c r="P1047" s="3" t="s">
        <v>54</v>
      </c>
      <c r="Q1047" s="3" t="s">
        <v>54</v>
      </c>
      <c r="R1047" s="3" t="s">
        <v>55</v>
      </c>
      <c r="S1047" s="3" t="s">
        <v>983</v>
      </c>
      <c r="T1047" s="3" t="s">
        <v>57</v>
      </c>
      <c r="U1047" s="3" t="s">
        <v>57</v>
      </c>
      <c r="V1047" s="3" t="s">
        <v>57</v>
      </c>
      <c r="W1047" s="3" t="s">
        <v>57</v>
      </c>
      <c r="X1047" s="3" t="s">
        <v>112</v>
      </c>
      <c r="Y1047" s="3" t="s">
        <v>57</v>
      </c>
      <c r="Z1047" s="3" t="s">
        <v>57</v>
      </c>
      <c r="AA1047" s="3" t="s">
        <v>6587</v>
      </c>
      <c r="AB1047" s="3" t="s">
        <v>3751</v>
      </c>
      <c r="AC1047" s="3" t="s">
        <v>57</v>
      </c>
      <c r="AD1047" s="3" t="str">
        <f t="shared" si="1"/>
        <v>#REF!</v>
      </c>
      <c r="AE1047" s="3" t="str">
        <f t="shared" si="2"/>
        <v>#REF!</v>
      </c>
      <c r="AF1047" s="3" t="str">
        <f t="shared" si="3"/>
        <v>#REF!</v>
      </c>
      <c r="AG1047" s="3" t="str">
        <f t="shared" si="4"/>
        <v>#REF!</v>
      </c>
      <c r="AH1047" s="6"/>
      <c r="AI1047" s="6"/>
      <c r="AJ1047" s="6"/>
      <c r="AK1047" s="6"/>
      <c r="AL1047" s="6"/>
      <c r="AM1047" s="3">
        <v>2023.0</v>
      </c>
      <c r="AN1047" s="6"/>
      <c r="AO1047" s="6"/>
      <c r="AP1047" s="6"/>
      <c r="AQ1047" s="6"/>
    </row>
    <row r="1048" ht="15.75" customHeight="1">
      <c r="A1048" s="2">
        <v>4520.0</v>
      </c>
      <c r="B1048" s="2">
        <v>2656.0</v>
      </c>
      <c r="C1048" s="2" t="s">
        <v>6815</v>
      </c>
      <c r="D1048" s="2">
        <v>103305.0</v>
      </c>
      <c r="E1048" s="2" t="s">
        <v>4331</v>
      </c>
      <c r="F1048" s="2" t="s">
        <v>6816</v>
      </c>
      <c r="G1048" s="3" t="s">
        <v>6817</v>
      </c>
      <c r="H1048" s="50" t="s">
        <v>6485</v>
      </c>
      <c r="I1048" s="12" t="s">
        <v>6486</v>
      </c>
      <c r="J1048" s="3" t="s">
        <v>49</v>
      </c>
      <c r="K1048" s="3">
        <v>44.0</v>
      </c>
      <c r="L1048" s="3" t="s">
        <v>50</v>
      </c>
      <c r="M1048" s="3" t="s">
        <v>51</v>
      </c>
      <c r="N1048" s="3" t="s">
        <v>99</v>
      </c>
      <c r="O1048" s="3" t="s">
        <v>100</v>
      </c>
      <c r="P1048" s="3" t="s">
        <v>54</v>
      </c>
      <c r="Q1048" s="3" t="s">
        <v>54</v>
      </c>
      <c r="R1048" s="3" t="s">
        <v>55</v>
      </c>
      <c r="S1048" s="3" t="s">
        <v>983</v>
      </c>
      <c r="T1048" s="3" t="s">
        <v>57</v>
      </c>
      <c r="U1048" s="3" t="s">
        <v>57</v>
      </c>
      <c r="V1048" s="3" t="s">
        <v>57</v>
      </c>
      <c r="W1048" s="3" t="s">
        <v>57</v>
      </c>
      <c r="X1048" s="3" t="s">
        <v>163</v>
      </c>
      <c r="Y1048" s="3" t="s">
        <v>57</v>
      </c>
      <c r="Z1048" s="3" t="s">
        <v>57</v>
      </c>
      <c r="AA1048" s="3" t="s">
        <v>6487</v>
      </c>
      <c r="AB1048" s="3" t="s">
        <v>3751</v>
      </c>
      <c r="AC1048" s="3" t="s">
        <v>57</v>
      </c>
      <c r="AD1048" s="3" t="str">
        <f t="shared" si="1"/>
        <v>#REF!</v>
      </c>
      <c r="AE1048" s="3" t="str">
        <f t="shared" si="2"/>
        <v>#REF!</v>
      </c>
      <c r="AF1048" s="3" t="str">
        <f t="shared" si="3"/>
        <v>#REF!</v>
      </c>
      <c r="AG1048" s="3" t="str">
        <f t="shared" si="4"/>
        <v>#REF!</v>
      </c>
      <c r="AH1048" s="6"/>
      <c r="AI1048" s="6"/>
      <c r="AJ1048" s="6"/>
      <c r="AK1048" s="6"/>
      <c r="AL1048" s="6"/>
      <c r="AM1048" s="3">
        <v>2023.0</v>
      </c>
      <c r="AN1048" s="6"/>
      <c r="AO1048" s="6"/>
      <c r="AP1048" s="6"/>
      <c r="AQ1048" s="6"/>
    </row>
    <row r="1049" ht="15.75" customHeight="1">
      <c r="A1049" s="2">
        <v>4456.0</v>
      </c>
      <c r="B1049" s="2">
        <v>2676.0</v>
      </c>
      <c r="C1049" s="2" t="s">
        <v>6818</v>
      </c>
      <c r="D1049" s="2">
        <v>103340.0</v>
      </c>
      <c r="E1049" s="2" t="s">
        <v>4347</v>
      </c>
      <c r="F1049" s="2" t="s">
        <v>6819</v>
      </c>
      <c r="G1049" s="3" t="s">
        <v>6820</v>
      </c>
      <c r="H1049" s="50" t="s">
        <v>6485</v>
      </c>
      <c r="I1049" s="12" t="s">
        <v>6486</v>
      </c>
      <c r="J1049" s="3" t="s">
        <v>49</v>
      </c>
      <c r="K1049" s="3">
        <v>13.0</v>
      </c>
      <c r="L1049" s="3" t="s">
        <v>50</v>
      </c>
      <c r="M1049" s="3" t="s">
        <v>51</v>
      </c>
      <c r="N1049" s="3" t="s">
        <v>99</v>
      </c>
      <c r="O1049" s="3" t="s">
        <v>100</v>
      </c>
      <c r="P1049" s="3" t="s">
        <v>54</v>
      </c>
      <c r="Q1049" s="3" t="s">
        <v>54</v>
      </c>
      <c r="R1049" s="3" t="s">
        <v>55</v>
      </c>
      <c r="S1049" s="3" t="s">
        <v>378</v>
      </c>
      <c r="T1049" s="3" t="s">
        <v>57</v>
      </c>
      <c r="U1049" s="3" t="s">
        <v>57</v>
      </c>
      <c r="V1049" s="3" t="s">
        <v>57</v>
      </c>
      <c r="W1049" s="3" t="s">
        <v>57</v>
      </c>
      <c r="X1049" s="3" t="s">
        <v>112</v>
      </c>
      <c r="Y1049" s="3" t="s">
        <v>57</v>
      </c>
      <c r="Z1049" s="3" t="s">
        <v>57</v>
      </c>
      <c r="AA1049" s="3" t="s">
        <v>6505</v>
      </c>
      <c r="AB1049" s="3" t="s">
        <v>3751</v>
      </c>
      <c r="AC1049" s="3" t="s">
        <v>57</v>
      </c>
      <c r="AD1049" s="3" t="str">
        <f t="shared" si="1"/>
        <v>#REF!</v>
      </c>
      <c r="AE1049" s="3" t="str">
        <f t="shared" si="2"/>
        <v>#REF!</v>
      </c>
      <c r="AF1049" s="3" t="str">
        <f t="shared" si="3"/>
        <v>#REF!</v>
      </c>
      <c r="AG1049" s="3" t="str">
        <f t="shared" si="4"/>
        <v>#REF!</v>
      </c>
      <c r="AH1049" s="6"/>
      <c r="AI1049" s="6"/>
      <c r="AJ1049" s="6"/>
      <c r="AK1049" s="6"/>
      <c r="AL1049" s="6"/>
      <c r="AM1049" s="3">
        <v>2023.0</v>
      </c>
      <c r="AN1049" s="6"/>
      <c r="AO1049" s="6"/>
      <c r="AP1049" s="6"/>
      <c r="AQ1049" s="6"/>
    </row>
    <row r="1050" ht="15.75" customHeight="1">
      <c r="A1050" s="2">
        <v>4468.0</v>
      </c>
      <c r="B1050" s="2">
        <v>2677.0</v>
      </c>
      <c r="C1050" s="2" t="s">
        <v>6821</v>
      </c>
      <c r="D1050" s="2">
        <v>103341.0</v>
      </c>
      <c r="E1050" s="2" t="s">
        <v>4347</v>
      </c>
      <c r="F1050" s="2" t="s">
        <v>6822</v>
      </c>
      <c r="G1050" s="3" t="s">
        <v>6823</v>
      </c>
      <c r="H1050" s="50" t="s">
        <v>6485</v>
      </c>
      <c r="I1050" s="12" t="s">
        <v>6486</v>
      </c>
      <c r="J1050" s="3" t="s">
        <v>49</v>
      </c>
      <c r="K1050" s="3">
        <v>20.0</v>
      </c>
      <c r="L1050" s="3" t="s">
        <v>50</v>
      </c>
      <c r="M1050" s="3" t="s">
        <v>51</v>
      </c>
      <c r="N1050" s="3" t="s">
        <v>99</v>
      </c>
      <c r="O1050" s="3" t="s">
        <v>100</v>
      </c>
      <c r="P1050" s="3" t="s">
        <v>54</v>
      </c>
      <c r="Q1050" s="3" t="s">
        <v>54</v>
      </c>
      <c r="R1050" s="3" t="s">
        <v>55</v>
      </c>
      <c r="S1050" s="3" t="s">
        <v>378</v>
      </c>
      <c r="T1050" s="3" t="s">
        <v>57</v>
      </c>
      <c r="U1050" s="3" t="s">
        <v>57</v>
      </c>
      <c r="V1050" s="3" t="s">
        <v>57</v>
      </c>
      <c r="W1050" s="3" t="s">
        <v>57</v>
      </c>
      <c r="X1050" s="3" t="s">
        <v>112</v>
      </c>
      <c r="Y1050" s="3" t="s">
        <v>57</v>
      </c>
      <c r="Z1050" s="3" t="s">
        <v>57</v>
      </c>
      <c r="AA1050" s="3" t="s">
        <v>6670</v>
      </c>
      <c r="AB1050" s="3" t="s">
        <v>3751</v>
      </c>
      <c r="AC1050" s="3" t="s">
        <v>57</v>
      </c>
      <c r="AD1050" s="3" t="str">
        <f t="shared" si="1"/>
        <v>#REF!</v>
      </c>
      <c r="AE1050" s="3" t="str">
        <f t="shared" si="2"/>
        <v>#REF!</v>
      </c>
      <c r="AF1050" s="3" t="str">
        <f t="shared" si="3"/>
        <v>#REF!</v>
      </c>
      <c r="AG1050" s="3" t="str">
        <f t="shared" si="4"/>
        <v>#REF!</v>
      </c>
      <c r="AH1050" s="6"/>
      <c r="AI1050" s="6"/>
      <c r="AJ1050" s="6"/>
      <c r="AK1050" s="6"/>
      <c r="AL1050" s="6"/>
      <c r="AM1050" s="3">
        <v>2023.0</v>
      </c>
      <c r="AN1050" s="6"/>
      <c r="AO1050" s="6"/>
      <c r="AP1050" s="6"/>
      <c r="AQ1050" s="6"/>
    </row>
    <row r="1051" ht="15.75" customHeight="1">
      <c r="A1051" s="2">
        <v>4479.0</v>
      </c>
      <c r="B1051" s="2">
        <v>2678.0</v>
      </c>
      <c r="C1051" s="2" t="s">
        <v>6824</v>
      </c>
      <c r="D1051" s="2">
        <v>103342.0</v>
      </c>
      <c r="E1051" s="2" t="s">
        <v>4347</v>
      </c>
      <c r="F1051" s="2" t="s">
        <v>6825</v>
      </c>
      <c r="G1051" s="3" t="s">
        <v>6826</v>
      </c>
      <c r="H1051" s="50" t="s">
        <v>6485</v>
      </c>
      <c r="I1051" s="12" t="s">
        <v>6486</v>
      </c>
      <c r="J1051" s="3" t="s">
        <v>49</v>
      </c>
      <c r="K1051" s="3">
        <v>27.0</v>
      </c>
      <c r="L1051" s="3" t="s">
        <v>50</v>
      </c>
      <c r="M1051" s="3" t="s">
        <v>51</v>
      </c>
      <c r="N1051" s="3" t="s">
        <v>99</v>
      </c>
      <c r="O1051" s="3" t="s">
        <v>100</v>
      </c>
      <c r="P1051" s="3" t="s">
        <v>54</v>
      </c>
      <c r="Q1051" s="3" t="s">
        <v>54</v>
      </c>
      <c r="R1051" s="3" t="s">
        <v>55</v>
      </c>
      <c r="S1051" s="3" t="s">
        <v>378</v>
      </c>
      <c r="T1051" s="3" t="s">
        <v>57</v>
      </c>
      <c r="U1051" s="3" t="s">
        <v>57</v>
      </c>
      <c r="V1051" s="3" t="s">
        <v>57</v>
      </c>
      <c r="W1051" s="3" t="s">
        <v>57</v>
      </c>
      <c r="X1051" s="3" t="s">
        <v>112</v>
      </c>
      <c r="Y1051" s="3" t="s">
        <v>57</v>
      </c>
      <c r="Z1051" s="3" t="s">
        <v>57</v>
      </c>
      <c r="AA1051" s="3" t="s">
        <v>6495</v>
      </c>
      <c r="AB1051" s="3" t="s">
        <v>3751</v>
      </c>
      <c r="AC1051" s="3" t="s">
        <v>57</v>
      </c>
      <c r="AD1051" s="3" t="str">
        <f t="shared" si="1"/>
        <v>#REF!</v>
      </c>
      <c r="AE1051" s="3" t="str">
        <f t="shared" si="2"/>
        <v>#REF!</v>
      </c>
      <c r="AF1051" s="3" t="str">
        <f t="shared" si="3"/>
        <v>#REF!</v>
      </c>
      <c r="AG1051" s="3" t="str">
        <f t="shared" si="4"/>
        <v>#REF!</v>
      </c>
      <c r="AH1051" s="6"/>
      <c r="AI1051" s="6"/>
      <c r="AJ1051" s="6"/>
      <c r="AK1051" s="6"/>
      <c r="AL1051" s="6"/>
      <c r="AM1051" s="3">
        <v>2023.0</v>
      </c>
      <c r="AN1051" s="6"/>
      <c r="AO1051" s="6"/>
      <c r="AP1051" s="6"/>
      <c r="AQ1051" s="6"/>
    </row>
    <row r="1052" ht="15.75" customHeight="1">
      <c r="A1052" s="2">
        <v>4497.0</v>
      </c>
      <c r="B1052" s="2">
        <v>2679.0</v>
      </c>
      <c r="C1052" s="2" t="s">
        <v>6827</v>
      </c>
      <c r="D1052" s="2">
        <v>103343.0</v>
      </c>
      <c r="E1052" s="2" t="s">
        <v>4347</v>
      </c>
      <c r="F1052" s="2" t="s">
        <v>6828</v>
      </c>
      <c r="G1052" s="3" t="s">
        <v>6829</v>
      </c>
      <c r="H1052" s="50" t="s">
        <v>6485</v>
      </c>
      <c r="I1052" s="12" t="s">
        <v>6486</v>
      </c>
      <c r="J1052" s="3" t="s">
        <v>49</v>
      </c>
      <c r="K1052" s="3">
        <v>35.0</v>
      </c>
      <c r="L1052" s="3" t="s">
        <v>50</v>
      </c>
      <c r="M1052" s="3" t="s">
        <v>51</v>
      </c>
      <c r="N1052" s="3" t="s">
        <v>99</v>
      </c>
      <c r="O1052" s="3" t="s">
        <v>100</v>
      </c>
      <c r="P1052" s="3" t="s">
        <v>54</v>
      </c>
      <c r="Q1052" s="3" t="s">
        <v>54</v>
      </c>
      <c r="R1052" s="3" t="s">
        <v>55</v>
      </c>
      <c r="S1052" s="3" t="s">
        <v>378</v>
      </c>
      <c r="T1052" s="3" t="s">
        <v>57</v>
      </c>
      <c r="U1052" s="3" t="s">
        <v>57</v>
      </c>
      <c r="V1052" s="3" t="s">
        <v>57</v>
      </c>
      <c r="W1052" s="3" t="s">
        <v>57</v>
      </c>
      <c r="X1052" s="3" t="s">
        <v>112</v>
      </c>
      <c r="Y1052" s="3" t="s">
        <v>57</v>
      </c>
      <c r="Z1052" s="3" t="s">
        <v>57</v>
      </c>
      <c r="AA1052" s="3" t="s">
        <v>6562</v>
      </c>
      <c r="AB1052" s="3" t="s">
        <v>3751</v>
      </c>
      <c r="AC1052" s="3" t="s">
        <v>57</v>
      </c>
      <c r="AD1052" s="3" t="str">
        <f t="shared" si="1"/>
        <v>#REF!</v>
      </c>
      <c r="AE1052" s="3" t="str">
        <f t="shared" si="2"/>
        <v>#REF!</v>
      </c>
      <c r="AF1052" s="3" t="str">
        <f t="shared" si="3"/>
        <v>#REF!</v>
      </c>
      <c r="AG1052" s="3" t="str">
        <f t="shared" si="4"/>
        <v>#REF!</v>
      </c>
      <c r="AH1052" s="6"/>
      <c r="AI1052" s="6"/>
      <c r="AJ1052" s="6"/>
      <c r="AK1052" s="6"/>
      <c r="AL1052" s="6"/>
      <c r="AM1052" s="3">
        <v>2023.0</v>
      </c>
      <c r="AN1052" s="6"/>
      <c r="AO1052" s="6"/>
      <c r="AP1052" s="6"/>
      <c r="AQ1052" s="6"/>
    </row>
    <row r="1053" ht="15.75" customHeight="1">
      <c r="A1053" s="2">
        <v>4521.0</v>
      </c>
      <c r="B1053" s="2">
        <v>2680.0</v>
      </c>
      <c r="C1053" s="2" t="s">
        <v>6830</v>
      </c>
      <c r="D1053" s="2">
        <v>103344.0</v>
      </c>
      <c r="E1053" s="2" t="s">
        <v>4347</v>
      </c>
      <c r="F1053" s="2" t="s">
        <v>6831</v>
      </c>
      <c r="G1053" s="3" t="s">
        <v>6832</v>
      </c>
      <c r="H1053" s="50" t="s">
        <v>6485</v>
      </c>
      <c r="I1053" s="12" t="s">
        <v>6486</v>
      </c>
      <c r="J1053" s="3" t="s">
        <v>49</v>
      </c>
      <c r="K1053" s="3">
        <v>44.0</v>
      </c>
      <c r="L1053" s="3" t="s">
        <v>50</v>
      </c>
      <c r="M1053" s="3" t="s">
        <v>51</v>
      </c>
      <c r="N1053" s="3" t="s">
        <v>99</v>
      </c>
      <c r="O1053" s="3" t="s">
        <v>100</v>
      </c>
      <c r="P1053" s="3" t="s">
        <v>54</v>
      </c>
      <c r="Q1053" s="3" t="s">
        <v>54</v>
      </c>
      <c r="R1053" s="3" t="s">
        <v>55</v>
      </c>
      <c r="S1053" s="3" t="s">
        <v>378</v>
      </c>
      <c r="T1053" s="3" t="s">
        <v>57</v>
      </c>
      <c r="U1053" s="3" t="s">
        <v>57</v>
      </c>
      <c r="V1053" s="3" t="s">
        <v>57</v>
      </c>
      <c r="W1053" s="3" t="s">
        <v>57</v>
      </c>
      <c r="X1053" s="3" t="s">
        <v>163</v>
      </c>
      <c r="Y1053" s="3" t="s">
        <v>57</v>
      </c>
      <c r="Z1053" s="3" t="s">
        <v>57</v>
      </c>
      <c r="AA1053" s="3" t="s">
        <v>6487</v>
      </c>
      <c r="AB1053" s="3" t="s">
        <v>3751</v>
      </c>
      <c r="AC1053" s="3" t="s">
        <v>57</v>
      </c>
      <c r="AD1053" s="3" t="str">
        <f t="shared" si="1"/>
        <v>#REF!</v>
      </c>
      <c r="AE1053" s="3" t="str">
        <f t="shared" si="2"/>
        <v>#REF!</v>
      </c>
      <c r="AF1053" s="3" t="str">
        <f t="shared" si="3"/>
        <v>#REF!</v>
      </c>
      <c r="AG1053" s="3" t="str">
        <f t="shared" si="4"/>
        <v>#REF!</v>
      </c>
      <c r="AH1053" s="6"/>
      <c r="AI1053" s="6"/>
      <c r="AJ1053" s="6"/>
      <c r="AK1053" s="6"/>
      <c r="AL1053" s="6"/>
      <c r="AM1053" s="3">
        <v>2023.0</v>
      </c>
      <c r="AN1053" s="6"/>
      <c r="AO1053" s="6"/>
      <c r="AP1053" s="6"/>
      <c r="AQ1053" s="6"/>
    </row>
    <row r="1054" ht="15.75" customHeight="1">
      <c r="A1054" s="7">
        <v>4700.0</v>
      </c>
      <c r="B1054" s="7">
        <v>2681.0</v>
      </c>
      <c r="C1054" s="2" t="s">
        <v>6833</v>
      </c>
      <c r="D1054" s="2">
        <v>103345.0</v>
      </c>
      <c r="E1054" s="2" t="s">
        <v>4347</v>
      </c>
      <c r="F1054" s="2" t="s">
        <v>6834</v>
      </c>
      <c r="G1054" s="3" t="s">
        <v>6835</v>
      </c>
      <c r="H1054" s="50" t="s">
        <v>6485</v>
      </c>
      <c r="I1054" s="14" t="s">
        <v>6486</v>
      </c>
      <c r="J1054" s="8" t="s">
        <v>49</v>
      </c>
      <c r="K1054" s="8">
        <v>52.0</v>
      </c>
      <c r="L1054" s="3" t="s">
        <v>50</v>
      </c>
      <c r="M1054" s="3" t="s">
        <v>51</v>
      </c>
      <c r="N1054" s="3" t="s">
        <v>99</v>
      </c>
      <c r="O1054" s="3" t="s">
        <v>100</v>
      </c>
      <c r="P1054" s="8" t="s">
        <v>54</v>
      </c>
      <c r="Q1054" s="8" t="s">
        <v>54</v>
      </c>
      <c r="R1054" s="8" t="s">
        <v>55</v>
      </c>
      <c r="S1054" s="3" t="s">
        <v>378</v>
      </c>
      <c r="T1054" s="8" t="s">
        <v>6609</v>
      </c>
      <c r="U1054" s="8" t="s">
        <v>57</v>
      </c>
      <c r="V1054" s="8" t="s">
        <v>57</v>
      </c>
      <c r="W1054" s="8" t="s">
        <v>57</v>
      </c>
      <c r="X1054" s="8" t="s">
        <v>112</v>
      </c>
      <c r="Y1054" s="3" t="s">
        <v>57</v>
      </c>
      <c r="Z1054" s="8" t="s">
        <v>57</v>
      </c>
      <c r="AA1054" s="8" t="s">
        <v>6491</v>
      </c>
      <c r="AB1054" s="8" t="s">
        <v>3751</v>
      </c>
      <c r="AC1054" s="8" t="s">
        <v>57</v>
      </c>
      <c r="AD1054" s="3" t="str">
        <f t="shared" si="1"/>
        <v>#REF!</v>
      </c>
      <c r="AE1054" s="3" t="str">
        <f t="shared" si="2"/>
        <v>#REF!</v>
      </c>
      <c r="AF1054" s="3" t="str">
        <f t="shared" si="3"/>
        <v>#REF!</v>
      </c>
      <c r="AG1054" s="3" t="str">
        <f t="shared" si="4"/>
        <v>#REF!</v>
      </c>
      <c r="AH1054" s="10"/>
      <c r="AI1054" s="10"/>
      <c r="AJ1054" s="10"/>
      <c r="AK1054" s="10"/>
      <c r="AL1054" s="10"/>
      <c r="AM1054" s="3">
        <v>2023.0</v>
      </c>
      <c r="AN1054" s="6"/>
      <c r="AO1054" s="10"/>
      <c r="AP1054" s="10"/>
      <c r="AQ1054" s="10"/>
    </row>
    <row r="1055" ht="15.75" customHeight="1">
      <c r="A1055" s="2">
        <v>4711.0</v>
      </c>
      <c r="B1055" s="2">
        <v>2682.0</v>
      </c>
      <c r="C1055" s="2" t="s">
        <v>6836</v>
      </c>
      <c r="D1055" s="2">
        <v>103346.0</v>
      </c>
      <c r="E1055" s="2" t="s">
        <v>4347</v>
      </c>
      <c r="F1055" s="2" t="s">
        <v>6837</v>
      </c>
      <c r="G1055" s="3" t="s">
        <v>6838</v>
      </c>
      <c r="H1055" s="50" t="s">
        <v>6485</v>
      </c>
      <c r="I1055" s="12" t="s">
        <v>6486</v>
      </c>
      <c r="J1055" s="3" t="s">
        <v>49</v>
      </c>
      <c r="K1055" s="3">
        <v>57.0</v>
      </c>
      <c r="L1055" s="3" t="s">
        <v>50</v>
      </c>
      <c r="M1055" s="3" t="s">
        <v>51</v>
      </c>
      <c r="N1055" s="3" t="s">
        <v>99</v>
      </c>
      <c r="O1055" s="3" t="s">
        <v>100</v>
      </c>
      <c r="P1055" s="3" t="s">
        <v>54</v>
      </c>
      <c r="Q1055" s="3" t="s">
        <v>54</v>
      </c>
      <c r="R1055" s="3" t="s">
        <v>55</v>
      </c>
      <c r="S1055" s="3" t="s">
        <v>378</v>
      </c>
      <c r="T1055" s="3" t="s">
        <v>57</v>
      </c>
      <c r="U1055" s="3" t="s">
        <v>57</v>
      </c>
      <c r="V1055" s="3" t="s">
        <v>57</v>
      </c>
      <c r="W1055" s="3" t="s">
        <v>57</v>
      </c>
      <c r="X1055" s="3" t="s">
        <v>112</v>
      </c>
      <c r="Y1055" s="3" t="s">
        <v>57</v>
      </c>
      <c r="Z1055" s="3" t="s">
        <v>57</v>
      </c>
      <c r="AA1055" s="3" t="s">
        <v>6839</v>
      </c>
      <c r="AB1055" s="3" t="s">
        <v>3751</v>
      </c>
      <c r="AC1055" s="3" t="s">
        <v>57</v>
      </c>
      <c r="AD1055" s="3" t="str">
        <f t="shared" si="1"/>
        <v>#REF!</v>
      </c>
      <c r="AE1055" s="3" t="str">
        <f t="shared" si="2"/>
        <v>#REF!</v>
      </c>
      <c r="AF1055" s="3" t="str">
        <f t="shared" si="3"/>
        <v>#REF!</v>
      </c>
      <c r="AG1055" s="3" t="str">
        <f t="shared" si="4"/>
        <v>#REF!</v>
      </c>
      <c r="AH1055" s="6"/>
      <c r="AI1055" s="6"/>
      <c r="AJ1055" s="6"/>
      <c r="AK1055" s="6"/>
      <c r="AL1055" s="6"/>
      <c r="AM1055" s="3">
        <v>2023.0</v>
      </c>
      <c r="AN1055" s="6"/>
      <c r="AO1055" s="6"/>
      <c r="AP1055" s="6"/>
      <c r="AQ1055" s="6"/>
    </row>
    <row r="1056" ht="15.75" customHeight="1">
      <c r="A1056" s="7">
        <v>1589.0</v>
      </c>
      <c r="B1056" s="7">
        <v>2697.0</v>
      </c>
      <c r="C1056" s="2" t="s">
        <v>6840</v>
      </c>
      <c r="D1056" s="2">
        <v>103364.0</v>
      </c>
      <c r="E1056" s="7" t="s">
        <v>6841</v>
      </c>
      <c r="F1056" s="2" t="s">
        <v>6842</v>
      </c>
      <c r="G1056" s="3" t="s">
        <v>6843</v>
      </c>
      <c r="H1056" s="45" t="s">
        <v>6417</v>
      </c>
      <c r="I1056" s="9" t="s">
        <v>6418</v>
      </c>
      <c r="J1056" s="8" t="s">
        <v>49</v>
      </c>
      <c r="K1056" s="5">
        <v>31.0</v>
      </c>
      <c r="L1056" s="3" t="s">
        <v>50</v>
      </c>
      <c r="M1056" s="3" t="s">
        <v>51</v>
      </c>
      <c r="N1056" s="3" t="s">
        <v>83</v>
      </c>
      <c r="O1056" s="3" t="s">
        <v>184</v>
      </c>
      <c r="P1056" s="8" t="s">
        <v>54</v>
      </c>
      <c r="Q1056" s="8" t="s">
        <v>54</v>
      </c>
      <c r="R1056" s="8" t="s">
        <v>55</v>
      </c>
      <c r="S1056" s="3" t="s">
        <v>252</v>
      </c>
      <c r="T1056" s="8" t="s">
        <v>6844</v>
      </c>
      <c r="U1056" s="8" t="s">
        <v>57</v>
      </c>
      <c r="V1056" s="8" t="s">
        <v>57</v>
      </c>
      <c r="W1056" s="8" t="s">
        <v>57</v>
      </c>
      <c r="X1056" s="3" t="s">
        <v>58</v>
      </c>
      <c r="Y1056" s="8" t="s">
        <v>112</v>
      </c>
      <c r="Z1056" s="8" t="s">
        <v>57</v>
      </c>
      <c r="AA1056" s="8" t="s">
        <v>1953</v>
      </c>
      <c r="AB1056" s="8" t="s">
        <v>329</v>
      </c>
      <c r="AC1056" s="8" t="s">
        <v>4144</v>
      </c>
      <c r="AD1056" s="3" t="str">
        <f t="shared" si="1"/>
        <v>#REF!</v>
      </c>
      <c r="AE1056" s="3" t="str">
        <f t="shared" si="2"/>
        <v>#REF!</v>
      </c>
      <c r="AF1056" s="3" t="str">
        <f t="shared" si="3"/>
        <v>#REF!</v>
      </c>
      <c r="AG1056" s="3" t="str">
        <f t="shared" si="4"/>
        <v>#REF!</v>
      </c>
      <c r="AH1056" s="10"/>
      <c r="AI1056" s="10"/>
      <c r="AJ1056" s="10"/>
      <c r="AK1056" s="10"/>
      <c r="AL1056" s="10"/>
      <c r="AM1056" s="3">
        <v>2023.0</v>
      </c>
      <c r="AN1056" s="6"/>
      <c r="AO1056" s="10"/>
      <c r="AP1056" s="10"/>
      <c r="AQ1056" s="10"/>
    </row>
    <row r="1057" ht="15.75" customHeight="1">
      <c r="A1057" s="2">
        <v>4480.0</v>
      </c>
      <c r="B1057" s="2">
        <v>2747.0</v>
      </c>
      <c r="C1057" s="2" t="s">
        <v>6845</v>
      </c>
      <c r="D1057" s="2">
        <v>103421.0</v>
      </c>
      <c r="E1057" s="2" t="s">
        <v>4364</v>
      </c>
      <c r="F1057" s="2" t="s">
        <v>6846</v>
      </c>
      <c r="G1057" s="3" t="s">
        <v>6847</v>
      </c>
      <c r="H1057" s="50" t="s">
        <v>6485</v>
      </c>
      <c r="I1057" s="12" t="s">
        <v>6486</v>
      </c>
      <c r="J1057" s="3" t="s">
        <v>49</v>
      </c>
      <c r="K1057" s="3">
        <v>28.0</v>
      </c>
      <c r="L1057" s="3" t="s">
        <v>50</v>
      </c>
      <c r="M1057" s="3" t="s">
        <v>51</v>
      </c>
      <c r="N1057" s="3" t="s">
        <v>99</v>
      </c>
      <c r="O1057" s="3" t="s">
        <v>100</v>
      </c>
      <c r="P1057" s="3" t="s">
        <v>54</v>
      </c>
      <c r="Q1057" s="3" t="s">
        <v>54</v>
      </c>
      <c r="R1057" s="3" t="s">
        <v>55</v>
      </c>
      <c r="S1057" s="3" t="s">
        <v>101</v>
      </c>
      <c r="T1057" s="3" t="s">
        <v>57</v>
      </c>
      <c r="U1057" s="3" t="s">
        <v>57</v>
      </c>
      <c r="V1057" s="3" t="s">
        <v>57</v>
      </c>
      <c r="W1057" s="3" t="s">
        <v>57</v>
      </c>
      <c r="X1057" s="3" t="s">
        <v>112</v>
      </c>
      <c r="Y1057" s="3" t="s">
        <v>57</v>
      </c>
      <c r="Z1057" s="3" t="s">
        <v>57</v>
      </c>
      <c r="AA1057" s="3" t="s">
        <v>6495</v>
      </c>
      <c r="AB1057" s="3" t="s">
        <v>3751</v>
      </c>
      <c r="AC1057" s="3" t="s">
        <v>57</v>
      </c>
      <c r="AD1057" s="3" t="str">
        <f t="shared" si="1"/>
        <v>#REF!</v>
      </c>
      <c r="AE1057" s="3" t="str">
        <f t="shared" si="2"/>
        <v>#REF!</v>
      </c>
      <c r="AF1057" s="3" t="str">
        <f t="shared" si="3"/>
        <v>#REF!</v>
      </c>
      <c r="AG1057" s="3" t="str">
        <f t="shared" si="4"/>
        <v>#REF!</v>
      </c>
      <c r="AH1057" s="6"/>
      <c r="AI1057" s="6"/>
      <c r="AJ1057" s="6"/>
      <c r="AK1057" s="6"/>
      <c r="AL1057" s="6"/>
      <c r="AM1057" s="3">
        <v>2023.0</v>
      </c>
      <c r="AN1057" s="6"/>
      <c r="AO1057" s="6"/>
      <c r="AP1057" s="6"/>
      <c r="AQ1057" s="6"/>
    </row>
    <row r="1058" ht="15.75" customHeight="1">
      <c r="A1058" s="2">
        <v>4522.0</v>
      </c>
      <c r="B1058" s="2">
        <v>2748.0</v>
      </c>
      <c r="C1058" s="2" t="s">
        <v>6848</v>
      </c>
      <c r="D1058" s="2">
        <v>103422.0</v>
      </c>
      <c r="E1058" s="2" t="s">
        <v>4364</v>
      </c>
      <c r="F1058" s="2" t="s">
        <v>6849</v>
      </c>
      <c r="G1058" s="3" t="s">
        <v>6850</v>
      </c>
      <c r="H1058" s="50" t="s">
        <v>6485</v>
      </c>
      <c r="I1058" s="12" t="s">
        <v>6486</v>
      </c>
      <c r="J1058" s="3" t="s">
        <v>49</v>
      </c>
      <c r="K1058" s="3">
        <v>45.0</v>
      </c>
      <c r="L1058" s="3" t="s">
        <v>50</v>
      </c>
      <c r="M1058" s="3" t="s">
        <v>51</v>
      </c>
      <c r="N1058" s="3" t="s">
        <v>99</v>
      </c>
      <c r="O1058" s="3" t="s">
        <v>100</v>
      </c>
      <c r="P1058" s="3" t="s">
        <v>54</v>
      </c>
      <c r="Q1058" s="3" t="s">
        <v>54</v>
      </c>
      <c r="R1058" s="3" t="s">
        <v>55</v>
      </c>
      <c r="S1058" s="3" t="s">
        <v>101</v>
      </c>
      <c r="T1058" s="3" t="s">
        <v>57</v>
      </c>
      <c r="U1058" s="3" t="s">
        <v>57</v>
      </c>
      <c r="V1058" s="3" t="s">
        <v>57</v>
      </c>
      <c r="W1058" s="3" t="s">
        <v>57</v>
      </c>
      <c r="X1058" s="3" t="s">
        <v>163</v>
      </c>
      <c r="Y1058" s="3" t="s">
        <v>57</v>
      </c>
      <c r="Z1058" s="3" t="s">
        <v>57</v>
      </c>
      <c r="AA1058" s="3" t="s">
        <v>6487</v>
      </c>
      <c r="AB1058" s="3" t="s">
        <v>3751</v>
      </c>
      <c r="AC1058" s="3" t="s">
        <v>57</v>
      </c>
      <c r="AD1058" s="3" t="str">
        <f t="shared" si="1"/>
        <v>#REF!</v>
      </c>
      <c r="AE1058" s="3" t="str">
        <f t="shared" si="2"/>
        <v>#REF!</v>
      </c>
      <c r="AF1058" s="3" t="str">
        <f t="shared" si="3"/>
        <v>#REF!</v>
      </c>
      <c r="AG1058" s="3" t="str">
        <f t="shared" si="4"/>
        <v>#REF!</v>
      </c>
      <c r="AH1058" s="6"/>
      <c r="AI1058" s="6"/>
      <c r="AJ1058" s="6"/>
      <c r="AK1058" s="6"/>
      <c r="AL1058" s="6"/>
      <c r="AM1058" s="3">
        <v>2023.0</v>
      </c>
      <c r="AN1058" s="6"/>
      <c r="AO1058" s="6"/>
      <c r="AP1058" s="6"/>
      <c r="AQ1058" s="6"/>
    </row>
    <row r="1059" ht="15.75" customHeight="1">
      <c r="A1059" s="2">
        <v>4459.0</v>
      </c>
      <c r="B1059" s="2">
        <v>2786.0</v>
      </c>
      <c r="C1059" s="2" t="s">
        <v>6851</v>
      </c>
      <c r="D1059" s="2">
        <v>103465.0</v>
      </c>
      <c r="E1059" s="2" t="s">
        <v>4368</v>
      </c>
      <c r="F1059" s="2" t="s">
        <v>6852</v>
      </c>
      <c r="G1059" s="3" t="s">
        <v>6853</v>
      </c>
      <c r="H1059" s="50" t="s">
        <v>6485</v>
      </c>
      <c r="I1059" s="12" t="s">
        <v>6486</v>
      </c>
      <c r="J1059" s="3" t="s">
        <v>49</v>
      </c>
      <c r="K1059" s="3">
        <v>15.0</v>
      </c>
      <c r="L1059" s="3" t="s">
        <v>50</v>
      </c>
      <c r="M1059" s="3" t="s">
        <v>51</v>
      </c>
      <c r="N1059" s="3" t="s">
        <v>99</v>
      </c>
      <c r="O1059" s="3" t="s">
        <v>100</v>
      </c>
      <c r="P1059" s="3" t="s">
        <v>54</v>
      </c>
      <c r="Q1059" s="3" t="s">
        <v>54</v>
      </c>
      <c r="R1059" s="3" t="s">
        <v>55</v>
      </c>
      <c r="S1059" s="3" t="s">
        <v>341</v>
      </c>
      <c r="T1059" s="3" t="s">
        <v>57</v>
      </c>
      <c r="U1059" s="3" t="s">
        <v>57</v>
      </c>
      <c r="V1059" s="3" t="s">
        <v>57</v>
      </c>
      <c r="W1059" s="3" t="s">
        <v>57</v>
      </c>
      <c r="X1059" s="3" t="s">
        <v>112</v>
      </c>
      <c r="Y1059" s="3" t="s">
        <v>57</v>
      </c>
      <c r="Z1059" s="3" t="s">
        <v>57</v>
      </c>
      <c r="AA1059" s="3" t="s">
        <v>6854</v>
      </c>
      <c r="AB1059" s="3" t="s">
        <v>3751</v>
      </c>
      <c r="AC1059" s="3" t="s">
        <v>57</v>
      </c>
      <c r="AD1059" s="3" t="str">
        <f t="shared" si="1"/>
        <v>#REF!</v>
      </c>
      <c r="AE1059" s="3" t="str">
        <f t="shared" si="2"/>
        <v>#REF!</v>
      </c>
      <c r="AF1059" s="3" t="str">
        <f t="shared" si="3"/>
        <v>#REF!</v>
      </c>
      <c r="AG1059" s="3" t="str">
        <f t="shared" si="4"/>
        <v>#REF!</v>
      </c>
      <c r="AH1059" s="6"/>
      <c r="AI1059" s="6"/>
      <c r="AJ1059" s="6"/>
      <c r="AK1059" s="6"/>
      <c r="AL1059" s="6"/>
      <c r="AM1059" s="3">
        <v>2023.0</v>
      </c>
      <c r="AN1059" s="6"/>
      <c r="AO1059" s="6"/>
      <c r="AP1059" s="6"/>
      <c r="AQ1059" s="6"/>
    </row>
    <row r="1060" ht="15.75" customHeight="1">
      <c r="A1060" s="2">
        <v>4481.0</v>
      </c>
      <c r="B1060" s="2">
        <v>2787.0</v>
      </c>
      <c r="C1060" s="2" t="s">
        <v>6855</v>
      </c>
      <c r="D1060" s="2">
        <v>103466.0</v>
      </c>
      <c r="E1060" s="2" t="s">
        <v>4368</v>
      </c>
      <c r="F1060" s="2" t="s">
        <v>6856</v>
      </c>
      <c r="G1060" s="3" t="s">
        <v>6857</v>
      </c>
      <c r="H1060" s="50" t="s">
        <v>6485</v>
      </c>
      <c r="I1060" s="12" t="s">
        <v>6486</v>
      </c>
      <c r="J1060" s="3" t="s">
        <v>49</v>
      </c>
      <c r="K1060" s="3">
        <v>28.0</v>
      </c>
      <c r="L1060" s="3" t="s">
        <v>50</v>
      </c>
      <c r="M1060" s="3" t="s">
        <v>51</v>
      </c>
      <c r="N1060" s="3" t="s">
        <v>99</v>
      </c>
      <c r="O1060" s="3" t="s">
        <v>100</v>
      </c>
      <c r="P1060" s="3" t="s">
        <v>54</v>
      </c>
      <c r="Q1060" s="3" t="s">
        <v>54</v>
      </c>
      <c r="R1060" s="3" t="s">
        <v>55</v>
      </c>
      <c r="S1060" s="3" t="s">
        <v>341</v>
      </c>
      <c r="T1060" s="3" t="s">
        <v>57</v>
      </c>
      <c r="U1060" s="3" t="s">
        <v>57</v>
      </c>
      <c r="V1060" s="3" t="s">
        <v>57</v>
      </c>
      <c r="W1060" s="3" t="s">
        <v>57</v>
      </c>
      <c r="X1060" s="3" t="s">
        <v>112</v>
      </c>
      <c r="Y1060" s="3" t="s">
        <v>57</v>
      </c>
      <c r="Z1060" s="3" t="s">
        <v>57</v>
      </c>
      <c r="AA1060" s="3" t="s">
        <v>6495</v>
      </c>
      <c r="AB1060" s="3" t="s">
        <v>3751</v>
      </c>
      <c r="AC1060" s="3" t="s">
        <v>57</v>
      </c>
      <c r="AD1060" s="3" t="str">
        <f t="shared" si="1"/>
        <v>#REF!</v>
      </c>
      <c r="AE1060" s="3" t="str">
        <f t="shared" si="2"/>
        <v>#REF!</v>
      </c>
      <c r="AF1060" s="3" t="str">
        <f t="shared" si="3"/>
        <v>#REF!</v>
      </c>
      <c r="AG1060" s="3" t="str">
        <f t="shared" si="4"/>
        <v>#REF!</v>
      </c>
      <c r="AH1060" s="6"/>
      <c r="AI1060" s="6"/>
      <c r="AJ1060" s="6"/>
      <c r="AK1060" s="6"/>
      <c r="AL1060" s="6"/>
      <c r="AM1060" s="3">
        <v>2023.0</v>
      </c>
      <c r="AN1060" s="6"/>
      <c r="AO1060" s="6"/>
      <c r="AP1060" s="6"/>
      <c r="AQ1060" s="6"/>
    </row>
    <row r="1061" ht="15.75" customHeight="1">
      <c r="A1061" s="2">
        <v>4498.0</v>
      </c>
      <c r="B1061" s="2">
        <v>2788.0</v>
      </c>
      <c r="C1061" s="2" t="s">
        <v>6858</v>
      </c>
      <c r="D1061" s="2">
        <v>103467.0</v>
      </c>
      <c r="E1061" s="2" t="s">
        <v>4368</v>
      </c>
      <c r="F1061" s="2" t="s">
        <v>6859</v>
      </c>
      <c r="G1061" s="3" t="s">
        <v>6860</v>
      </c>
      <c r="H1061" s="50" t="s">
        <v>6485</v>
      </c>
      <c r="I1061" s="12" t="s">
        <v>6486</v>
      </c>
      <c r="J1061" s="3" t="s">
        <v>49</v>
      </c>
      <c r="K1061" s="3">
        <v>36.0</v>
      </c>
      <c r="L1061" s="3" t="s">
        <v>50</v>
      </c>
      <c r="M1061" s="3" t="s">
        <v>51</v>
      </c>
      <c r="N1061" s="3" t="s">
        <v>99</v>
      </c>
      <c r="O1061" s="3" t="s">
        <v>100</v>
      </c>
      <c r="P1061" s="3" t="s">
        <v>54</v>
      </c>
      <c r="Q1061" s="3" t="s">
        <v>54</v>
      </c>
      <c r="R1061" s="3" t="s">
        <v>55</v>
      </c>
      <c r="S1061" s="3" t="s">
        <v>341</v>
      </c>
      <c r="T1061" s="3" t="s">
        <v>57</v>
      </c>
      <c r="U1061" s="3" t="s">
        <v>57</v>
      </c>
      <c r="V1061" s="3" t="s">
        <v>57</v>
      </c>
      <c r="W1061" s="3" t="s">
        <v>57</v>
      </c>
      <c r="X1061" s="3" t="s">
        <v>112</v>
      </c>
      <c r="Y1061" s="3" t="s">
        <v>57</v>
      </c>
      <c r="Z1061" s="3" t="s">
        <v>57</v>
      </c>
      <c r="AA1061" s="3" t="s">
        <v>6562</v>
      </c>
      <c r="AB1061" s="3" t="s">
        <v>3751</v>
      </c>
      <c r="AC1061" s="3" t="s">
        <v>57</v>
      </c>
      <c r="AD1061" s="3" t="str">
        <f t="shared" si="1"/>
        <v>#REF!</v>
      </c>
      <c r="AE1061" s="3" t="str">
        <f t="shared" si="2"/>
        <v>#REF!</v>
      </c>
      <c r="AF1061" s="3" t="str">
        <f t="shared" si="3"/>
        <v>#REF!</v>
      </c>
      <c r="AG1061" s="3" t="str">
        <f t="shared" si="4"/>
        <v>#REF!</v>
      </c>
      <c r="AH1061" s="6"/>
      <c r="AI1061" s="6"/>
      <c r="AJ1061" s="6"/>
      <c r="AK1061" s="6"/>
      <c r="AL1061" s="6"/>
      <c r="AM1061" s="3">
        <v>2023.0</v>
      </c>
      <c r="AN1061" s="6"/>
      <c r="AO1061" s="6"/>
      <c r="AP1061" s="6"/>
      <c r="AQ1061" s="6"/>
    </row>
    <row r="1062" ht="15.75" customHeight="1">
      <c r="A1062" s="2">
        <v>4508.0</v>
      </c>
      <c r="B1062" s="2">
        <v>2789.0</v>
      </c>
      <c r="C1062" s="2" t="s">
        <v>6861</v>
      </c>
      <c r="D1062" s="2">
        <v>103468.0</v>
      </c>
      <c r="E1062" s="2" t="s">
        <v>4368</v>
      </c>
      <c r="F1062" s="2" t="s">
        <v>6862</v>
      </c>
      <c r="G1062" s="3" t="s">
        <v>6863</v>
      </c>
      <c r="H1062" s="50" t="s">
        <v>6485</v>
      </c>
      <c r="I1062" s="12" t="s">
        <v>6486</v>
      </c>
      <c r="J1062" s="3" t="s">
        <v>49</v>
      </c>
      <c r="K1062" s="3">
        <v>39.0</v>
      </c>
      <c r="L1062" s="3" t="s">
        <v>50</v>
      </c>
      <c r="M1062" s="3" t="s">
        <v>51</v>
      </c>
      <c r="N1062" s="3" t="s">
        <v>99</v>
      </c>
      <c r="O1062" s="3" t="s">
        <v>100</v>
      </c>
      <c r="P1062" s="3" t="s">
        <v>54</v>
      </c>
      <c r="Q1062" s="3" t="s">
        <v>54</v>
      </c>
      <c r="R1062" s="3" t="s">
        <v>55</v>
      </c>
      <c r="S1062" s="3" t="s">
        <v>341</v>
      </c>
      <c r="T1062" s="3" t="s">
        <v>57</v>
      </c>
      <c r="U1062" s="3" t="s">
        <v>57</v>
      </c>
      <c r="V1062" s="3" t="s">
        <v>57</v>
      </c>
      <c r="W1062" s="3" t="s">
        <v>57</v>
      </c>
      <c r="X1062" s="3" t="s">
        <v>112</v>
      </c>
      <c r="Y1062" s="3" t="s">
        <v>57</v>
      </c>
      <c r="Z1062" s="3" t="s">
        <v>57</v>
      </c>
      <c r="AA1062" s="3" t="s">
        <v>6587</v>
      </c>
      <c r="AB1062" s="3" t="s">
        <v>3751</v>
      </c>
      <c r="AC1062" s="3" t="s">
        <v>57</v>
      </c>
      <c r="AD1062" s="3" t="str">
        <f t="shared" si="1"/>
        <v>#REF!</v>
      </c>
      <c r="AE1062" s="3" t="str">
        <f t="shared" si="2"/>
        <v>#REF!</v>
      </c>
      <c r="AF1062" s="3" t="str">
        <f t="shared" si="3"/>
        <v>#REF!</v>
      </c>
      <c r="AG1062" s="3" t="str">
        <f t="shared" si="4"/>
        <v>#REF!</v>
      </c>
      <c r="AH1062" s="6"/>
      <c r="AI1062" s="6"/>
      <c r="AJ1062" s="6"/>
      <c r="AK1062" s="6"/>
      <c r="AL1062" s="6"/>
      <c r="AM1062" s="3">
        <v>2023.0</v>
      </c>
      <c r="AN1062" s="6"/>
      <c r="AO1062" s="6"/>
      <c r="AP1062" s="6"/>
      <c r="AQ1062" s="6"/>
    </row>
    <row r="1063" ht="15.75" customHeight="1">
      <c r="A1063" s="2">
        <v>4523.0</v>
      </c>
      <c r="B1063" s="2">
        <v>2790.0</v>
      </c>
      <c r="C1063" s="2" t="s">
        <v>6864</v>
      </c>
      <c r="D1063" s="2">
        <v>103469.0</v>
      </c>
      <c r="E1063" s="2" t="s">
        <v>4368</v>
      </c>
      <c r="F1063" s="2" t="s">
        <v>6865</v>
      </c>
      <c r="G1063" s="3" t="s">
        <v>6866</v>
      </c>
      <c r="H1063" s="50" t="s">
        <v>6485</v>
      </c>
      <c r="I1063" s="12" t="s">
        <v>6486</v>
      </c>
      <c r="J1063" s="3" t="s">
        <v>49</v>
      </c>
      <c r="K1063" s="3">
        <v>45.0</v>
      </c>
      <c r="L1063" s="3" t="s">
        <v>50</v>
      </c>
      <c r="M1063" s="3" t="s">
        <v>51</v>
      </c>
      <c r="N1063" s="3" t="s">
        <v>99</v>
      </c>
      <c r="O1063" s="3" t="s">
        <v>100</v>
      </c>
      <c r="P1063" s="3" t="s">
        <v>54</v>
      </c>
      <c r="Q1063" s="3" t="s">
        <v>54</v>
      </c>
      <c r="R1063" s="3" t="s">
        <v>55</v>
      </c>
      <c r="S1063" s="3" t="s">
        <v>341</v>
      </c>
      <c r="T1063" s="3" t="s">
        <v>57</v>
      </c>
      <c r="U1063" s="3" t="s">
        <v>57</v>
      </c>
      <c r="V1063" s="3" t="s">
        <v>57</v>
      </c>
      <c r="W1063" s="3" t="s">
        <v>57</v>
      </c>
      <c r="X1063" s="3" t="s">
        <v>163</v>
      </c>
      <c r="Y1063" s="3" t="s">
        <v>57</v>
      </c>
      <c r="Z1063" s="3" t="s">
        <v>57</v>
      </c>
      <c r="AA1063" s="3" t="s">
        <v>6487</v>
      </c>
      <c r="AB1063" s="3" t="s">
        <v>3751</v>
      </c>
      <c r="AC1063" s="3" t="s">
        <v>57</v>
      </c>
      <c r="AD1063" s="3" t="str">
        <f t="shared" si="1"/>
        <v>#REF!</v>
      </c>
      <c r="AE1063" s="3" t="str">
        <f t="shared" si="2"/>
        <v>#REF!</v>
      </c>
      <c r="AF1063" s="3" t="str">
        <f t="shared" si="3"/>
        <v>#REF!</v>
      </c>
      <c r="AG1063" s="3" t="str">
        <f t="shared" si="4"/>
        <v>#REF!</v>
      </c>
      <c r="AH1063" s="6"/>
      <c r="AI1063" s="6"/>
      <c r="AJ1063" s="6"/>
      <c r="AK1063" s="6"/>
      <c r="AL1063" s="6"/>
      <c r="AM1063" s="3">
        <v>2023.0</v>
      </c>
      <c r="AN1063" s="6"/>
      <c r="AO1063" s="6"/>
      <c r="AP1063" s="6"/>
      <c r="AQ1063" s="6"/>
    </row>
    <row r="1064" ht="15.75" customHeight="1">
      <c r="A1064" s="7">
        <v>3472.0</v>
      </c>
      <c r="B1064" s="7">
        <v>2812.0</v>
      </c>
      <c r="C1064" s="2" t="s">
        <v>6867</v>
      </c>
      <c r="D1064" s="2">
        <v>103493.0</v>
      </c>
      <c r="E1064" s="7" t="s">
        <v>6868</v>
      </c>
      <c r="F1064" s="2" t="s">
        <v>6869</v>
      </c>
      <c r="G1064" s="3" t="s">
        <v>6870</v>
      </c>
      <c r="H1064" s="8" t="s">
        <v>6620</v>
      </c>
      <c r="I1064" s="14" t="s">
        <v>6871</v>
      </c>
      <c r="J1064" s="8" t="s">
        <v>49</v>
      </c>
      <c r="K1064" s="5" t="s">
        <v>57</v>
      </c>
      <c r="L1064" s="3" t="s">
        <v>50</v>
      </c>
      <c r="M1064" s="3" t="s">
        <v>51</v>
      </c>
      <c r="N1064" s="3" t="s">
        <v>52</v>
      </c>
      <c r="O1064" s="3" t="s">
        <v>377</v>
      </c>
      <c r="P1064" s="8" t="s">
        <v>54</v>
      </c>
      <c r="Q1064" s="8" t="s">
        <v>54</v>
      </c>
      <c r="R1064" s="8" t="s">
        <v>55</v>
      </c>
      <c r="S1064" s="3" t="s">
        <v>4387</v>
      </c>
      <c r="T1064" s="8" t="s">
        <v>6872</v>
      </c>
      <c r="U1064" s="8" t="s">
        <v>6873</v>
      </c>
      <c r="V1064" s="8" t="s">
        <v>6873</v>
      </c>
      <c r="W1064" s="8" t="s">
        <v>57</v>
      </c>
      <c r="X1064" s="8" t="s">
        <v>112</v>
      </c>
      <c r="Y1064" s="3" t="s">
        <v>58</v>
      </c>
      <c r="Z1064" s="8" t="s">
        <v>57</v>
      </c>
      <c r="AA1064" s="8" t="s">
        <v>6874</v>
      </c>
      <c r="AB1064" s="8" t="s">
        <v>6875</v>
      </c>
      <c r="AC1064" s="8" t="s">
        <v>6876</v>
      </c>
      <c r="AD1064" s="3" t="str">
        <f t="shared" si="1"/>
        <v>#REF!</v>
      </c>
      <c r="AE1064" s="3" t="str">
        <f t="shared" si="2"/>
        <v>#REF!</v>
      </c>
      <c r="AF1064" s="3" t="str">
        <f t="shared" si="3"/>
        <v>#REF!</v>
      </c>
      <c r="AG1064" s="3" t="str">
        <f t="shared" si="4"/>
        <v>#REF!</v>
      </c>
      <c r="AH1064" s="10"/>
      <c r="AI1064" s="10"/>
      <c r="AJ1064" s="10"/>
      <c r="AK1064" s="10"/>
      <c r="AL1064" s="10"/>
      <c r="AM1064" s="3">
        <v>2023.0</v>
      </c>
      <c r="AN1064" s="6"/>
      <c r="AO1064" s="10"/>
      <c r="AP1064" s="10"/>
      <c r="AQ1064" s="10"/>
    </row>
    <row r="1065" ht="15.75" customHeight="1">
      <c r="A1065" s="2">
        <v>4701.0</v>
      </c>
      <c r="B1065" s="2">
        <v>2866.0</v>
      </c>
      <c r="C1065" s="2" t="s">
        <v>6877</v>
      </c>
      <c r="D1065" s="2">
        <v>103558.0</v>
      </c>
      <c r="E1065" s="2" t="s">
        <v>4384</v>
      </c>
      <c r="F1065" s="2" t="s">
        <v>6878</v>
      </c>
      <c r="G1065" s="3" t="s">
        <v>6879</v>
      </c>
      <c r="H1065" s="50" t="s">
        <v>6485</v>
      </c>
      <c r="I1065" s="12" t="s">
        <v>6486</v>
      </c>
      <c r="J1065" s="3" t="s">
        <v>49</v>
      </c>
      <c r="K1065" s="3">
        <v>53.0</v>
      </c>
      <c r="L1065" s="3" t="s">
        <v>50</v>
      </c>
      <c r="M1065" s="3" t="s">
        <v>51</v>
      </c>
      <c r="N1065" s="3" t="s">
        <v>99</v>
      </c>
      <c r="O1065" s="3" t="s">
        <v>100</v>
      </c>
      <c r="P1065" s="3" t="s">
        <v>54</v>
      </c>
      <c r="Q1065" s="3" t="s">
        <v>54</v>
      </c>
      <c r="R1065" s="3" t="s">
        <v>55</v>
      </c>
      <c r="S1065" s="3" t="s">
        <v>4387</v>
      </c>
      <c r="T1065" s="3" t="s">
        <v>57</v>
      </c>
      <c r="U1065" s="3" t="s">
        <v>57</v>
      </c>
      <c r="V1065" s="3" t="s">
        <v>57</v>
      </c>
      <c r="W1065" s="3" t="s">
        <v>57</v>
      </c>
      <c r="X1065" s="3" t="s">
        <v>112</v>
      </c>
      <c r="Y1065" s="3" t="s">
        <v>57</v>
      </c>
      <c r="Z1065" s="3" t="s">
        <v>57</v>
      </c>
      <c r="AA1065" s="3" t="s">
        <v>6491</v>
      </c>
      <c r="AB1065" s="3" t="s">
        <v>3751</v>
      </c>
      <c r="AC1065" s="3" t="s">
        <v>57</v>
      </c>
      <c r="AD1065" s="3" t="str">
        <f t="shared" si="1"/>
        <v>#REF!</v>
      </c>
      <c r="AE1065" s="3" t="str">
        <f t="shared" si="2"/>
        <v>#REF!</v>
      </c>
      <c r="AF1065" s="3" t="str">
        <f t="shared" si="3"/>
        <v>#REF!</v>
      </c>
      <c r="AG1065" s="3" t="str">
        <f t="shared" si="4"/>
        <v>#REF!</v>
      </c>
      <c r="AH1065" s="6"/>
      <c r="AI1065" s="6"/>
      <c r="AJ1065" s="6"/>
      <c r="AK1065" s="6"/>
      <c r="AL1065" s="6"/>
      <c r="AM1065" s="3">
        <v>2023.0</v>
      </c>
      <c r="AN1065" s="6"/>
      <c r="AO1065" s="6"/>
      <c r="AP1065" s="6"/>
      <c r="AQ1065" s="6"/>
    </row>
    <row r="1066" ht="15.75" customHeight="1">
      <c r="A1066" s="7">
        <v>2525.0</v>
      </c>
      <c r="B1066" s="7">
        <v>2943.0</v>
      </c>
      <c r="C1066" s="2" t="s">
        <v>6880</v>
      </c>
      <c r="D1066" s="2">
        <v>103656.0</v>
      </c>
      <c r="E1066" s="7" t="s">
        <v>6881</v>
      </c>
      <c r="F1066" s="2" t="s">
        <v>6882</v>
      </c>
      <c r="G1066" s="3" t="s">
        <v>6883</v>
      </c>
      <c r="H1066" s="45" t="s">
        <v>6433</v>
      </c>
      <c r="I1066" s="14" t="s">
        <v>6434</v>
      </c>
      <c r="J1066" s="8" t="s">
        <v>49</v>
      </c>
      <c r="K1066" s="8">
        <v>182.0</v>
      </c>
      <c r="L1066" s="3" t="s">
        <v>50</v>
      </c>
      <c r="M1066" s="3" t="s">
        <v>51</v>
      </c>
      <c r="N1066" s="3" t="s">
        <v>387</v>
      </c>
      <c r="O1066" s="8" t="s">
        <v>388</v>
      </c>
      <c r="P1066" s="8" t="s">
        <v>54</v>
      </c>
      <c r="Q1066" s="8" t="s">
        <v>54</v>
      </c>
      <c r="R1066" s="8" t="s">
        <v>55</v>
      </c>
      <c r="S1066" s="3" t="s">
        <v>316</v>
      </c>
      <c r="T1066" s="8" t="s">
        <v>2192</v>
      </c>
      <c r="U1066" s="8" t="s">
        <v>57</v>
      </c>
      <c r="V1066" s="8" t="s">
        <v>57</v>
      </c>
      <c r="W1066" s="8" t="s">
        <v>57</v>
      </c>
      <c r="X1066" s="3" t="s">
        <v>163</v>
      </c>
      <c r="Y1066" s="3" t="s">
        <v>57</v>
      </c>
      <c r="Z1066" s="8" t="s">
        <v>57</v>
      </c>
      <c r="AA1066" s="8" t="s">
        <v>6884</v>
      </c>
      <c r="AB1066" s="8" t="s">
        <v>1673</v>
      </c>
      <c r="AC1066" s="8" t="s">
        <v>6885</v>
      </c>
      <c r="AD1066" s="3" t="str">
        <f t="shared" si="1"/>
        <v>#REF!</v>
      </c>
      <c r="AE1066" s="3" t="str">
        <f t="shared" si="2"/>
        <v>#REF!</v>
      </c>
      <c r="AF1066" s="3" t="str">
        <f t="shared" si="3"/>
        <v>#REF!</v>
      </c>
      <c r="AG1066" s="3" t="str">
        <f t="shared" si="4"/>
        <v>#REF!</v>
      </c>
      <c r="AH1066" s="10"/>
      <c r="AI1066" s="8" t="s">
        <v>212</v>
      </c>
      <c r="AJ1066" s="10"/>
      <c r="AK1066" s="10"/>
      <c r="AL1066" s="10"/>
      <c r="AM1066" s="3">
        <v>2023.0</v>
      </c>
      <c r="AN1066" s="19" t="s">
        <v>6886</v>
      </c>
      <c r="AO1066" s="3" t="s">
        <v>212</v>
      </c>
      <c r="AP1066" s="6"/>
      <c r="AQ1066" s="6"/>
    </row>
    <row r="1067" ht="15.75" customHeight="1">
      <c r="A1067" s="2">
        <v>4460.0</v>
      </c>
      <c r="B1067" s="2">
        <v>2974.0</v>
      </c>
      <c r="C1067" s="2" t="s">
        <v>6887</v>
      </c>
      <c r="D1067" s="2">
        <v>103690.0</v>
      </c>
      <c r="E1067" s="2" t="s">
        <v>4394</v>
      </c>
      <c r="F1067" s="2" t="s">
        <v>6888</v>
      </c>
      <c r="G1067" s="3" t="s">
        <v>6889</v>
      </c>
      <c r="H1067" s="50" t="s">
        <v>6485</v>
      </c>
      <c r="I1067" s="12" t="s">
        <v>6486</v>
      </c>
      <c r="J1067" s="3" t="s">
        <v>49</v>
      </c>
      <c r="K1067" s="3">
        <v>15.0</v>
      </c>
      <c r="L1067" s="3" t="s">
        <v>50</v>
      </c>
      <c r="M1067" s="3" t="s">
        <v>51</v>
      </c>
      <c r="N1067" s="3" t="s">
        <v>99</v>
      </c>
      <c r="O1067" s="3" t="s">
        <v>100</v>
      </c>
      <c r="P1067" s="3" t="s">
        <v>54</v>
      </c>
      <c r="Q1067" s="3" t="s">
        <v>54</v>
      </c>
      <c r="R1067" s="3" t="s">
        <v>55</v>
      </c>
      <c r="S1067" s="3" t="s">
        <v>316</v>
      </c>
      <c r="T1067" s="3" t="s">
        <v>57</v>
      </c>
      <c r="U1067" s="3" t="s">
        <v>57</v>
      </c>
      <c r="V1067" s="3" t="s">
        <v>57</v>
      </c>
      <c r="W1067" s="3" t="s">
        <v>57</v>
      </c>
      <c r="X1067" s="3" t="s">
        <v>112</v>
      </c>
      <c r="Y1067" s="3" t="s">
        <v>57</v>
      </c>
      <c r="Z1067" s="3" t="s">
        <v>57</v>
      </c>
      <c r="AA1067" s="3" t="s">
        <v>6854</v>
      </c>
      <c r="AB1067" s="3" t="s">
        <v>3751</v>
      </c>
      <c r="AC1067" s="3" t="s">
        <v>57</v>
      </c>
      <c r="AD1067" s="3" t="str">
        <f t="shared" si="1"/>
        <v>#REF!</v>
      </c>
      <c r="AE1067" s="3" t="str">
        <f t="shared" si="2"/>
        <v>#REF!</v>
      </c>
      <c r="AF1067" s="3" t="str">
        <f t="shared" si="3"/>
        <v>#REF!</v>
      </c>
      <c r="AG1067" s="3" t="str">
        <f t="shared" si="4"/>
        <v>#REF!</v>
      </c>
      <c r="AH1067" s="6"/>
      <c r="AI1067" s="6"/>
      <c r="AJ1067" s="6"/>
      <c r="AK1067" s="6"/>
      <c r="AL1067" s="6"/>
      <c r="AM1067" s="3">
        <v>2023.0</v>
      </c>
      <c r="AN1067" s="6"/>
      <c r="AO1067" s="6"/>
      <c r="AP1067" s="6"/>
      <c r="AQ1067" s="6"/>
    </row>
    <row r="1068" ht="15.75" customHeight="1">
      <c r="A1068" s="2">
        <v>4461.0</v>
      </c>
      <c r="B1068" s="2">
        <v>2975.0</v>
      </c>
      <c r="C1068" s="2" t="s">
        <v>6890</v>
      </c>
      <c r="D1068" s="2">
        <v>103691.0</v>
      </c>
      <c r="E1068" s="2" t="s">
        <v>4394</v>
      </c>
      <c r="F1068" s="2" t="s">
        <v>6891</v>
      </c>
      <c r="G1068" s="3" t="s">
        <v>6892</v>
      </c>
      <c r="H1068" s="50" t="s">
        <v>6485</v>
      </c>
      <c r="I1068" s="12" t="s">
        <v>6486</v>
      </c>
      <c r="J1068" s="3" t="s">
        <v>49</v>
      </c>
      <c r="K1068" s="3">
        <v>17.0</v>
      </c>
      <c r="L1068" s="3" t="s">
        <v>50</v>
      </c>
      <c r="M1068" s="3" t="s">
        <v>51</v>
      </c>
      <c r="N1068" s="3" t="s">
        <v>99</v>
      </c>
      <c r="O1068" s="3" t="s">
        <v>100</v>
      </c>
      <c r="P1068" s="3" t="s">
        <v>54</v>
      </c>
      <c r="Q1068" s="3" t="s">
        <v>54</v>
      </c>
      <c r="R1068" s="3" t="s">
        <v>55</v>
      </c>
      <c r="S1068" s="3" t="s">
        <v>316</v>
      </c>
      <c r="T1068" s="3" t="s">
        <v>57</v>
      </c>
      <c r="U1068" s="3" t="s">
        <v>57</v>
      </c>
      <c r="V1068" s="3" t="s">
        <v>57</v>
      </c>
      <c r="W1068" s="3" t="s">
        <v>57</v>
      </c>
      <c r="X1068" s="3" t="s">
        <v>112</v>
      </c>
      <c r="Y1068" s="3" t="s">
        <v>57</v>
      </c>
      <c r="Z1068" s="3" t="s">
        <v>57</v>
      </c>
      <c r="AA1068" s="3" t="s">
        <v>6893</v>
      </c>
      <c r="AB1068" s="3" t="s">
        <v>3751</v>
      </c>
      <c r="AC1068" s="3" t="s">
        <v>57</v>
      </c>
      <c r="AD1068" s="3" t="str">
        <f t="shared" si="1"/>
        <v>#REF!</v>
      </c>
      <c r="AE1068" s="3" t="str">
        <f t="shared" si="2"/>
        <v>#REF!</v>
      </c>
      <c r="AF1068" s="3" t="str">
        <f t="shared" si="3"/>
        <v>#REF!</v>
      </c>
      <c r="AG1068" s="3" t="str">
        <f t="shared" si="4"/>
        <v>#REF!</v>
      </c>
      <c r="AH1068" s="6"/>
      <c r="AI1068" s="6"/>
      <c r="AJ1068" s="6"/>
      <c r="AK1068" s="6"/>
      <c r="AL1068" s="6"/>
      <c r="AM1068" s="3">
        <v>2023.0</v>
      </c>
      <c r="AN1068" s="6"/>
      <c r="AO1068" s="6"/>
      <c r="AP1068" s="6"/>
      <c r="AQ1068" s="6"/>
    </row>
    <row r="1069" ht="15.75" customHeight="1">
      <c r="A1069" s="2">
        <v>4524.0</v>
      </c>
      <c r="B1069" s="2">
        <v>2976.0</v>
      </c>
      <c r="C1069" s="2" t="s">
        <v>6894</v>
      </c>
      <c r="D1069" s="2">
        <v>103692.0</v>
      </c>
      <c r="E1069" s="2" t="s">
        <v>4394</v>
      </c>
      <c r="F1069" s="2" t="s">
        <v>6895</v>
      </c>
      <c r="G1069" s="3" t="s">
        <v>6896</v>
      </c>
      <c r="H1069" s="50" t="s">
        <v>6485</v>
      </c>
      <c r="I1069" s="12" t="s">
        <v>6486</v>
      </c>
      <c r="J1069" s="3" t="s">
        <v>49</v>
      </c>
      <c r="K1069" s="3">
        <v>46.0</v>
      </c>
      <c r="L1069" s="3" t="s">
        <v>50</v>
      </c>
      <c r="M1069" s="3" t="s">
        <v>51</v>
      </c>
      <c r="N1069" s="3" t="s">
        <v>99</v>
      </c>
      <c r="O1069" s="3" t="s">
        <v>100</v>
      </c>
      <c r="P1069" s="3" t="s">
        <v>54</v>
      </c>
      <c r="Q1069" s="3" t="s">
        <v>54</v>
      </c>
      <c r="R1069" s="3" t="s">
        <v>55</v>
      </c>
      <c r="S1069" s="3" t="s">
        <v>316</v>
      </c>
      <c r="T1069" s="3" t="s">
        <v>57</v>
      </c>
      <c r="U1069" s="3" t="s">
        <v>57</v>
      </c>
      <c r="V1069" s="3" t="s">
        <v>57</v>
      </c>
      <c r="W1069" s="3" t="s">
        <v>57</v>
      </c>
      <c r="X1069" s="3" t="s">
        <v>163</v>
      </c>
      <c r="Y1069" s="3" t="s">
        <v>57</v>
      </c>
      <c r="Z1069" s="3" t="s">
        <v>57</v>
      </c>
      <c r="AA1069" s="3" t="s">
        <v>6487</v>
      </c>
      <c r="AB1069" s="3" t="s">
        <v>3751</v>
      </c>
      <c r="AC1069" s="3" t="s">
        <v>57</v>
      </c>
      <c r="AD1069" s="3" t="str">
        <f t="shared" si="1"/>
        <v>#REF!</v>
      </c>
      <c r="AE1069" s="3" t="str">
        <f t="shared" si="2"/>
        <v>#REF!</v>
      </c>
      <c r="AF1069" s="3" t="str">
        <f t="shared" si="3"/>
        <v>#REF!</v>
      </c>
      <c r="AG1069" s="3" t="str">
        <f t="shared" si="4"/>
        <v>#REF!</v>
      </c>
      <c r="AH1069" s="6"/>
      <c r="AI1069" s="6"/>
      <c r="AJ1069" s="6"/>
      <c r="AK1069" s="6"/>
      <c r="AL1069" s="6"/>
      <c r="AM1069" s="3">
        <v>2023.0</v>
      </c>
      <c r="AN1069" s="6"/>
      <c r="AO1069" s="6"/>
      <c r="AP1069" s="6"/>
      <c r="AQ1069" s="6"/>
    </row>
    <row r="1070" ht="15.75" customHeight="1">
      <c r="A1070" s="2">
        <v>4474.0</v>
      </c>
      <c r="B1070" s="2">
        <v>3003.0</v>
      </c>
      <c r="C1070" s="2" t="s">
        <v>6897</v>
      </c>
      <c r="D1070" s="2">
        <v>103717.0</v>
      </c>
      <c r="E1070" s="2" t="s">
        <v>1774</v>
      </c>
      <c r="F1070" s="2" t="s">
        <v>6898</v>
      </c>
      <c r="G1070" s="3" t="s">
        <v>6899</v>
      </c>
      <c r="H1070" s="50" t="s">
        <v>6485</v>
      </c>
      <c r="I1070" s="12" t="s">
        <v>6486</v>
      </c>
      <c r="J1070" s="3" t="s">
        <v>49</v>
      </c>
      <c r="K1070" s="3">
        <v>24.0</v>
      </c>
      <c r="L1070" s="3" t="s">
        <v>50</v>
      </c>
      <c r="M1070" s="3" t="s">
        <v>51</v>
      </c>
      <c r="N1070" s="3" t="s">
        <v>99</v>
      </c>
      <c r="O1070" s="3" t="s">
        <v>100</v>
      </c>
      <c r="P1070" s="3" t="s">
        <v>54</v>
      </c>
      <c r="Q1070" s="3" t="s">
        <v>54</v>
      </c>
      <c r="R1070" s="3" t="s">
        <v>55</v>
      </c>
      <c r="S1070" s="3" t="s">
        <v>85</v>
      </c>
      <c r="T1070" s="3" t="s">
        <v>57</v>
      </c>
      <c r="U1070" s="3" t="s">
        <v>57</v>
      </c>
      <c r="V1070" s="3" t="s">
        <v>57</v>
      </c>
      <c r="W1070" s="3" t="s">
        <v>57</v>
      </c>
      <c r="X1070" s="3" t="s">
        <v>112</v>
      </c>
      <c r="Y1070" s="3" t="s">
        <v>57</v>
      </c>
      <c r="Z1070" s="3" t="s">
        <v>57</v>
      </c>
      <c r="AA1070" s="3" t="s">
        <v>6688</v>
      </c>
      <c r="AB1070" s="3" t="s">
        <v>3751</v>
      </c>
      <c r="AC1070" s="3" t="s">
        <v>57</v>
      </c>
      <c r="AD1070" s="3" t="str">
        <f t="shared" si="1"/>
        <v>#REF!</v>
      </c>
      <c r="AE1070" s="3" t="str">
        <f t="shared" si="2"/>
        <v>#REF!</v>
      </c>
      <c r="AF1070" s="3" t="str">
        <f t="shared" si="3"/>
        <v>#REF!</v>
      </c>
      <c r="AG1070" s="3" t="str">
        <f t="shared" si="4"/>
        <v>#REF!</v>
      </c>
      <c r="AH1070" s="6"/>
      <c r="AI1070" s="6"/>
      <c r="AJ1070" s="6"/>
      <c r="AK1070" s="6"/>
      <c r="AL1070" s="6"/>
      <c r="AM1070" s="3">
        <v>2023.0</v>
      </c>
      <c r="AN1070" s="6"/>
      <c r="AO1070" s="6"/>
      <c r="AP1070" s="6"/>
      <c r="AQ1070" s="6"/>
    </row>
    <row r="1071" ht="15.75" customHeight="1">
      <c r="A1071" s="2">
        <v>4509.0</v>
      </c>
      <c r="B1071" s="2">
        <v>3004.0</v>
      </c>
      <c r="C1071" s="2" t="s">
        <v>6900</v>
      </c>
      <c r="D1071" s="2">
        <v>103718.0</v>
      </c>
      <c r="E1071" s="2" t="s">
        <v>1774</v>
      </c>
      <c r="F1071" s="2" t="s">
        <v>6901</v>
      </c>
      <c r="G1071" s="3" t="s">
        <v>6902</v>
      </c>
      <c r="H1071" s="50" t="s">
        <v>6485</v>
      </c>
      <c r="I1071" s="12" t="s">
        <v>6486</v>
      </c>
      <c r="J1071" s="3" t="s">
        <v>49</v>
      </c>
      <c r="K1071" s="3">
        <v>39.0</v>
      </c>
      <c r="L1071" s="3" t="s">
        <v>50</v>
      </c>
      <c r="M1071" s="3" t="s">
        <v>51</v>
      </c>
      <c r="N1071" s="3" t="s">
        <v>99</v>
      </c>
      <c r="O1071" s="3" t="s">
        <v>100</v>
      </c>
      <c r="P1071" s="3" t="s">
        <v>54</v>
      </c>
      <c r="Q1071" s="3" t="s">
        <v>54</v>
      </c>
      <c r="R1071" s="3" t="s">
        <v>55</v>
      </c>
      <c r="S1071" s="3" t="s">
        <v>85</v>
      </c>
      <c r="T1071" s="3" t="s">
        <v>57</v>
      </c>
      <c r="U1071" s="3" t="s">
        <v>57</v>
      </c>
      <c r="V1071" s="3" t="s">
        <v>57</v>
      </c>
      <c r="W1071" s="3" t="s">
        <v>57</v>
      </c>
      <c r="X1071" s="3" t="s">
        <v>112</v>
      </c>
      <c r="Y1071" s="3" t="s">
        <v>57</v>
      </c>
      <c r="Z1071" s="3" t="s">
        <v>57</v>
      </c>
      <c r="AA1071" s="3" t="s">
        <v>6587</v>
      </c>
      <c r="AB1071" s="3" t="s">
        <v>3751</v>
      </c>
      <c r="AC1071" s="3" t="s">
        <v>57</v>
      </c>
      <c r="AD1071" s="3" t="str">
        <f t="shared" si="1"/>
        <v>#REF!</v>
      </c>
      <c r="AE1071" s="3" t="str">
        <f t="shared" si="2"/>
        <v>#REF!</v>
      </c>
      <c r="AF1071" s="3" t="str">
        <f t="shared" si="3"/>
        <v>#REF!</v>
      </c>
      <c r="AG1071" s="3" t="str">
        <f t="shared" si="4"/>
        <v>#REF!</v>
      </c>
      <c r="AH1071" s="6"/>
      <c r="AI1071" s="6"/>
      <c r="AJ1071" s="6"/>
      <c r="AK1071" s="6"/>
      <c r="AL1071" s="6"/>
      <c r="AM1071" s="3">
        <v>2023.0</v>
      </c>
      <c r="AN1071" s="6"/>
      <c r="AO1071" s="6"/>
      <c r="AP1071" s="6"/>
      <c r="AQ1071" s="6"/>
    </row>
    <row r="1072" ht="15.75" customHeight="1">
      <c r="A1072" s="7">
        <v>4488.0</v>
      </c>
      <c r="B1072" s="7">
        <v>3008.0</v>
      </c>
      <c r="C1072" s="2" t="s">
        <v>6903</v>
      </c>
      <c r="D1072" s="2">
        <v>103722.0</v>
      </c>
      <c r="E1072" s="2" t="s">
        <v>1774</v>
      </c>
      <c r="F1072" s="2" t="s">
        <v>6904</v>
      </c>
      <c r="G1072" s="3" t="s">
        <v>6905</v>
      </c>
      <c r="H1072" s="50" t="s">
        <v>6485</v>
      </c>
      <c r="I1072" s="14" t="s">
        <v>6486</v>
      </c>
      <c r="J1072" s="8" t="s">
        <v>49</v>
      </c>
      <c r="K1072" s="8">
        <v>31.0</v>
      </c>
      <c r="L1072" s="3" t="s">
        <v>50</v>
      </c>
      <c r="M1072" s="3" t="s">
        <v>51</v>
      </c>
      <c r="N1072" s="3" t="s">
        <v>99</v>
      </c>
      <c r="O1072" s="3" t="s">
        <v>100</v>
      </c>
      <c r="P1072" s="8" t="s">
        <v>54</v>
      </c>
      <c r="Q1072" s="8" t="s">
        <v>54</v>
      </c>
      <c r="R1072" s="8" t="s">
        <v>55</v>
      </c>
      <c r="S1072" s="3" t="s">
        <v>85</v>
      </c>
      <c r="T1072" s="8" t="s">
        <v>6906</v>
      </c>
      <c r="U1072" s="8" t="s">
        <v>6907</v>
      </c>
      <c r="V1072" s="8" t="s">
        <v>57</v>
      </c>
      <c r="W1072" s="8" t="s">
        <v>6908</v>
      </c>
      <c r="X1072" s="8" t="s">
        <v>112</v>
      </c>
      <c r="Y1072" s="3" t="s">
        <v>57</v>
      </c>
      <c r="Z1072" s="8" t="s">
        <v>57</v>
      </c>
      <c r="AA1072" s="8" t="s">
        <v>6909</v>
      </c>
      <c r="AB1072" s="8" t="s">
        <v>3751</v>
      </c>
      <c r="AC1072" s="8" t="s">
        <v>57</v>
      </c>
      <c r="AD1072" s="3" t="str">
        <f t="shared" si="1"/>
        <v>#REF!</v>
      </c>
      <c r="AE1072" s="3" t="str">
        <f t="shared" si="2"/>
        <v>#REF!</v>
      </c>
      <c r="AF1072" s="3" t="str">
        <f t="shared" si="3"/>
        <v>#REF!</v>
      </c>
      <c r="AG1072" s="3" t="str">
        <f t="shared" si="4"/>
        <v>#REF!</v>
      </c>
      <c r="AH1072" s="10"/>
      <c r="AI1072" s="10"/>
      <c r="AJ1072" s="10"/>
      <c r="AK1072" s="10"/>
      <c r="AL1072" s="10"/>
      <c r="AM1072" s="3">
        <v>2023.0</v>
      </c>
      <c r="AN1072" s="6"/>
      <c r="AO1072" s="10"/>
      <c r="AP1072" s="10"/>
      <c r="AQ1072" s="10"/>
    </row>
    <row r="1073" ht="15.75" customHeight="1">
      <c r="A1073" s="2">
        <v>4525.0</v>
      </c>
      <c r="B1073" s="2">
        <v>3009.0</v>
      </c>
      <c r="C1073" s="2" t="s">
        <v>6910</v>
      </c>
      <c r="D1073" s="2">
        <v>103723.0</v>
      </c>
      <c r="E1073" s="2" t="s">
        <v>1774</v>
      </c>
      <c r="F1073" s="2" t="s">
        <v>6911</v>
      </c>
      <c r="G1073" s="3" t="s">
        <v>6912</v>
      </c>
      <c r="H1073" s="50" t="s">
        <v>6485</v>
      </c>
      <c r="I1073" s="12" t="s">
        <v>6486</v>
      </c>
      <c r="J1073" s="3" t="s">
        <v>49</v>
      </c>
      <c r="K1073" s="3">
        <v>46.0</v>
      </c>
      <c r="L1073" s="3" t="s">
        <v>50</v>
      </c>
      <c r="M1073" s="3" t="s">
        <v>51</v>
      </c>
      <c r="N1073" s="3" t="s">
        <v>99</v>
      </c>
      <c r="O1073" s="3" t="s">
        <v>100</v>
      </c>
      <c r="P1073" s="3" t="s">
        <v>54</v>
      </c>
      <c r="Q1073" s="3" t="s">
        <v>54</v>
      </c>
      <c r="R1073" s="3" t="s">
        <v>55</v>
      </c>
      <c r="S1073" s="3" t="s">
        <v>85</v>
      </c>
      <c r="T1073" s="3" t="s">
        <v>57</v>
      </c>
      <c r="U1073" s="3" t="s">
        <v>57</v>
      </c>
      <c r="V1073" s="3" t="s">
        <v>57</v>
      </c>
      <c r="W1073" s="3" t="s">
        <v>57</v>
      </c>
      <c r="X1073" s="3" t="s">
        <v>112</v>
      </c>
      <c r="Y1073" s="3" t="s">
        <v>57</v>
      </c>
      <c r="Z1073" s="3" t="s">
        <v>57</v>
      </c>
      <c r="AA1073" s="3" t="s">
        <v>6487</v>
      </c>
      <c r="AB1073" s="3" t="s">
        <v>3751</v>
      </c>
      <c r="AC1073" s="3" t="s">
        <v>57</v>
      </c>
      <c r="AD1073" s="3" t="str">
        <f t="shared" si="1"/>
        <v>#REF!</v>
      </c>
      <c r="AE1073" s="3" t="str">
        <f t="shared" si="2"/>
        <v>#REF!</v>
      </c>
      <c r="AF1073" s="3" t="str">
        <f t="shared" si="3"/>
        <v>#REF!</v>
      </c>
      <c r="AG1073" s="3" t="str">
        <f t="shared" si="4"/>
        <v>#REF!</v>
      </c>
      <c r="AH1073" s="6"/>
      <c r="AI1073" s="6"/>
      <c r="AJ1073" s="6"/>
      <c r="AK1073" s="6"/>
      <c r="AL1073" s="6"/>
      <c r="AM1073" s="3">
        <v>2023.0</v>
      </c>
      <c r="AN1073" s="6"/>
      <c r="AO1073" s="6"/>
      <c r="AP1073" s="6"/>
      <c r="AQ1073" s="6"/>
    </row>
    <row r="1074" ht="15.75" customHeight="1">
      <c r="A1074" s="7">
        <v>4462.0</v>
      </c>
      <c r="B1074" s="7">
        <v>3011.0</v>
      </c>
      <c r="C1074" s="2" t="s">
        <v>6913</v>
      </c>
      <c r="D1074" s="2">
        <v>103725.0</v>
      </c>
      <c r="E1074" s="7" t="s">
        <v>6914</v>
      </c>
      <c r="F1074" s="2" t="s">
        <v>6915</v>
      </c>
      <c r="G1074" s="3" t="s">
        <v>6916</v>
      </c>
      <c r="H1074" s="50" t="s">
        <v>6485</v>
      </c>
      <c r="I1074" s="14" t="s">
        <v>6486</v>
      </c>
      <c r="J1074" s="8" t="s">
        <v>49</v>
      </c>
      <c r="K1074" s="8">
        <v>18.0</v>
      </c>
      <c r="L1074" s="3" t="s">
        <v>50</v>
      </c>
      <c r="M1074" s="3" t="s">
        <v>51</v>
      </c>
      <c r="N1074" s="3" t="s">
        <v>99</v>
      </c>
      <c r="O1074" s="3" t="s">
        <v>100</v>
      </c>
      <c r="P1074" s="8" t="s">
        <v>54</v>
      </c>
      <c r="Q1074" s="8" t="s">
        <v>54</v>
      </c>
      <c r="R1074" s="8" t="s">
        <v>55</v>
      </c>
      <c r="S1074" s="3" t="s">
        <v>85</v>
      </c>
      <c r="T1074" s="8" t="s">
        <v>1649</v>
      </c>
      <c r="U1074" s="8" t="s">
        <v>194</v>
      </c>
      <c r="V1074" s="8" t="s">
        <v>57</v>
      </c>
      <c r="W1074" s="8" t="s">
        <v>1649</v>
      </c>
      <c r="X1074" s="8" t="s">
        <v>112</v>
      </c>
      <c r="Y1074" s="3" t="s">
        <v>57</v>
      </c>
      <c r="Z1074" s="8" t="s">
        <v>57</v>
      </c>
      <c r="AA1074" s="8" t="s">
        <v>6893</v>
      </c>
      <c r="AB1074" s="8" t="s">
        <v>3751</v>
      </c>
      <c r="AC1074" s="8" t="s">
        <v>57</v>
      </c>
      <c r="AD1074" s="3" t="str">
        <f t="shared" si="1"/>
        <v>#REF!</v>
      </c>
      <c r="AE1074" s="3" t="str">
        <f t="shared" si="2"/>
        <v>#REF!</v>
      </c>
      <c r="AF1074" s="3" t="str">
        <f t="shared" si="3"/>
        <v>#REF!</v>
      </c>
      <c r="AG1074" s="3" t="str">
        <f t="shared" si="4"/>
        <v>#REF!</v>
      </c>
      <c r="AH1074" s="10"/>
      <c r="AI1074" s="10"/>
      <c r="AJ1074" s="10"/>
      <c r="AK1074" s="10"/>
      <c r="AL1074" s="10"/>
      <c r="AM1074" s="3">
        <v>2023.0</v>
      </c>
      <c r="AN1074" s="6"/>
      <c r="AO1074" s="10"/>
      <c r="AP1074" s="10"/>
      <c r="AQ1074" s="10"/>
    </row>
    <row r="1075" ht="15.75" customHeight="1">
      <c r="A1075" s="2">
        <v>4705.0</v>
      </c>
      <c r="B1075" s="2">
        <v>3077.0</v>
      </c>
      <c r="C1075" s="2" t="s">
        <v>6917</v>
      </c>
      <c r="D1075" s="2">
        <v>103808.0</v>
      </c>
      <c r="E1075" s="2" t="s">
        <v>4401</v>
      </c>
      <c r="F1075" s="2" t="s">
        <v>6918</v>
      </c>
      <c r="G1075" s="3" t="s">
        <v>6919</v>
      </c>
      <c r="H1075" s="50" t="s">
        <v>6485</v>
      </c>
      <c r="I1075" s="12" t="s">
        <v>6486</v>
      </c>
      <c r="J1075" s="3" t="s">
        <v>49</v>
      </c>
      <c r="K1075" s="3">
        <v>55.0</v>
      </c>
      <c r="L1075" s="3" t="s">
        <v>50</v>
      </c>
      <c r="M1075" s="3" t="s">
        <v>51</v>
      </c>
      <c r="N1075" s="3" t="s">
        <v>99</v>
      </c>
      <c r="O1075" s="3" t="s">
        <v>100</v>
      </c>
      <c r="P1075" s="3" t="s">
        <v>54</v>
      </c>
      <c r="Q1075" s="3" t="s">
        <v>54</v>
      </c>
      <c r="R1075" s="3" t="s">
        <v>55</v>
      </c>
      <c r="S1075" s="3" t="s">
        <v>2273</v>
      </c>
      <c r="T1075" s="3" t="s">
        <v>57</v>
      </c>
      <c r="U1075" s="3" t="s">
        <v>57</v>
      </c>
      <c r="V1075" s="3" t="s">
        <v>57</v>
      </c>
      <c r="W1075" s="3" t="s">
        <v>57</v>
      </c>
      <c r="X1075" s="3" t="s">
        <v>58</v>
      </c>
      <c r="Y1075" s="3" t="s">
        <v>57</v>
      </c>
      <c r="Z1075" s="3" t="s">
        <v>57</v>
      </c>
      <c r="AA1075" s="3" t="s">
        <v>6512</v>
      </c>
      <c r="AB1075" s="3" t="s">
        <v>6513</v>
      </c>
      <c r="AC1075" s="3" t="s">
        <v>3751</v>
      </c>
      <c r="AD1075" s="3" t="str">
        <f t="shared" si="1"/>
        <v>#REF!</v>
      </c>
      <c r="AE1075" s="3" t="str">
        <f t="shared" si="2"/>
        <v>#REF!</v>
      </c>
      <c r="AF1075" s="3" t="str">
        <f t="shared" si="3"/>
        <v>#REF!</v>
      </c>
      <c r="AG1075" s="3" t="str">
        <f t="shared" si="4"/>
        <v>#REF!</v>
      </c>
      <c r="AH1075" s="6"/>
      <c r="AI1075" s="6"/>
      <c r="AJ1075" s="6"/>
      <c r="AK1075" s="6"/>
      <c r="AL1075" s="6"/>
      <c r="AM1075" s="3">
        <v>2023.0</v>
      </c>
      <c r="AN1075" s="6"/>
      <c r="AO1075" s="6"/>
      <c r="AP1075" s="6"/>
      <c r="AQ1075" s="6"/>
    </row>
    <row r="1076" ht="15.75" customHeight="1">
      <c r="A1076" s="60">
        <v>545.0</v>
      </c>
      <c r="B1076" s="60">
        <v>3150.0</v>
      </c>
      <c r="C1076" s="60" t="s">
        <v>6920</v>
      </c>
      <c r="D1076" s="60">
        <v>103885.0</v>
      </c>
      <c r="E1076" s="60" t="s">
        <v>6921</v>
      </c>
      <c r="F1076" s="2" t="s">
        <v>6922</v>
      </c>
      <c r="G1076" s="3" t="s">
        <v>6923</v>
      </c>
      <c r="H1076" s="64" t="s">
        <v>6433</v>
      </c>
      <c r="I1076" s="62" t="s">
        <v>6434</v>
      </c>
      <c r="J1076" s="61" t="s">
        <v>49</v>
      </c>
      <c r="K1076" s="61">
        <v>137.0</v>
      </c>
      <c r="L1076" s="61" t="s">
        <v>50</v>
      </c>
      <c r="M1076" s="3" t="s">
        <v>51</v>
      </c>
      <c r="N1076" s="61" t="s">
        <v>52</v>
      </c>
      <c r="O1076" s="61" t="s">
        <v>377</v>
      </c>
      <c r="P1076" s="61" t="s">
        <v>54</v>
      </c>
      <c r="Q1076" s="61" t="s">
        <v>54</v>
      </c>
      <c r="R1076" s="61" t="s">
        <v>55</v>
      </c>
      <c r="S1076" s="3" t="s">
        <v>316</v>
      </c>
      <c r="T1076" s="61" t="s">
        <v>6924</v>
      </c>
      <c r="U1076" s="61" t="s">
        <v>57</v>
      </c>
      <c r="V1076" s="61" t="s">
        <v>57</v>
      </c>
      <c r="W1076" s="61" t="s">
        <v>57</v>
      </c>
      <c r="X1076" s="61" t="s">
        <v>58</v>
      </c>
      <c r="Y1076" s="3" t="s">
        <v>57</v>
      </c>
      <c r="Z1076" s="61" t="s">
        <v>57</v>
      </c>
      <c r="AA1076" s="61" t="s">
        <v>602</v>
      </c>
      <c r="AB1076" s="61" t="s">
        <v>179</v>
      </c>
      <c r="AC1076" s="61" t="s">
        <v>459</v>
      </c>
      <c r="AD1076" s="61" t="str">
        <f t="shared" si="1"/>
        <v>#REF!</v>
      </c>
      <c r="AE1076" s="61" t="str">
        <f t="shared" si="2"/>
        <v>#REF!</v>
      </c>
      <c r="AF1076" s="61" t="str">
        <f t="shared" si="3"/>
        <v>#REF!</v>
      </c>
      <c r="AG1076" s="61" t="str">
        <f t="shared" si="4"/>
        <v>#REF!</v>
      </c>
      <c r="AH1076" s="63"/>
      <c r="AI1076" s="61" t="s">
        <v>344</v>
      </c>
      <c r="AJ1076" s="63"/>
      <c r="AK1076" s="63"/>
      <c r="AL1076" s="63"/>
      <c r="AM1076" s="61">
        <v>2023.0</v>
      </c>
      <c r="AN1076" s="4" t="s">
        <v>6925</v>
      </c>
      <c r="AO1076" s="61" t="s">
        <v>212</v>
      </c>
      <c r="AP1076" s="63"/>
      <c r="AQ1076" s="63"/>
    </row>
    <row r="1077" ht="15.75" customHeight="1">
      <c r="A1077" s="2">
        <v>465.0</v>
      </c>
      <c r="B1077" s="2">
        <v>3197.0</v>
      </c>
      <c r="C1077" s="2" t="s">
        <v>6926</v>
      </c>
      <c r="D1077" s="2">
        <v>103944.0</v>
      </c>
      <c r="E1077" s="2" t="s">
        <v>6927</v>
      </c>
      <c r="F1077" s="2" t="s">
        <v>6928</v>
      </c>
      <c r="G1077" s="3" t="s">
        <v>6929</v>
      </c>
      <c r="H1077" s="28" t="s">
        <v>6433</v>
      </c>
      <c r="I1077" s="4" t="s">
        <v>6434</v>
      </c>
      <c r="J1077" s="3" t="s">
        <v>49</v>
      </c>
      <c r="K1077" s="3">
        <v>139.0</v>
      </c>
      <c r="L1077" s="3" t="s">
        <v>50</v>
      </c>
      <c r="M1077" s="3" t="s">
        <v>51</v>
      </c>
      <c r="N1077" s="3" t="s">
        <v>83</v>
      </c>
      <c r="O1077" s="3" t="s">
        <v>184</v>
      </c>
      <c r="P1077" s="3" t="s">
        <v>54</v>
      </c>
      <c r="Q1077" s="3" t="s">
        <v>54</v>
      </c>
      <c r="R1077" s="3" t="s">
        <v>55</v>
      </c>
      <c r="S1077" s="3" t="s">
        <v>297</v>
      </c>
      <c r="T1077" s="3" t="s">
        <v>57</v>
      </c>
      <c r="U1077" s="3" t="s">
        <v>57</v>
      </c>
      <c r="V1077" s="3" t="s">
        <v>57</v>
      </c>
      <c r="W1077" s="3" t="s">
        <v>57</v>
      </c>
      <c r="X1077" s="3" t="s">
        <v>58</v>
      </c>
      <c r="Y1077" s="3" t="s">
        <v>57</v>
      </c>
      <c r="Z1077" s="3" t="s">
        <v>57</v>
      </c>
      <c r="AA1077" s="3" t="s">
        <v>1953</v>
      </c>
      <c r="AB1077" s="3" t="s">
        <v>165</v>
      </c>
      <c r="AC1077" s="3" t="s">
        <v>57</v>
      </c>
      <c r="AD1077" s="3" t="str">
        <f t="shared" si="1"/>
        <v>#REF!</v>
      </c>
      <c r="AE1077" s="3" t="str">
        <f t="shared" si="2"/>
        <v>#REF!</v>
      </c>
      <c r="AF1077" s="3" t="str">
        <f t="shared" si="3"/>
        <v>#REF!</v>
      </c>
      <c r="AG1077" s="3" t="str">
        <f t="shared" si="4"/>
        <v>#REF!</v>
      </c>
      <c r="AH1077" s="6"/>
      <c r="AI1077" s="3" t="s">
        <v>344</v>
      </c>
      <c r="AJ1077" s="6"/>
      <c r="AK1077" s="6"/>
      <c r="AL1077" s="6"/>
      <c r="AM1077" s="3">
        <v>2023.0</v>
      </c>
      <c r="AN1077" s="4" t="s">
        <v>6930</v>
      </c>
      <c r="AO1077" s="3" t="s">
        <v>212</v>
      </c>
      <c r="AP1077" s="6"/>
      <c r="AQ1077" s="6"/>
    </row>
    <row r="1078" ht="15.75" customHeight="1">
      <c r="A1078" s="7">
        <v>546.0</v>
      </c>
      <c r="B1078" s="7">
        <v>3204.0</v>
      </c>
      <c r="C1078" s="2" t="s">
        <v>6931</v>
      </c>
      <c r="D1078" s="2">
        <v>103966.0</v>
      </c>
      <c r="E1078" s="7" t="s">
        <v>6932</v>
      </c>
      <c r="F1078" s="2" t="s">
        <v>6933</v>
      </c>
      <c r="G1078" s="3" t="s">
        <v>6934</v>
      </c>
      <c r="H1078" s="45" t="s">
        <v>6433</v>
      </c>
      <c r="I1078" s="9" t="s">
        <v>6434</v>
      </c>
      <c r="J1078" s="8" t="s">
        <v>49</v>
      </c>
      <c r="K1078" s="8">
        <v>141.0</v>
      </c>
      <c r="L1078" s="3" t="s">
        <v>50</v>
      </c>
      <c r="M1078" s="3" t="s">
        <v>51</v>
      </c>
      <c r="N1078" s="3" t="s">
        <v>52</v>
      </c>
      <c r="O1078" s="3" t="s">
        <v>377</v>
      </c>
      <c r="P1078" s="8" t="s">
        <v>54</v>
      </c>
      <c r="Q1078" s="8" t="s">
        <v>54</v>
      </c>
      <c r="R1078" s="8" t="s">
        <v>55</v>
      </c>
      <c r="S1078" s="3" t="s">
        <v>316</v>
      </c>
      <c r="T1078" s="8" t="s">
        <v>6935</v>
      </c>
      <c r="U1078" s="8" t="s">
        <v>57</v>
      </c>
      <c r="V1078" s="8" t="s">
        <v>57</v>
      </c>
      <c r="W1078" s="8" t="s">
        <v>57</v>
      </c>
      <c r="X1078" s="3" t="s">
        <v>58</v>
      </c>
      <c r="Y1078" s="3" t="s">
        <v>57</v>
      </c>
      <c r="Z1078" s="8" t="s">
        <v>57</v>
      </c>
      <c r="AA1078" s="8" t="s">
        <v>602</v>
      </c>
      <c r="AB1078" s="8" t="s">
        <v>2621</v>
      </c>
      <c r="AC1078" s="8" t="s">
        <v>57</v>
      </c>
      <c r="AD1078" s="3" t="str">
        <f t="shared" si="1"/>
        <v>#REF!</v>
      </c>
      <c r="AE1078" s="3" t="str">
        <f t="shared" si="2"/>
        <v>#REF!</v>
      </c>
      <c r="AF1078" s="3" t="str">
        <f t="shared" si="3"/>
        <v>#REF!</v>
      </c>
      <c r="AG1078" s="3" t="str">
        <f t="shared" si="4"/>
        <v>#REF!</v>
      </c>
      <c r="AH1078" s="10"/>
      <c r="AI1078" s="8" t="s">
        <v>212</v>
      </c>
      <c r="AJ1078" s="10"/>
      <c r="AK1078" s="10"/>
      <c r="AL1078" s="10"/>
      <c r="AM1078" s="3">
        <v>2023.0</v>
      </c>
      <c r="AN1078" s="19" t="s">
        <v>6936</v>
      </c>
      <c r="AO1078" s="3" t="s">
        <v>212</v>
      </c>
      <c r="AP1078" s="6"/>
      <c r="AQ1078" s="6"/>
    </row>
    <row r="1079" ht="15.75" customHeight="1">
      <c r="A1079" s="7">
        <v>563.0</v>
      </c>
      <c r="B1079" s="7">
        <v>3230.0</v>
      </c>
      <c r="C1079" s="2" t="s">
        <v>6937</v>
      </c>
      <c r="D1079" s="2">
        <v>103997.0</v>
      </c>
      <c r="E1079" s="7" t="s">
        <v>6938</v>
      </c>
      <c r="F1079" s="2" t="s">
        <v>6939</v>
      </c>
      <c r="G1079" s="3" t="s">
        <v>6940</v>
      </c>
      <c r="H1079" s="45" t="s">
        <v>6551</v>
      </c>
      <c r="I1079" s="8" t="s">
        <v>6941</v>
      </c>
      <c r="J1079" s="8" t="s">
        <v>49</v>
      </c>
      <c r="K1079" s="5">
        <v>88.0</v>
      </c>
      <c r="L1079" s="3" t="s">
        <v>50</v>
      </c>
      <c r="M1079" s="3" t="s">
        <v>51</v>
      </c>
      <c r="N1079" s="3" t="s">
        <v>83</v>
      </c>
      <c r="O1079" s="3" t="s">
        <v>1540</v>
      </c>
      <c r="P1079" s="8" t="s">
        <v>54</v>
      </c>
      <c r="Q1079" s="8" t="s">
        <v>54</v>
      </c>
      <c r="R1079" s="8" t="s">
        <v>55</v>
      </c>
      <c r="S1079" s="3" t="s">
        <v>85</v>
      </c>
      <c r="T1079" s="8" t="s">
        <v>1905</v>
      </c>
      <c r="U1079" s="8" t="s">
        <v>57</v>
      </c>
      <c r="V1079" s="8" t="s">
        <v>57</v>
      </c>
      <c r="W1079" s="8" t="s">
        <v>57</v>
      </c>
      <c r="X1079" s="3" t="s">
        <v>58</v>
      </c>
      <c r="Y1079" s="3" t="s">
        <v>163</v>
      </c>
      <c r="Z1079" s="8" t="s">
        <v>57</v>
      </c>
      <c r="AA1079" s="8" t="s">
        <v>178</v>
      </c>
      <c r="AB1079" s="8" t="s">
        <v>1307</v>
      </c>
      <c r="AC1079" s="8" t="s">
        <v>4533</v>
      </c>
      <c r="AD1079" s="3" t="str">
        <f t="shared" si="1"/>
        <v>#REF!</v>
      </c>
      <c r="AE1079" s="3" t="str">
        <f t="shared" si="2"/>
        <v>#REF!</v>
      </c>
      <c r="AF1079" s="3" t="str">
        <f t="shared" si="3"/>
        <v>#REF!</v>
      </c>
      <c r="AG1079" s="3" t="str">
        <f t="shared" si="4"/>
        <v>#REF!</v>
      </c>
      <c r="AH1079" s="10"/>
      <c r="AI1079" s="10"/>
      <c r="AJ1079" s="10"/>
      <c r="AK1079" s="10"/>
      <c r="AL1079" s="10"/>
      <c r="AM1079" s="3">
        <v>2023.0</v>
      </c>
      <c r="AN1079" s="6"/>
      <c r="AO1079" s="10"/>
      <c r="AP1079" s="10"/>
      <c r="AQ1079" s="10"/>
    </row>
    <row r="1080" ht="15.75" customHeight="1">
      <c r="A1080" s="2">
        <v>4489.0</v>
      </c>
      <c r="B1080" s="2">
        <v>3289.0</v>
      </c>
      <c r="C1080" s="2" t="s">
        <v>6942</v>
      </c>
      <c r="D1080" s="2">
        <v>104077.0</v>
      </c>
      <c r="E1080" s="2" t="s">
        <v>6943</v>
      </c>
      <c r="F1080" s="2" t="s">
        <v>6944</v>
      </c>
      <c r="G1080" s="3" t="s">
        <v>6945</v>
      </c>
      <c r="H1080" s="50" t="s">
        <v>6485</v>
      </c>
      <c r="I1080" s="12" t="s">
        <v>6486</v>
      </c>
      <c r="J1080" s="3" t="s">
        <v>49</v>
      </c>
      <c r="K1080" s="3">
        <v>31.0</v>
      </c>
      <c r="L1080" s="3" t="s">
        <v>50</v>
      </c>
      <c r="M1080" s="3" t="s">
        <v>51</v>
      </c>
      <c r="N1080" s="3" t="s">
        <v>99</v>
      </c>
      <c r="O1080" s="3" t="s">
        <v>100</v>
      </c>
      <c r="P1080" s="3" t="s">
        <v>54</v>
      </c>
      <c r="Q1080" s="3" t="s">
        <v>54</v>
      </c>
      <c r="R1080" s="3" t="s">
        <v>55</v>
      </c>
      <c r="S1080" s="3" t="s">
        <v>133</v>
      </c>
      <c r="T1080" s="3" t="s">
        <v>57</v>
      </c>
      <c r="U1080" s="3" t="s">
        <v>57</v>
      </c>
      <c r="V1080" s="3" t="s">
        <v>57</v>
      </c>
      <c r="W1080" s="3" t="s">
        <v>57</v>
      </c>
      <c r="X1080" s="3" t="s">
        <v>112</v>
      </c>
      <c r="Y1080" s="3" t="s">
        <v>57</v>
      </c>
      <c r="Z1080" s="3" t="s">
        <v>57</v>
      </c>
      <c r="AA1080" s="3" t="s">
        <v>6909</v>
      </c>
      <c r="AB1080" s="3" t="s">
        <v>3751</v>
      </c>
      <c r="AC1080" s="3" t="s">
        <v>57</v>
      </c>
      <c r="AD1080" s="3" t="str">
        <f t="shared" si="1"/>
        <v>#REF!</v>
      </c>
      <c r="AE1080" s="3" t="str">
        <f t="shared" si="2"/>
        <v>#REF!</v>
      </c>
      <c r="AF1080" s="3" t="str">
        <f t="shared" si="3"/>
        <v>#REF!</v>
      </c>
      <c r="AG1080" s="3" t="str">
        <f t="shared" si="4"/>
        <v>#REF!</v>
      </c>
      <c r="AH1080" s="6"/>
      <c r="AI1080" s="6"/>
      <c r="AJ1080" s="6"/>
      <c r="AK1080" s="6"/>
      <c r="AL1080" s="6"/>
      <c r="AM1080" s="3">
        <v>2023.0</v>
      </c>
      <c r="AN1080" s="6"/>
      <c r="AO1080" s="6"/>
      <c r="AP1080" s="6"/>
      <c r="AQ1080" s="6"/>
    </row>
    <row r="1081" ht="15.75" customHeight="1">
      <c r="A1081" s="2">
        <v>4526.0</v>
      </c>
      <c r="B1081" s="2">
        <v>3290.0</v>
      </c>
      <c r="C1081" s="2" t="s">
        <v>6946</v>
      </c>
      <c r="D1081" s="2">
        <v>104078.0</v>
      </c>
      <c r="E1081" s="2" t="s">
        <v>6943</v>
      </c>
      <c r="F1081" s="2" t="s">
        <v>6947</v>
      </c>
      <c r="G1081" s="3" t="s">
        <v>6948</v>
      </c>
      <c r="H1081" s="50" t="s">
        <v>6485</v>
      </c>
      <c r="I1081" s="12" t="s">
        <v>6486</v>
      </c>
      <c r="J1081" s="3" t="s">
        <v>49</v>
      </c>
      <c r="K1081" s="3">
        <v>47.0</v>
      </c>
      <c r="L1081" s="3" t="s">
        <v>50</v>
      </c>
      <c r="M1081" s="3" t="s">
        <v>51</v>
      </c>
      <c r="N1081" s="3" t="s">
        <v>99</v>
      </c>
      <c r="O1081" s="3" t="s">
        <v>100</v>
      </c>
      <c r="P1081" s="3" t="s">
        <v>54</v>
      </c>
      <c r="Q1081" s="3" t="s">
        <v>54</v>
      </c>
      <c r="R1081" s="3" t="s">
        <v>55</v>
      </c>
      <c r="S1081" s="3" t="s">
        <v>133</v>
      </c>
      <c r="T1081" s="3" t="s">
        <v>57</v>
      </c>
      <c r="U1081" s="3" t="s">
        <v>57</v>
      </c>
      <c r="V1081" s="3" t="s">
        <v>57</v>
      </c>
      <c r="W1081" s="3" t="s">
        <v>57</v>
      </c>
      <c r="X1081" s="3" t="s">
        <v>163</v>
      </c>
      <c r="Y1081" s="3" t="s">
        <v>57</v>
      </c>
      <c r="Z1081" s="3" t="s">
        <v>57</v>
      </c>
      <c r="AA1081" s="3" t="s">
        <v>6487</v>
      </c>
      <c r="AB1081" s="3" t="s">
        <v>3751</v>
      </c>
      <c r="AC1081" s="3" t="s">
        <v>57</v>
      </c>
      <c r="AD1081" s="3" t="str">
        <f t="shared" si="1"/>
        <v>#REF!</v>
      </c>
      <c r="AE1081" s="3" t="str">
        <f t="shared" si="2"/>
        <v>#REF!</v>
      </c>
      <c r="AF1081" s="3" t="str">
        <f t="shared" si="3"/>
        <v>#REF!</v>
      </c>
      <c r="AG1081" s="3" t="str">
        <f t="shared" si="4"/>
        <v>#REF!</v>
      </c>
      <c r="AH1081" s="6"/>
      <c r="AI1081" s="6"/>
      <c r="AJ1081" s="6"/>
      <c r="AK1081" s="6"/>
      <c r="AL1081" s="6"/>
      <c r="AM1081" s="3">
        <v>2023.0</v>
      </c>
      <c r="AN1081" s="6"/>
      <c r="AO1081" s="6"/>
      <c r="AP1081" s="6"/>
      <c r="AQ1081" s="6"/>
    </row>
    <row r="1082" ht="15.75" customHeight="1">
      <c r="A1082" s="2">
        <v>4712.0</v>
      </c>
      <c r="B1082" s="2">
        <v>3291.0</v>
      </c>
      <c r="C1082" s="2" t="s">
        <v>6949</v>
      </c>
      <c r="D1082" s="2">
        <v>104079.0</v>
      </c>
      <c r="E1082" s="2" t="s">
        <v>6943</v>
      </c>
      <c r="F1082" s="2" t="s">
        <v>6950</v>
      </c>
      <c r="G1082" s="3" t="s">
        <v>6951</v>
      </c>
      <c r="H1082" s="50" t="s">
        <v>6485</v>
      </c>
      <c r="I1082" s="12" t="s">
        <v>6486</v>
      </c>
      <c r="J1082" s="3" t="s">
        <v>49</v>
      </c>
      <c r="K1082" s="3">
        <v>58.0</v>
      </c>
      <c r="L1082" s="3" t="s">
        <v>50</v>
      </c>
      <c r="M1082" s="3" t="s">
        <v>51</v>
      </c>
      <c r="N1082" s="3" t="s">
        <v>99</v>
      </c>
      <c r="O1082" s="3" t="s">
        <v>100</v>
      </c>
      <c r="P1082" s="3" t="s">
        <v>54</v>
      </c>
      <c r="Q1082" s="3" t="s">
        <v>54</v>
      </c>
      <c r="R1082" s="3" t="s">
        <v>55</v>
      </c>
      <c r="S1082" s="3" t="s">
        <v>133</v>
      </c>
      <c r="T1082" s="3" t="s">
        <v>57</v>
      </c>
      <c r="U1082" s="3" t="s">
        <v>57</v>
      </c>
      <c r="V1082" s="3" t="s">
        <v>57</v>
      </c>
      <c r="W1082" s="3" t="s">
        <v>57</v>
      </c>
      <c r="X1082" s="3" t="s">
        <v>112</v>
      </c>
      <c r="Y1082" s="3" t="s">
        <v>57</v>
      </c>
      <c r="Z1082" s="3" t="s">
        <v>57</v>
      </c>
      <c r="AA1082" s="3" t="s">
        <v>6952</v>
      </c>
      <c r="AB1082" s="3" t="s">
        <v>3751</v>
      </c>
      <c r="AC1082" s="3" t="s">
        <v>57</v>
      </c>
      <c r="AD1082" s="3" t="str">
        <f t="shared" si="1"/>
        <v>#REF!</v>
      </c>
      <c r="AE1082" s="3" t="str">
        <f t="shared" si="2"/>
        <v>#REF!</v>
      </c>
      <c r="AF1082" s="3" t="str">
        <f t="shared" si="3"/>
        <v>#REF!</v>
      </c>
      <c r="AG1082" s="3" t="str">
        <f t="shared" si="4"/>
        <v>#REF!</v>
      </c>
      <c r="AH1082" s="6"/>
      <c r="AI1082" s="6"/>
      <c r="AJ1082" s="6"/>
      <c r="AK1082" s="6"/>
      <c r="AL1082" s="6"/>
      <c r="AM1082" s="3">
        <v>2023.0</v>
      </c>
      <c r="AN1082" s="6"/>
      <c r="AO1082" s="6"/>
      <c r="AP1082" s="6"/>
      <c r="AQ1082" s="6"/>
    </row>
    <row r="1083" ht="15.75" customHeight="1">
      <c r="A1083" s="2">
        <v>4510.0</v>
      </c>
      <c r="B1083" s="2">
        <v>3323.0</v>
      </c>
      <c r="C1083" s="2" t="s">
        <v>6953</v>
      </c>
      <c r="D1083" s="2">
        <v>104121.0</v>
      </c>
      <c r="E1083" s="2" t="s">
        <v>4450</v>
      </c>
      <c r="F1083" s="2" t="s">
        <v>6954</v>
      </c>
      <c r="G1083" s="3" t="s">
        <v>6955</v>
      </c>
      <c r="H1083" s="50" t="s">
        <v>6485</v>
      </c>
      <c r="I1083" s="12" t="s">
        <v>6486</v>
      </c>
      <c r="J1083" s="3" t="s">
        <v>49</v>
      </c>
      <c r="K1083" s="3">
        <v>39.0</v>
      </c>
      <c r="L1083" s="3" t="s">
        <v>50</v>
      </c>
      <c r="M1083" s="3" t="s">
        <v>51</v>
      </c>
      <c r="N1083" s="3" t="s">
        <v>99</v>
      </c>
      <c r="O1083" s="3" t="s">
        <v>100</v>
      </c>
      <c r="P1083" s="3" t="s">
        <v>54</v>
      </c>
      <c r="Q1083" s="3" t="s">
        <v>54</v>
      </c>
      <c r="R1083" s="3" t="s">
        <v>55</v>
      </c>
      <c r="S1083" s="3" t="s">
        <v>3129</v>
      </c>
      <c r="T1083" s="3" t="s">
        <v>57</v>
      </c>
      <c r="U1083" s="3" t="s">
        <v>57</v>
      </c>
      <c r="V1083" s="3" t="s">
        <v>57</v>
      </c>
      <c r="W1083" s="3" t="s">
        <v>57</v>
      </c>
      <c r="X1083" s="3" t="s">
        <v>112</v>
      </c>
      <c r="Y1083" s="3" t="s">
        <v>57</v>
      </c>
      <c r="Z1083" s="3" t="s">
        <v>57</v>
      </c>
      <c r="AA1083" s="3" t="s">
        <v>6587</v>
      </c>
      <c r="AB1083" s="3" t="s">
        <v>3751</v>
      </c>
      <c r="AC1083" s="3" t="s">
        <v>57</v>
      </c>
      <c r="AD1083" s="3" t="str">
        <f t="shared" si="1"/>
        <v>#REF!</v>
      </c>
      <c r="AE1083" s="3" t="str">
        <f t="shared" si="2"/>
        <v>#REF!</v>
      </c>
      <c r="AF1083" s="3" t="str">
        <f t="shared" si="3"/>
        <v>#REF!</v>
      </c>
      <c r="AG1083" s="3" t="str">
        <f t="shared" si="4"/>
        <v>#REF!</v>
      </c>
      <c r="AH1083" s="6"/>
      <c r="AI1083" s="6"/>
      <c r="AJ1083" s="6"/>
      <c r="AK1083" s="6"/>
      <c r="AL1083" s="6"/>
      <c r="AM1083" s="3">
        <v>2023.0</v>
      </c>
      <c r="AN1083" s="6"/>
      <c r="AO1083" s="6"/>
      <c r="AP1083" s="6"/>
      <c r="AQ1083" s="6"/>
    </row>
    <row r="1084" ht="15.75" customHeight="1">
      <c r="A1084" s="2">
        <v>4482.0</v>
      </c>
      <c r="B1084" s="2">
        <v>3325.0</v>
      </c>
      <c r="C1084" s="2" t="s">
        <v>6956</v>
      </c>
      <c r="D1084" s="2">
        <v>104123.0</v>
      </c>
      <c r="E1084" s="2" t="s">
        <v>4450</v>
      </c>
      <c r="F1084" s="2" t="s">
        <v>6957</v>
      </c>
      <c r="G1084" s="3" t="s">
        <v>6958</v>
      </c>
      <c r="H1084" s="50" t="s">
        <v>6485</v>
      </c>
      <c r="I1084" s="12" t="s">
        <v>6486</v>
      </c>
      <c r="J1084" s="3" t="s">
        <v>49</v>
      </c>
      <c r="K1084" s="3">
        <v>28.0</v>
      </c>
      <c r="L1084" s="3" t="s">
        <v>50</v>
      </c>
      <c r="M1084" s="3" t="s">
        <v>51</v>
      </c>
      <c r="N1084" s="3" t="s">
        <v>99</v>
      </c>
      <c r="O1084" s="3" t="s">
        <v>100</v>
      </c>
      <c r="P1084" s="3" t="s">
        <v>54</v>
      </c>
      <c r="Q1084" s="3" t="s">
        <v>54</v>
      </c>
      <c r="R1084" s="3" t="s">
        <v>55</v>
      </c>
      <c r="S1084" s="3" t="s">
        <v>3129</v>
      </c>
      <c r="T1084" s="3" t="s">
        <v>57</v>
      </c>
      <c r="U1084" s="3" t="s">
        <v>57</v>
      </c>
      <c r="V1084" s="3" t="s">
        <v>57</v>
      </c>
      <c r="W1084" s="3" t="s">
        <v>57</v>
      </c>
      <c r="X1084" s="3" t="s">
        <v>112</v>
      </c>
      <c r="Y1084" s="3" t="s">
        <v>57</v>
      </c>
      <c r="Z1084" s="3" t="s">
        <v>57</v>
      </c>
      <c r="AA1084" s="3" t="s">
        <v>6495</v>
      </c>
      <c r="AB1084" s="3" t="s">
        <v>3751</v>
      </c>
      <c r="AC1084" s="3" t="s">
        <v>57</v>
      </c>
      <c r="AD1084" s="3" t="str">
        <f t="shared" si="1"/>
        <v>#REF!</v>
      </c>
      <c r="AE1084" s="3" t="str">
        <f t="shared" si="2"/>
        <v>#REF!</v>
      </c>
      <c r="AF1084" s="3" t="str">
        <f t="shared" si="3"/>
        <v>#REF!</v>
      </c>
      <c r="AG1084" s="3" t="str">
        <f t="shared" si="4"/>
        <v>#REF!</v>
      </c>
      <c r="AH1084" s="6"/>
      <c r="AI1084" s="6"/>
      <c r="AJ1084" s="6"/>
      <c r="AK1084" s="6"/>
      <c r="AL1084" s="6"/>
      <c r="AM1084" s="3">
        <v>2023.0</v>
      </c>
      <c r="AN1084" s="6"/>
      <c r="AO1084" s="6"/>
      <c r="AP1084" s="6"/>
      <c r="AQ1084" s="6"/>
    </row>
    <row r="1085" ht="15.75" customHeight="1">
      <c r="A1085" s="7">
        <v>1117.0</v>
      </c>
      <c r="B1085" s="7">
        <v>3364.0</v>
      </c>
      <c r="C1085" s="2" t="s">
        <v>6959</v>
      </c>
      <c r="D1085" s="2">
        <v>104167.0</v>
      </c>
      <c r="E1085" s="7" t="s">
        <v>6960</v>
      </c>
      <c r="F1085" s="2" t="s">
        <v>6961</v>
      </c>
      <c r="G1085" s="3" t="s">
        <v>6962</v>
      </c>
      <c r="H1085" s="45" t="s">
        <v>6417</v>
      </c>
      <c r="I1085" s="9" t="s">
        <v>6418</v>
      </c>
      <c r="J1085" s="8" t="s">
        <v>49</v>
      </c>
      <c r="K1085" s="5">
        <v>11.0</v>
      </c>
      <c r="L1085" s="3" t="s">
        <v>50</v>
      </c>
      <c r="M1085" s="3" t="s">
        <v>51</v>
      </c>
      <c r="N1085" s="3" t="s">
        <v>83</v>
      </c>
      <c r="O1085" s="3" t="s">
        <v>184</v>
      </c>
      <c r="P1085" s="8" t="s">
        <v>54</v>
      </c>
      <c r="Q1085" s="8" t="s">
        <v>54</v>
      </c>
      <c r="R1085" s="8" t="s">
        <v>55</v>
      </c>
      <c r="S1085" s="3" t="s">
        <v>85</v>
      </c>
      <c r="T1085" s="8" t="s">
        <v>1556</v>
      </c>
      <c r="U1085" s="8" t="s">
        <v>57</v>
      </c>
      <c r="V1085" s="8" t="s">
        <v>57</v>
      </c>
      <c r="W1085" s="8" t="s">
        <v>57</v>
      </c>
      <c r="X1085" s="3" t="s">
        <v>58</v>
      </c>
      <c r="Y1085" s="3" t="s">
        <v>57</v>
      </c>
      <c r="Z1085" s="8" t="s">
        <v>57</v>
      </c>
      <c r="AA1085" s="8" t="s">
        <v>6420</v>
      </c>
      <c r="AB1085" s="8" t="s">
        <v>3751</v>
      </c>
      <c r="AC1085" s="8" t="s">
        <v>5377</v>
      </c>
      <c r="AD1085" s="3" t="str">
        <f t="shared" si="1"/>
        <v>#REF!</v>
      </c>
      <c r="AE1085" s="3" t="str">
        <f t="shared" si="2"/>
        <v>#REF!</v>
      </c>
      <c r="AF1085" s="3" t="str">
        <f t="shared" si="3"/>
        <v>#REF!</v>
      </c>
      <c r="AG1085" s="3" t="str">
        <f t="shared" si="4"/>
        <v>#REF!</v>
      </c>
      <c r="AH1085" s="10"/>
      <c r="AI1085" s="10"/>
      <c r="AJ1085" s="10"/>
      <c r="AK1085" s="10"/>
      <c r="AL1085" s="10"/>
      <c r="AM1085" s="3">
        <v>2023.0</v>
      </c>
      <c r="AN1085" s="6"/>
      <c r="AO1085" s="10"/>
      <c r="AP1085" s="10"/>
      <c r="AQ1085" s="10"/>
    </row>
    <row r="1086" ht="15.75" customHeight="1">
      <c r="A1086" s="7">
        <v>774.0</v>
      </c>
      <c r="B1086" s="7">
        <v>3373.0</v>
      </c>
      <c r="C1086" s="2" t="s">
        <v>6963</v>
      </c>
      <c r="D1086" s="2">
        <v>104178.0</v>
      </c>
      <c r="E1086" s="7" t="s">
        <v>6964</v>
      </c>
      <c r="F1086" s="2" t="s">
        <v>6965</v>
      </c>
      <c r="G1086" s="3" t="s">
        <v>6966</v>
      </c>
      <c r="H1086" s="8" t="s">
        <v>6472</v>
      </c>
      <c r="I1086" s="9" t="s">
        <v>6967</v>
      </c>
      <c r="J1086" s="8" t="s">
        <v>49</v>
      </c>
      <c r="K1086" s="5" t="s">
        <v>57</v>
      </c>
      <c r="L1086" s="3" t="s">
        <v>50</v>
      </c>
      <c r="M1086" s="3" t="s">
        <v>51</v>
      </c>
      <c r="N1086" s="3" t="s">
        <v>6968</v>
      </c>
      <c r="O1086" s="3" t="s">
        <v>6969</v>
      </c>
      <c r="P1086" s="8" t="s">
        <v>54</v>
      </c>
      <c r="Q1086" s="8" t="s">
        <v>54</v>
      </c>
      <c r="R1086" s="8" t="s">
        <v>55</v>
      </c>
      <c r="S1086" s="3" t="s">
        <v>290</v>
      </c>
      <c r="T1086" s="8" t="s">
        <v>57</v>
      </c>
      <c r="U1086" s="8" t="s">
        <v>57</v>
      </c>
      <c r="V1086" s="8" t="s">
        <v>57</v>
      </c>
      <c r="W1086" s="8" t="s">
        <v>57</v>
      </c>
      <c r="X1086" s="8" t="s">
        <v>112</v>
      </c>
      <c r="Y1086" s="3" t="s">
        <v>57</v>
      </c>
      <c r="Z1086" s="8" t="s">
        <v>57</v>
      </c>
      <c r="AA1086" s="8" t="s">
        <v>6970</v>
      </c>
      <c r="AB1086" s="8" t="s">
        <v>6971</v>
      </c>
      <c r="AC1086" s="8" t="s">
        <v>6972</v>
      </c>
      <c r="AD1086" s="3" t="str">
        <f t="shared" si="1"/>
        <v>#REF!</v>
      </c>
      <c r="AE1086" s="3" t="str">
        <f t="shared" si="2"/>
        <v>#REF!</v>
      </c>
      <c r="AF1086" s="3" t="str">
        <f t="shared" si="3"/>
        <v>#REF!</v>
      </c>
      <c r="AG1086" s="3" t="str">
        <f t="shared" si="4"/>
        <v>#REF!</v>
      </c>
      <c r="AH1086" s="10"/>
      <c r="AI1086" s="10"/>
      <c r="AJ1086" s="10"/>
      <c r="AK1086" s="10"/>
      <c r="AL1086" s="10"/>
      <c r="AM1086" s="3">
        <v>2023.0</v>
      </c>
      <c r="AN1086" s="6"/>
      <c r="AO1086" s="10"/>
      <c r="AP1086" s="10"/>
      <c r="AQ1086" s="10"/>
    </row>
    <row r="1087" ht="15.75" customHeight="1">
      <c r="A1087" s="2">
        <v>654.0</v>
      </c>
      <c r="B1087" s="2">
        <v>3494.0</v>
      </c>
      <c r="C1087" s="2" t="s">
        <v>6973</v>
      </c>
      <c r="D1087" s="2">
        <v>104343.0</v>
      </c>
      <c r="E1087" s="2" t="s">
        <v>6974</v>
      </c>
      <c r="F1087" s="2" t="s">
        <v>6975</v>
      </c>
      <c r="G1087" s="3" t="s">
        <v>6976</v>
      </c>
      <c r="H1087" s="28" t="s">
        <v>6433</v>
      </c>
      <c r="I1087" s="4" t="s">
        <v>6434</v>
      </c>
      <c r="J1087" s="3" t="s">
        <v>49</v>
      </c>
      <c r="K1087" s="3">
        <v>130.0</v>
      </c>
      <c r="L1087" s="3" t="s">
        <v>50</v>
      </c>
      <c r="M1087" s="3" t="s">
        <v>51</v>
      </c>
      <c r="N1087" s="3" t="s">
        <v>52</v>
      </c>
      <c r="O1087" s="3" t="s">
        <v>377</v>
      </c>
      <c r="P1087" s="3" t="s">
        <v>54</v>
      </c>
      <c r="Q1087" s="3" t="s">
        <v>54</v>
      </c>
      <c r="R1087" s="3" t="s">
        <v>55</v>
      </c>
      <c r="S1087" s="3" t="s">
        <v>554</v>
      </c>
      <c r="T1087" s="3" t="s">
        <v>57</v>
      </c>
      <c r="U1087" s="3" t="s">
        <v>57</v>
      </c>
      <c r="V1087" s="3" t="s">
        <v>57</v>
      </c>
      <c r="W1087" s="3" t="s">
        <v>57</v>
      </c>
      <c r="X1087" s="3" t="s">
        <v>58</v>
      </c>
      <c r="Y1087" s="3" t="s">
        <v>57</v>
      </c>
      <c r="Z1087" s="3" t="s">
        <v>57</v>
      </c>
      <c r="AA1087" s="3" t="s">
        <v>6977</v>
      </c>
      <c r="AB1087" s="3" t="s">
        <v>6978</v>
      </c>
      <c r="AC1087" s="3" t="s">
        <v>6979</v>
      </c>
      <c r="AD1087" s="3" t="str">
        <f t="shared" si="1"/>
        <v>#REF!</v>
      </c>
      <c r="AE1087" s="3" t="str">
        <f t="shared" si="2"/>
        <v>#REF!</v>
      </c>
      <c r="AF1087" s="3" t="str">
        <f t="shared" si="3"/>
        <v>#REF!</v>
      </c>
      <c r="AG1087" s="3" t="str">
        <f t="shared" si="4"/>
        <v>#REF!</v>
      </c>
      <c r="AH1087" s="6"/>
      <c r="AI1087" s="3" t="s">
        <v>344</v>
      </c>
      <c r="AJ1087" s="6"/>
      <c r="AK1087" s="6"/>
      <c r="AL1087" s="6"/>
      <c r="AM1087" s="3">
        <v>2023.0</v>
      </c>
      <c r="AN1087" s="4" t="s">
        <v>6980</v>
      </c>
      <c r="AO1087" s="3" t="s">
        <v>212</v>
      </c>
      <c r="AP1087" s="6"/>
      <c r="AQ1087" s="6"/>
    </row>
    <row r="1088" ht="15.75" customHeight="1">
      <c r="A1088" s="7">
        <v>1007.0</v>
      </c>
      <c r="B1088" s="7">
        <v>3505.0</v>
      </c>
      <c r="C1088" s="2" t="s">
        <v>6981</v>
      </c>
      <c r="D1088" s="2">
        <v>104354.0</v>
      </c>
      <c r="E1088" s="7" t="s">
        <v>6982</v>
      </c>
      <c r="F1088" s="2" t="s">
        <v>6983</v>
      </c>
      <c r="G1088" s="3" t="s">
        <v>6984</v>
      </c>
      <c r="H1088" s="8" t="s">
        <v>6777</v>
      </c>
      <c r="I1088" s="9" t="s">
        <v>6778</v>
      </c>
      <c r="J1088" s="8" t="s">
        <v>49</v>
      </c>
      <c r="K1088" s="8" t="s">
        <v>57</v>
      </c>
      <c r="L1088" s="3" t="s">
        <v>50</v>
      </c>
      <c r="M1088" s="3" t="s">
        <v>51</v>
      </c>
      <c r="N1088" s="3" t="s">
        <v>52</v>
      </c>
      <c r="O1088" s="3" t="s">
        <v>377</v>
      </c>
      <c r="P1088" s="8" t="s">
        <v>54</v>
      </c>
      <c r="Q1088" s="8" t="s">
        <v>54</v>
      </c>
      <c r="R1088" s="8" t="s">
        <v>55</v>
      </c>
      <c r="S1088" s="3" t="s">
        <v>246</v>
      </c>
      <c r="T1088" s="8" t="s">
        <v>194</v>
      </c>
      <c r="U1088" s="8" t="s">
        <v>57</v>
      </c>
      <c r="V1088" s="8" t="s">
        <v>57</v>
      </c>
      <c r="W1088" s="8" t="s">
        <v>57</v>
      </c>
      <c r="X1088" s="3" t="s">
        <v>58</v>
      </c>
      <c r="Y1088" s="3" t="s">
        <v>57</v>
      </c>
      <c r="Z1088" s="8" t="s">
        <v>57</v>
      </c>
      <c r="AA1088" s="8" t="s">
        <v>6095</v>
      </c>
      <c r="AB1088" s="8" t="s">
        <v>6985</v>
      </c>
      <c r="AC1088" s="8" t="s">
        <v>602</v>
      </c>
      <c r="AD1088" s="3" t="str">
        <f t="shared" si="1"/>
        <v>#REF!</v>
      </c>
      <c r="AE1088" s="3" t="str">
        <f t="shared" si="2"/>
        <v>#REF!</v>
      </c>
      <c r="AF1088" s="3" t="str">
        <f t="shared" si="3"/>
        <v>#REF!</v>
      </c>
      <c r="AG1088" s="3" t="str">
        <f t="shared" si="4"/>
        <v>#REF!</v>
      </c>
      <c r="AH1088" s="10"/>
      <c r="AI1088" s="10"/>
      <c r="AJ1088" s="10"/>
      <c r="AK1088" s="10"/>
      <c r="AL1088" s="10"/>
      <c r="AM1088" s="3">
        <v>2023.0</v>
      </c>
      <c r="AN1088" s="6"/>
      <c r="AO1088" s="10"/>
      <c r="AP1088" s="10"/>
      <c r="AQ1088" s="10"/>
    </row>
    <row r="1089" ht="15.75" customHeight="1">
      <c r="A1089" s="2">
        <v>4475.0</v>
      </c>
      <c r="B1089" s="2">
        <v>3521.0</v>
      </c>
      <c r="C1089" s="2" t="s">
        <v>6986</v>
      </c>
      <c r="D1089" s="2">
        <v>104372.0</v>
      </c>
      <c r="E1089" s="2" t="s">
        <v>4475</v>
      </c>
      <c r="F1089" s="2" t="s">
        <v>6987</v>
      </c>
      <c r="G1089" s="3" t="s">
        <v>6988</v>
      </c>
      <c r="H1089" s="50" t="s">
        <v>6485</v>
      </c>
      <c r="I1089" s="12" t="s">
        <v>6486</v>
      </c>
      <c r="J1089" s="3" t="s">
        <v>49</v>
      </c>
      <c r="K1089" s="3">
        <v>24.0</v>
      </c>
      <c r="L1089" s="3" t="s">
        <v>50</v>
      </c>
      <c r="M1089" s="3" t="s">
        <v>51</v>
      </c>
      <c r="N1089" s="3" t="s">
        <v>99</v>
      </c>
      <c r="O1089" s="3" t="s">
        <v>100</v>
      </c>
      <c r="P1089" s="3" t="s">
        <v>54</v>
      </c>
      <c r="Q1089" s="3" t="s">
        <v>54</v>
      </c>
      <c r="R1089" s="3" t="s">
        <v>55</v>
      </c>
      <c r="S1089" s="3" t="s">
        <v>224</v>
      </c>
      <c r="T1089" s="3" t="s">
        <v>57</v>
      </c>
      <c r="U1089" s="3" t="s">
        <v>57</v>
      </c>
      <c r="V1089" s="3" t="s">
        <v>57</v>
      </c>
      <c r="W1089" s="3" t="s">
        <v>57</v>
      </c>
      <c r="X1089" s="3" t="s">
        <v>112</v>
      </c>
      <c r="Y1089" s="3" t="s">
        <v>57</v>
      </c>
      <c r="Z1089" s="3" t="s">
        <v>57</v>
      </c>
      <c r="AA1089" s="3" t="s">
        <v>6688</v>
      </c>
      <c r="AB1089" s="3" t="s">
        <v>3751</v>
      </c>
      <c r="AC1089" s="3" t="s">
        <v>57</v>
      </c>
      <c r="AD1089" s="3" t="str">
        <f t="shared" si="1"/>
        <v>#REF!</v>
      </c>
      <c r="AE1089" s="3" t="str">
        <f t="shared" si="2"/>
        <v>#REF!</v>
      </c>
      <c r="AF1089" s="3" t="str">
        <f t="shared" si="3"/>
        <v>#REF!</v>
      </c>
      <c r="AG1089" s="3" t="str">
        <f t="shared" si="4"/>
        <v>#REF!</v>
      </c>
      <c r="AH1089" s="6"/>
      <c r="AI1089" s="6"/>
      <c r="AJ1089" s="6"/>
      <c r="AK1089" s="6"/>
      <c r="AL1089" s="6"/>
      <c r="AM1089" s="3">
        <v>2023.0</v>
      </c>
      <c r="AN1089" s="6"/>
      <c r="AO1089" s="6"/>
      <c r="AP1089" s="6"/>
      <c r="AQ1089" s="6"/>
    </row>
    <row r="1090" ht="15.75" customHeight="1">
      <c r="A1090" s="2">
        <v>4483.0</v>
      </c>
      <c r="B1090" s="2">
        <v>3522.0</v>
      </c>
      <c r="C1090" s="2" t="s">
        <v>6989</v>
      </c>
      <c r="D1090" s="2">
        <v>104373.0</v>
      </c>
      <c r="E1090" s="2" t="s">
        <v>4475</v>
      </c>
      <c r="F1090" s="2" t="s">
        <v>6990</v>
      </c>
      <c r="G1090" s="3" t="s">
        <v>6991</v>
      </c>
      <c r="H1090" s="50" t="s">
        <v>6485</v>
      </c>
      <c r="I1090" s="12" t="s">
        <v>6486</v>
      </c>
      <c r="J1090" s="3" t="s">
        <v>49</v>
      </c>
      <c r="K1090" s="3">
        <v>28.0</v>
      </c>
      <c r="L1090" s="3" t="s">
        <v>50</v>
      </c>
      <c r="M1090" s="3" t="s">
        <v>51</v>
      </c>
      <c r="N1090" s="3" t="s">
        <v>99</v>
      </c>
      <c r="O1090" s="3" t="s">
        <v>100</v>
      </c>
      <c r="P1090" s="3" t="s">
        <v>54</v>
      </c>
      <c r="Q1090" s="3" t="s">
        <v>54</v>
      </c>
      <c r="R1090" s="3" t="s">
        <v>55</v>
      </c>
      <c r="S1090" s="3" t="s">
        <v>224</v>
      </c>
      <c r="T1090" s="3" t="s">
        <v>57</v>
      </c>
      <c r="U1090" s="3" t="s">
        <v>57</v>
      </c>
      <c r="V1090" s="3" t="s">
        <v>57</v>
      </c>
      <c r="W1090" s="3" t="s">
        <v>57</v>
      </c>
      <c r="X1090" s="3" t="s">
        <v>163</v>
      </c>
      <c r="Y1090" s="3" t="s">
        <v>57</v>
      </c>
      <c r="Z1090" s="3" t="s">
        <v>57</v>
      </c>
      <c r="AA1090" s="3" t="s">
        <v>6495</v>
      </c>
      <c r="AB1090" s="3" t="s">
        <v>3751</v>
      </c>
      <c r="AC1090" s="3" t="s">
        <v>57</v>
      </c>
      <c r="AD1090" s="3" t="str">
        <f t="shared" si="1"/>
        <v>#REF!</v>
      </c>
      <c r="AE1090" s="3" t="str">
        <f t="shared" si="2"/>
        <v>#REF!</v>
      </c>
      <c r="AF1090" s="3" t="str">
        <f t="shared" si="3"/>
        <v>#REF!</v>
      </c>
      <c r="AG1090" s="3" t="str">
        <f t="shared" si="4"/>
        <v>#REF!</v>
      </c>
      <c r="AH1090" s="6"/>
      <c r="AI1090" s="6"/>
      <c r="AJ1090" s="6"/>
      <c r="AK1090" s="6"/>
      <c r="AL1090" s="6"/>
      <c r="AM1090" s="3">
        <v>2023.0</v>
      </c>
      <c r="AN1090" s="6"/>
      <c r="AO1090" s="6"/>
      <c r="AP1090" s="6"/>
      <c r="AQ1090" s="6"/>
    </row>
    <row r="1091" ht="15.75" customHeight="1">
      <c r="A1091" s="2">
        <v>4500.0</v>
      </c>
      <c r="B1091" s="2">
        <v>3523.0</v>
      </c>
      <c r="C1091" s="2" t="s">
        <v>6992</v>
      </c>
      <c r="D1091" s="2">
        <v>104374.0</v>
      </c>
      <c r="E1091" s="2" t="s">
        <v>4475</v>
      </c>
      <c r="F1091" s="2" t="s">
        <v>6993</v>
      </c>
      <c r="G1091" s="3" t="s">
        <v>6994</v>
      </c>
      <c r="H1091" s="50" t="s">
        <v>6485</v>
      </c>
      <c r="I1091" s="12" t="s">
        <v>6486</v>
      </c>
      <c r="J1091" s="3" t="s">
        <v>49</v>
      </c>
      <c r="K1091" s="3">
        <v>36.0</v>
      </c>
      <c r="L1091" s="3" t="s">
        <v>50</v>
      </c>
      <c r="M1091" s="3" t="s">
        <v>51</v>
      </c>
      <c r="N1091" s="3" t="s">
        <v>99</v>
      </c>
      <c r="O1091" s="3" t="s">
        <v>100</v>
      </c>
      <c r="P1091" s="3" t="s">
        <v>54</v>
      </c>
      <c r="Q1091" s="3" t="s">
        <v>54</v>
      </c>
      <c r="R1091" s="3" t="s">
        <v>55</v>
      </c>
      <c r="S1091" s="3" t="s">
        <v>224</v>
      </c>
      <c r="T1091" s="3" t="s">
        <v>57</v>
      </c>
      <c r="U1091" s="3" t="s">
        <v>57</v>
      </c>
      <c r="V1091" s="3" t="s">
        <v>57</v>
      </c>
      <c r="W1091" s="3" t="s">
        <v>57</v>
      </c>
      <c r="X1091" s="3" t="s">
        <v>112</v>
      </c>
      <c r="Y1091" s="3" t="s">
        <v>57</v>
      </c>
      <c r="Z1091" s="3" t="s">
        <v>57</v>
      </c>
      <c r="AA1091" s="3" t="s">
        <v>6562</v>
      </c>
      <c r="AB1091" s="3" t="s">
        <v>3751</v>
      </c>
      <c r="AC1091" s="3" t="s">
        <v>57</v>
      </c>
      <c r="AD1091" s="3" t="str">
        <f t="shared" si="1"/>
        <v>#REF!</v>
      </c>
      <c r="AE1091" s="3" t="str">
        <f t="shared" si="2"/>
        <v>#REF!</v>
      </c>
      <c r="AF1091" s="3" t="str">
        <f t="shared" si="3"/>
        <v>#REF!</v>
      </c>
      <c r="AG1091" s="3" t="str">
        <f t="shared" si="4"/>
        <v>#REF!</v>
      </c>
      <c r="AH1091" s="6"/>
      <c r="AI1091" s="6"/>
      <c r="AJ1091" s="6"/>
      <c r="AK1091" s="6"/>
      <c r="AL1091" s="6"/>
      <c r="AM1091" s="3">
        <v>2023.0</v>
      </c>
      <c r="AN1091" s="6"/>
      <c r="AO1091" s="6"/>
      <c r="AP1091" s="6"/>
      <c r="AQ1091" s="6"/>
    </row>
    <row r="1092" ht="15.75" customHeight="1">
      <c r="A1092" s="2">
        <v>4706.0</v>
      </c>
      <c r="B1092" s="2">
        <v>3524.0</v>
      </c>
      <c r="C1092" s="2" t="s">
        <v>6995</v>
      </c>
      <c r="D1092" s="2">
        <v>104375.0</v>
      </c>
      <c r="E1092" s="2" t="s">
        <v>4475</v>
      </c>
      <c r="F1092" s="2" t="s">
        <v>6996</v>
      </c>
      <c r="G1092" s="3" t="s">
        <v>6997</v>
      </c>
      <c r="H1092" s="50" t="s">
        <v>6485</v>
      </c>
      <c r="I1092" s="12" t="s">
        <v>6486</v>
      </c>
      <c r="J1092" s="3" t="s">
        <v>49</v>
      </c>
      <c r="K1092" s="3">
        <v>55.0</v>
      </c>
      <c r="L1092" s="3" t="s">
        <v>50</v>
      </c>
      <c r="M1092" s="3" t="s">
        <v>51</v>
      </c>
      <c r="N1092" s="3" t="s">
        <v>99</v>
      </c>
      <c r="O1092" s="3" t="s">
        <v>100</v>
      </c>
      <c r="P1092" s="3" t="s">
        <v>54</v>
      </c>
      <c r="Q1092" s="3" t="s">
        <v>54</v>
      </c>
      <c r="R1092" s="3" t="s">
        <v>55</v>
      </c>
      <c r="S1092" s="3" t="s">
        <v>224</v>
      </c>
      <c r="T1092" s="3" t="s">
        <v>57</v>
      </c>
      <c r="U1092" s="3" t="s">
        <v>57</v>
      </c>
      <c r="V1092" s="3" t="s">
        <v>57</v>
      </c>
      <c r="W1092" s="3" t="s">
        <v>57</v>
      </c>
      <c r="X1092" s="3" t="s">
        <v>58</v>
      </c>
      <c r="Y1092" s="3" t="s">
        <v>57</v>
      </c>
      <c r="Z1092" s="3" t="s">
        <v>57</v>
      </c>
      <c r="AA1092" s="3" t="s">
        <v>6512</v>
      </c>
      <c r="AB1092" s="3" t="s">
        <v>6513</v>
      </c>
      <c r="AC1092" s="3" t="s">
        <v>3751</v>
      </c>
      <c r="AD1092" s="3" t="str">
        <f t="shared" si="1"/>
        <v>#REF!</v>
      </c>
      <c r="AE1092" s="3" t="str">
        <f t="shared" si="2"/>
        <v>#REF!</v>
      </c>
      <c r="AF1092" s="3" t="str">
        <f t="shared" si="3"/>
        <v>#REF!</v>
      </c>
      <c r="AG1092" s="3" t="str">
        <f t="shared" si="4"/>
        <v>#REF!</v>
      </c>
      <c r="AH1092" s="6"/>
      <c r="AI1092" s="6"/>
      <c r="AJ1092" s="6"/>
      <c r="AK1092" s="6"/>
      <c r="AL1092" s="6"/>
      <c r="AM1092" s="3">
        <v>2023.0</v>
      </c>
      <c r="AN1092" s="6"/>
      <c r="AO1092" s="6"/>
      <c r="AP1092" s="6"/>
      <c r="AQ1092" s="6"/>
    </row>
    <row r="1093" ht="15.75" customHeight="1">
      <c r="A1093" s="2">
        <v>4713.0</v>
      </c>
      <c r="B1093" s="2">
        <v>3525.0</v>
      </c>
      <c r="C1093" s="2" t="s">
        <v>6998</v>
      </c>
      <c r="D1093" s="2">
        <v>104376.0</v>
      </c>
      <c r="E1093" s="2" t="s">
        <v>4475</v>
      </c>
      <c r="F1093" s="2" t="s">
        <v>6999</v>
      </c>
      <c r="G1093" s="3" t="s">
        <v>7000</v>
      </c>
      <c r="H1093" s="50" t="s">
        <v>6485</v>
      </c>
      <c r="I1093" s="12" t="s">
        <v>6486</v>
      </c>
      <c r="J1093" s="3" t="s">
        <v>49</v>
      </c>
      <c r="K1093" s="3">
        <v>58.0</v>
      </c>
      <c r="L1093" s="3" t="s">
        <v>50</v>
      </c>
      <c r="M1093" s="3" t="s">
        <v>51</v>
      </c>
      <c r="N1093" s="3" t="s">
        <v>99</v>
      </c>
      <c r="O1093" s="3" t="s">
        <v>100</v>
      </c>
      <c r="P1093" s="3" t="s">
        <v>54</v>
      </c>
      <c r="Q1093" s="3" t="s">
        <v>54</v>
      </c>
      <c r="R1093" s="3" t="s">
        <v>55</v>
      </c>
      <c r="S1093" s="3" t="s">
        <v>224</v>
      </c>
      <c r="T1093" s="3" t="s">
        <v>57</v>
      </c>
      <c r="U1093" s="3" t="s">
        <v>57</v>
      </c>
      <c r="V1093" s="3" t="s">
        <v>57</v>
      </c>
      <c r="W1093" s="3" t="s">
        <v>57</v>
      </c>
      <c r="X1093" s="3" t="s">
        <v>112</v>
      </c>
      <c r="Y1093" s="3" t="s">
        <v>57</v>
      </c>
      <c r="Z1093" s="3" t="s">
        <v>57</v>
      </c>
      <c r="AA1093" s="3" t="s">
        <v>479</v>
      </c>
      <c r="AB1093" s="3" t="s">
        <v>3751</v>
      </c>
      <c r="AC1093" s="3" t="s">
        <v>57</v>
      </c>
      <c r="AD1093" s="3" t="str">
        <f t="shared" si="1"/>
        <v>#REF!</v>
      </c>
      <c r="AE1093" s="3" t="str">
        <f t="shared" si="2"/>
        <v>#REF!</v>
      </c>
      <c r="AF1093" s="3" t="str">
        <f t="shared" si="3"/>
        <v>#REF!</v>
      </c>
      <c r="AG1093" s="3" t="str">
        <f t="shared" si="4"/>
        <v>#REF!</v>
      </c>
      <c r="AH1093" s="6"/>
      <c r="AI1093" s="6"/>
      <c r="AJ1093" s="6"/>
      <c r="AK1093" s="6"/>
      <c r="AL1093" s="6"/>
      <c r="AM1093" s="3">
        <v>2023.0</v>
      </c>
      <c r="AN1093" s="6"/>
      <c r="AO1093" s="6"/>
      <c r="AP1093" s="6"/>
      <c r="AQ1093" s="6"/>
    </row>
    <row r="1094" ht="15.75" customHeight="1">
      <c r="A1094" s="7">
        <v>1049.0</v>
      </c>
      <c r="B1094" s="7">
        <v>3551.0</v>
      </c>
      <c r="C1094" s="2" t="s">
        <v>7001</v>
      </c>
      <c r="D1094" s="2">
        <v>104408.0</v>
      </c>
      <c r="E1094" s="7" t="s">
        <v>7002</v>
      </c>
      <c r="F1094" s="2" t="s">
        <v>7003</v>
      </c>
      <c r="G1094" s="3" t="s">
        <v>7004</v>
      </c>
      <c r="H1094" s="45" t="s">
        <v>6417</v>
      </c>
      <c r="I1094" s="9" t="s">
        <v>6418</v>
      </c>
      <c r="J1094" s="8" t="s">
        <v>49</v>
      </c>
      <c r="K1094" s="5">
        <v>27.0</v>
      </c>
      <c r="L1094" s="3" t="s">
        <v>50</v>
      </c>
      <c r="M1094" s="3" t="s">
        <v>51</v>
      </c>
      <c r="N1094" s="3" t="s">
        <v>83</v>
      </c>
      <c r="O1094" s="3" t="s">
        <v>184</v>
      </c>
      <c r="P1094" s="8" t="s">
        <v>54</v>
      </c>
      <c r="Q1094" s="8" t="s">
        <v>54</v>
      </c>
      <c r="R1094" s="8" t="s">
        <v>55</v>
      </c>
      <c r="S1094" s="3" t="s">
        <v>66</v>
      </c>
      <c r="T1094" s="8" t="s">
        <v>7005</v>
      </c>
      <c r="U1094" s="8" t="s">
        <v>57</v>
      </c>
      <c r="V1094" s="8" t="s">
        <v>57</v>
      </c>
      <c r="W1094" s="8" t="s">
        <v>57</v>
      </c>
      <c r="X1094" s="3" t="s">
        <v>58</v>
      </c>
      <c r="Y1094" s="3" t="s">
        <v>57</v>
      </c>
      <c r="Z1094" s="8" t="s">
        <v>57</v>
      </c>
      <c r="AA1094" s="8" t="s">
        <v>7006</v>
      </c>
      <c r="AB1094" s="8" t="s">
        <v>7007</v>
      </c>
      <c r="AC1094" s="8" t="s">
        <v>7008</v>
      </c>
      <c r="AD1094" s="3" t="str">
        <f t="shared" si="1"/>
        <v>#REF!</v>
      </c>
      <c r="AE1094" s="3" t="str">
        <f t="shared" si="2"/>
        <v>#REF!</v>
      </c>
      <c r="AF1094" s="3" t="str">
        <f t="shared" si="3"/>
        <v>#REF!</v>
      </c>
      <c r="AG1094" s="3" t="str">
        <f t="shared" si="4"/>
        <v>#REF!</v>
      </c>
      <c r="AH1094" s="10"/>
      <c r="AI1094" s="10"/>
      <c r="AJ1094" s="10"/>
      <c r="AK1094" s="10"/>
      <c r="AL1094" s="10"/>
      <c r="AM1094" s="3">
        <v>2023.0</v>
      </c>
      <c r="AN1094" s="6"/>
      <c r="AO1094" s="10"/>
      <c r="AP1094" s="10"/>
      <c r="AQ1094" s="10"/>
    </row>
    <row r="1095" ht="15.75" customHeight="1">
      <c r="A1095" s="7">
        <v>1270.0</v>
      </c>
      <c r="B1095" s="7">
        <v>3558.0</v>
      </c>
      <c r="C1095" s="2" t="s">
        <v>7009</v>
      </c>
      <c r="D1095" s="2">
        <v>104416.0</v>
      </c>
      <c r="E1095" s="7" t="s">
        <v>7010</v>
      </c>
      <c r="F1095" s="2" t="s">
        <v>7011</v>
      </c>
      <c r="G1095" s="3" t="s">
        <v>7012</v>
      </c>
      <c r="H1095" s="45" t="s">
        <v>6417</v>
      </c>
      <c r="I1095" s="9" t="s">
        <v>6418</v>
      </c>
      <c r="J1095" s="8" t="s">
        <v>49</v>
      </c>
      <c r="K1095" s="5">
        <v>5.0</v>
      </c>
      <c r="L1095" s="8" t="s">
        <v>1499</v>
      </c>
      <c r="M1095" s="3" t="s">
        <v>51</v>
      </c>
      <c r="N1095" s="3" t="s">
        <v>83</v>
      </c>
      <c r="O1095" s="3" t="s">
        <v>184</v>
      </c>
      <c r="P1095" s="8" t="s">
        <v>54</v>
      </c>
      <c r="Q1095" s="8" t="s">
        <v>54</v>
      </c>
      <c r="R1095" s="8" t="s">
        <v>55</v>
      </c>
      <c r="S1095" s="3" t="s">
        <v>303</v>
      </c>
      <c r="T1095" s="8" t="s">
        <v>7013</v>
      </c>
      <c r="U1095" s="8" t="s">
        <v>699</v>
      </c>
      <c r="V1095" s="8" t="s">
        <v>57</v>
      </c>
      <c r="W1095" s="8" t="s">
        <v>7014</v>
      </c>
      <c r="X1095" s="3" t="s">
        <v>58</v>
      </c>
      <c r="Y1095" s="3" t="s">
        <v>57</v>
      </c>
      <c r="Z1095" s="8" t="s">
        <v>57</v>
      </c>
      <c r="AA1095" s="8" t="s">
        <v>1778</v>
      </c>
      <c r="AB1095" s="8" t="s">
        <v>7015</v>
      </c>
      <c r="AC1095" s="8" t="s">
        <v>7016</v>
      </c>
      <c r="AD1095" s="3" t="str">
        <f t="shared" si="1"/>
        <v>#REF!</v>
      </c>
      <c r="AE1095" s="3" t="str">
        <f t="shared" si="2"/>
        <v>#REF!</v>
      </c>
      <c r="AF1095" s="3" t="str">
        <f t="shared" si="3"/>
        <v>#REF!</v>
      </c>
      <c r="AG1095" s="3" t="str">
        <f t="shared" si="4"/>
        <v>#REF!</v>
      </c>
      <c r="AH1095" s="10"/>
      <c r="AI1095" s="10"/>
      <c r="AJ1095" s="10"/>
      <c r="AK1095" s="10"/>
      <c r="AL1095" s="10"/>
      <c r="AM1095" s="3">
        <v>2023.0</v>
      </c>
      <c r="AN1095" s="6"/>
      <c r="AO1095" s="10"/>
      <c r="AP1095" s="10"/>
      <c r="AQ1095" s="10"/>
    </row>
    <row r="1096" ht="15.75" customHeight="1">
      <c r="A1096" s="7">
        <v>4386.0</v>
      </c>
      <c r="B1096" s="7">
        <v>3561.0</v>
      </c>
      <c r="C1096" s="2" t="s">
        <v>7017</v>
      </c>
      <c r="D1096" s="2">
        <v>104421.0</v>
      </c>
      <c r="E1096" s="55" t="s">
        <v>7018</v>
      </c>
      <c r="F1096" s="2" t="s">
        <v>7019</v>
      </c>
      <c r="G1096" s="3" t="s">
        <v>7020</v>
      </c>
      <c r="H1096" s="8" t="s">
        <v>7021</v>
      </c>
      <c r="I1096" s="9" t="s">
        <v>7022</v>
      </c>
      <c r="J1096" s="8" t="s">
        <v>35</v>
      </c>
      <c r="K1096" s="8" t="s">
        <v>57</v>
      </c>
      <c r="L1096" s="3" t="s">
        <v>50</v>
      </c>
      <c r="M1096" s="3" t="s">
        <v>51</v>
      </c>
      <c r="N1096" s="3" t="s">
        <v>52</v>
      </c>
      <c r="O1096" s="3" t="s">
        <v>53</v>
      </c>
      <c r="P1096" s="8" t="s">
        <v>54</v>
      </c>
      <c r="Q1096" s="8" t="s">
        <v>54</v>
      </c>
      <c r="R1096" s="8" t="s">
        <v>55</v>
      </c>
      <c r="S1096" s="3" t="s">
        <v>66</v>
      </c>
      <c r="T1096" s="8" t="s">
        <v>7023</v>
      </c>
      <c r="U1096" s="8" t="s">
        <v>57</v>
      </c>
      <c r="V1096" s="8" t="s">
        <v>57</v>
      </c>
      <c r="W1096" s="8" t="s">
        <v>57</v>
      </c>
      <c r="X1096" s="3" t="s">
        <v>58</v>
      </c>
      <c r="Y1096" s="3" t="s">
        <v>57</v>
      </c>
      <c r="Z1096" s="8" t="s">
        <v>57</v>
      </c>
      <c r="AA1096" s="8" t="s">
        <v>7024</v>
      </c>
      <c r="AB1096" s="8" t="s">
        <v>7025</v>
      </c>
      <c r="AC1096" s="8" t="s">
        <v>7026</v>
      </c>
      <c r="AD1096" s="3" t="str">
        <f t="shared" si="1"/>
        <v>#REF!</v>
      </c>
      <c r="AE1096" s="3" t="str">
        <f t="shared" si="2"/>
        <v>#REF!</v>
      </c>
      <c r="AF1096" s="3" t="str">
        <f t="shared" si="3"/>
        <v>#REF!</v>
      </c>
      <c r="AG1096" s="3" t="str">
        <f t="shared" si="4"/>
        <v>#REF!</v>
      </c>
      <c r="AH1096" s="10"/>
      <c r="AI1096" s="10"/>
      <c r="AJ1096" s="8" t="s">
        <v>212</v>
      </c>
      <c r="AK1096" s="9" t="s">
        <v>7022</v>
      </c>
      <c r="AL1096" s="8" t="s">
        <v>212</v>
      </c>
      <c r="AM1096" s="3">
        <v>2023.0</v>
      </c>
      <c r="AN1096" s="6"/>
      <c r="AO1096" s="10"/>
      <c r="AP1096" s="10"/>
      <c r="AQ1096" s="10"/>
    </row>
    <row r="1097" ht="15.75" customHeight="1">
      <c r="A1097" s="2">
        <v>3107.0</v>
      </c>
      <c r="B1097" s="2">
        <v>3608.0</v>
      </c>
      <c r="C1097" s="2" t="s">
        <v>7027</v>
      </c>
      <c r="D1097" s="2">
        <v>104478.0</v>
      </c>
      <c r="E1097" s="2" t="s">
        <v>7028</v>
      </c>
      <c r="F1097" s="2" t="s">
        <v>7029</v>
      </c>
      <c r="G1097" s="3" t="s">
        <v>7030</v>
      </c>
      <c r="H1097" s="50" t="s">
        <v>3800</v>
      </c>
      <c r="I1097" s="4" t="s">
        <v>3801</v>
      </c>
      <c r="J1097" s="3" t="s">
        <v>49</v>
      </c>
      <c r="K1097" s="3">
        <v>20.0</v>
      </c>
      <c r="L1097" s="3" t="s">
        <v>50</v>
      </c>
      <c r="M1097" s="3" t="s">
        <v>51</v>
      </c>
      <c r="N1097" s="3" t="s">
        <v>427</v>
      </c>
      <c r="O1097" s="3" t="s">
        <v>1040</v>
      </c>
      <c r="P1097" s="3" t="s">
        <v>54</v>
      </c>
      <c r="Q1097" s="3" t="s">
        <v>54</v>
      </c>
      <c r="R1097" s="3" t="s">
        <v>55</v>
      </c>
      <c r="S1097" s="3" t="s">
        <v>111</v>
      </c>
      <c r="T1097" s="3" t="s">
        <v>57</v>
      </c>
      <c r="U1097" s="3" t="s">
        <v>57</v>
      </c>
      <c r="V1097" s="3" t="s">
        <v>57</v>
      </c>
      <c r="W1097" s="3" t="s">
        <v>57</v>
      </c>
      <c r="X1097" s="3" t="s">
        <v>112</v>
      </c>
      <c r="Y1097" s="3" t="s">
        <v>57</v>
      </c>
      <c r="Z1097" s="3" t="s">
        <v>57</v>
      </c>
      <c r="AA1097" s="3" t="s">
        <v>1207</v>
      </c>
      <c r="AB1097" s="3" t="s">
        <v>7031</v>
      </c>
      <c r="AC1097" s="3" t="s">
        <v>7032</v>
      </c>
      <c r="AD1097" s="3" t="str">
        <f t="shared" si="1"/>
        <v>#REF!</v>
      </c>
      <c r="AE1097" s="3" t="str">
        <f t="shared" si="2"/>
        <v>#REF!</v>
      </c>
      <c r="AF1097" s="3" t="str">
        <f t="shared" si="3"/>
        <v>#REF!</v>
      </c>
      <c r="AG1097" s="3" t="str">
        <f t="shared" si="4"/>
        <v>#REF!</v>
      </c>
      <c r="AH1097" s="6"/>
      <c r="AI1097" s="6"/>
      <c r="AJ1097" s="6"/>
      <c r="AK1097" s="6"/>
      <c r="AL1097" s="6"/>
      <c r="AM1097" s="3">
        <v>2023.0</v>
      </c>
      <c r="AN1097" s="6"/>
      <c r="AO1097" s="6"/>
      <c r="AP1097" s="6"/>
      <c r="AQ1097" s="6"/>
    </row>
    <row r="1098" ht="15.75" customHeight="1">
      <c r="A1098" s="2">
        <v>956.0</v>
      </c>
      <c r="B1098" s="2">
        <v>3613.0</v>
      </c>
      <c r="C1098" s="2" t="s">
        <v>7033</v>
      </c>
      <c r="D1098" s="2">
        <v>104484.0</v>
      </c>
      <c r="E1098" s="2" t="s">
        <v>7034</v>
      </c>
      <c r="F1098" s="2" t="s">
        <v>7035</v>
      </c>
      <c r="G1098" s="3" t="s">
        <v>7036</v>
      </c>
      <c r="H1098" s="3" t="s">
        <v>6472</v>
      </c>
      <c r="I1098" s="4" t="s">
        <v>7037</v>
      </c>
      <c r="J1098" s="3" t="s">
        <v>49</v>
      </c>
      <c r="K1098" s="5" t="s">
        <v>57</v>
      </c>
      <c r="L1098" s="3" t="s">
        <v>50</v>
      </c>
      <c r="M1098" s="3" t="s">
        <v>51</v>
      </c>
      <c r="N1098" s="3" t="s">
        <v>83</v>
      </c>
      <c r="O1098" s="3" t="s">
        <v>184</v>
      </c>
      <c r="P1098" s="3" t="s">
        <v>54</v>
      </c>
      <c r="Q1098" s="3" t="s">
        <v>54</v>
      </c>
      <c r="R1098" s="3" t="s">
        <v>55</v>
      </c>
      <c r="S1098" s="3" t="s">
        <v>303</v>
      </c>
      <c r="T1098" s="3" t="s">
        <v>57</v>
      </c>
      <c r="U1098" s="3" t="s">
        <v>57</v>
      </c>
      <c r="V1098" s="3" t="s">
        <v>57</v>
      </c>
      <c r="W1098" s="3" t="s">
        <v>57</v>
      </c>
      <c r="X1098" s="3" t="s">
        <v>112</v>
      </c>
      <c r="Y1098" s="3" t="s">
        <v>57</v>
      </c>
      <c r="Z1098" s="3" t="s">
        <v>57</v>
      </c>
      <c r="AA1098" s="3" t="s">
        <v>4018</v>
      </c>
      <c r="AB1098" s="3" t="s">
        <v>1778</v>
      </c>
      <c r="AC1098" s="3" t="s">
        <v>57</v>
      </c>
      <c r="AD1098" s="3" t="str">
        <f t="shared" si="1"/>
        <v>#REF!</v>
      </c>
      <c r="AE1098" s="3" t="str">
        <f t="shared" si="2"/>
        <v>#REF!</v>
      </c>
      <c r="AF1098" s="3" t="str">
        <f t="shared" si="3"/>
        <v>#REF!</v>
      </c>
      <c r="AG1098" s="3" t="str">
        <f t="shared" si="4"/>
        <v>#REF!</v>
      </c>
      <c r="AH1098" s="6"/>
      <c r="AI1098" s="6"/>
      <c r="AJ1098" s="6"/>
      <c r="AK1098" s="6"/>
      <c r="AL1098" s="6"/>
      <c r="AM1098" s="3">
        <v>2023.0</v>
      </c>
      <c r="AN1098" s="6"/>
      <c r="AO1098" s="6"/>
      <c r="AP1098" s="6"/>
      <c r="AQ1098" s="6"/>
    </row>
    <row r="1099" ht="15.75" customHeight="1">
      <c r="A1099" s="7">
        <v>4670.0</v>
      </c>
      <c r="B1099" s="7">
        <v>3658.0</v>
      </c>
      <c r="C1099" s="2" t="s">
        <v>7038</v>
      </c>
      <c r="D1099" s="2">
        <v>104541.0</v>
      </c>
      <c r="E1099" s="7" t="s">
        <v>7039</v>
      </c>
      <c r="F1099" s="2" t="s">
        <v>7040</v>
      </c>
      <c r="G1099" s="3" t="s">
        <v>7041</v>
      </c>
      <c r="H1099" s="45" t="s">
        <v>7042</v>
      </c>
      <c r="I1099" s="4" t="s">
        <v>7043</v>
      </c>
      <c r="J1099" s="8" t="s">
        <v>35</v>
      </c>
      <c r="K1099" s="8" t="s">
        <v>57</v>
      </c>
      <c r="L1099" s="15" t="s">
        <v>50</v>
      </c>
      <c r="M1099" s="3" t="s">
        <v>51</v>
      </c>
      <c r="N1099" s="3" t="s">
        <v>52</v>
      </c>
      <c r="O1099" s="3" t="s">
        <v>377</v>
      </c>
      <c r="P1099" s="8" t="s">
        <v>54</v>
      </c>
      <c r="Q1099" s="8" t="s">
        <v>54</v>
      </c>
      <c r="R1099" s="8" t="s">
        <v>55</v>
      </c>
      <c r="S1099" s="3" t="s">
        <v>246</v>
      </c>
      <c r="T1099" s="8" t="s">
        <v>7044</v>
      </c>
      <c r="U1099" s="8" t="s">
        <v>7045</v>
      </c>
      <c r="V1099" s="8" t="s">
        <v>57</v>
      </c>
      <c r="W1099" s="8" t="s">
        <v>57</v>
      </c>
      <c r="X1099" s="3" t="s">
        <v>58</v>
      </c>
      <c r="Y1099" s="8" t="s">
        <v>112</v>
      </c>
      <c r="Z1099" s="3" t="s">
        <v>163</v>
      </c>
      <c r="AA1099" s="8" t="s">
        <v>602</v>
      </c>
      <c r="AB1099" s="8" t="s">
        <v>7046</v>
      </c>
      <c r="AC1099" s="8" t="s">
        <v>7047</v>
      </c>
      <c r="AD1099" s="3" t="str">
        <f t="shared" si="1"/>
        <v>#REF!</v>
      </c>
      <c r="AE1099" s="3" t="str">
        <f t="shared" si="2"/>
        <v>#REF!</v>
      </c>
      <c r="AF1099" s="3" t="str">
        <f t="shared" si="3"/>
        <v>#REF!</v>
      </c>
      <c r="AG1099" s="3" t="str">
        <f t="shared" si="4"/>
        <v>#REF!</v>
      </c>
      <c r="AH1099" s="10"/>
      <c r="AI1099" s="10"/>
      <c r="AJ1099" s="8" t="s">
        <v>212</v>
      </c>
      <c r="AK1099" s="9" t="s">
        <v>7043</v>
      </c>
      <c r="AL1099" s="8" t="s">
        <v>212</v>
      </c>
      <c r="AM1099" s="3">
        <v>2023.0</v>
      </c>
      <c r="AN1099" s="6"/>
      <c r="AO1099" s="10"/>
      <c r="AP1099" s="10"/>
      <c r="AQ1099" s="10"/>
    </row>
    <row r="1100" ht="15.75" customHeight="1">
      <c r="A1100" s="7">
        <v>1118.0</v>
      </c>
      <c r="B1100" s="7">
        <v>3726.0</v>
      </c>
      <c r="C1100" s="2" t="s">
        <v>7048</v>
      </c>
      <c r="D1100" s="2">
        <v>104837.0</v>
      </c>
      <c r="E1100" s="7" t="s">
        <v>7049</v>
      </c>
      <c r="F1100" s="2" t="s">
        <v>7050</v>
      </c>
      <c r="G1100" s="3" t="s">
        <v>7051</v>
      </c>
      <c r="H1100" s="45" t="s">
        <v>6417</v>
      </c>
      <c r="I1100" s="9" t="s">
        <v>6418</v>
      </c>
      <c r="J1100" s="8" t="s">
        <v>49</v>
      </c>
      <c r="K1100" s="5">
        <v>22.0</v>
      </c>
      <c r="L1100" s="3" t="s">
        <v>50</v>
      </c>
      <c r="M1100" s="3" t="s">
        <v>51</v>
      </c>
      <c r="N1100" s="3" t="s">
        <v>83</v>
      </c>
      <c r="O1100" s="3" t="s">
        <v>184</v>
      </c>
      <c r="P1100" s="8" t="s">
        <v>54</v>
      </c>
      <c r="Q1100" s="8" t="s">
        <v>54</v>
      </c>
      <c r="R1100" s="8" t="s">
        <v>55</v>
      </c>
      <c r="S1100" s="3" t="s">
        <v>85</v>
      </c>
      <c r="T1100" s="8" t="s">
        <v>1965</v>
      </c>
      <c r="U1100" s="8" t="s">
        <v>57</v>
      </c>
      <c r="V1100" s="8" t="s">
        <v>57</v>
      </c>
      <c r="W1100" s="8" t="s">
        <v>57</v>
      </c>
      <c r="X1100" s="3" t="s">
        <v>58</v>
      </c>
      <c r="Y1100" s="3" t="s">
        <v>57</v>
      </c>
      <c r="Z1100" s="8" t="s">
        <v>57</v>
      </c>
      <c r="AA1100" s="8" t="s">
        <v>3751</v>
      </c>
      <c r="AB1100" s="8" t="s">
        <v>5377</v>
      </c>
      <c r="AC1100" s="8" t="s">
        <v>1778</v>
      </c>
      <c r="AD1100" s="3" t="str">
        <f t="shared" si="1"/>
        <v>#REF!</v>
      </c>
      <c r="AE1100" s="3" t="str">
        <f t="shared" si="2"/>
        <v>#REF!</v>
      </c>
      <c r="AF1100" s="3" t="str">
        <f t="shared" si="3"/>
        <v>#REF!</v>
      </c>
      <c r="AG1100" s="3" t="str">
        <f t="shared" si="4"/>
        <v>#REF!</v>
      </c>
      <c r="AH1100" s="10"/>
      <c r="AI1100" s="10"/>
      <c r="AJ1100" s="10"/>
      <c r="AK1100" s="10"/>
      <c r="AL1100" s="10"/>
      <c r="AM1100" s="3">
        <v>2023.0</v>
      </c>
      <c r="AN1100" s="6"/>
      <c r="AO1100" s="10"/>
      <c r="AP1100" s="10"/>
      <c r="AQ1100" s="10"/>
    </row>
    <row r="1101" ht="15.75" customHeight="1">
      <c r="A1101" s="2">
        <v>6567.0</v>
      </c>
      <c r="B1101" s="2">
        <v>7364.0</v>
      </c>
      <c r="C1101" s="2" t="s">
        <v>7052</v>
      </c>
      <c r="D1101" s="2">
        <v>104841.0</v>
      </c>
      <c r="E1101" s="2" t="s">
        <v>7053</v>
      </c>
      <c r="F1101" s="2" t="s">
        <v>7054</v>
      </c>
      <c r="G1101" s="3" t="s">
        <v>7055</v>
      </c>
      <c r="H1101" s="3" t="s">
        <v>5177</v>
      </c>
      <c r="I1101" s="37" t="s">
        <v>7056</v>
      </c>
      <c r="J1101" s="3" t="s">
        <v>49</v>
      </c>
      <c r="K1101" s="5" t="s">
        <v>57</v>
      </c>
      <c r="L1101" s="3" t="s">
        <v>50</v>
      </c>
      <c r="M1101" s="3" t="s">
        <v>51</v>
      </c>
      <c r="N1101" s="3" t="s">
        <v>83</v>
      </c>
      <c r="O1101" s="3" t="s">
        <v>184</v>
      </c>
      <c r="P1101" s="3" t="s">
        <v>54</v>
      </c>
      <c r="Q1101" s="3" t="s">
        <v>54</v>
      </c>
      <c r="R1101" s="3" t="s">
        <v>55</v>
      </c>
      <c r="S1101" s="3" t="s">
        <v>224</v>
      </c>
      <c r="T1101" s="3" t="s">
        <v>57</v>
      </c>
      <c r="U1101" s="3" t="s">
        <v>57</v>
      </c>
      <c r="V1101" s="3" t="s">
        <v>57</v>
      </c>
      <c r="W1101" s="3" t="s">
        <v>57</v>
      </c>
      <c r="X1101" s="3" t="s">
        <v>112</v>
      </c>
      <c r="Y1101" s="3" t="s">
        <v>57</v>
      </c>
      <c r="Z1101" s="3" t="s">
        <v>57</v>
      </c>
      <c r="AA1101" s="3" t="s">
        <v>5234</v>
      </c>
      <c r="AB1101" s="3" t="s">
        <v>5278</v>
      </c>
      <c r="AC1101" s="6"/>
      <c r="AD1101" s="3" t="str">
        <f t="shared" si="1"/>
        <v>#REF!</v>
      </c>
      <c r="AE1101" s="3" t="str">
        <f t="shared" si="2"/>
        <v>#REF!</v>
      </c>
      <c r="AF1101" s="3" t="str">
        <f t="shared" si="3"/>
        <v>#REF!</v>
      </c>
      <c r="AG1101" s="3" t="str">
        <f t="shared" si="4"/>
        <v>#REF!</v>
      </c>
      <c r="AH1101" s="6"/>
      <c r="AI1101" s="6"/>
      <c r="AJ1101" s="6"/>
      <c r="AK1101" s="6"/>
      <c r="AL1101" s="6"/>
      <c r="AM1101" s="3">
        <v>2023.0</v>
      </c>
      <c r="AN1101" s="6"/>
      <c r="AO1101" s="6"/>
      <c r="AP1101" s="6"/>
      <c r="AQ1101" s="6"/>
    </row>
    <row r="1102" ht="15.75" customHeight="1">
      <c r="A1102" s="7">
        <v>4380.0</v>
      </c>
      <c r="B1102" s="7">
        <v>3744.0</v>
      </c>
      <c r="C1102" s="2" t="s">
        <v>7057</v>
      </c>
      <c r="D1102" s="2">
        <v>104859.0</v>
      </c>
      <c r="E1102" s="55" t="s">
        <v>7058</v>
      </c>
      <c r="F1102" s="2" t="s">
        <v>7059</v>
      </c>
      <c r="G1102" s="3" t="s">
        <v>7060</v>
      </c>
      <c r="H1102" s="8" t="s">
        <v>57</v>
      </c>
      <c r="I1102" s="29" t="s">
        <v>7061</v>
      </c>
      <c r="J1102" s="8" t="s">
        <v>35</v>
      </c>
      <c r="K1102" s="8" t="s">
        <v>57</v>
      </c>
      <c r="L1102" s="3" t="s">
        <v>50</v>
      </c>
      <c r="M1102" s="3" t="s">
        <v>51</v>
      </c>
      <c r="N1102" s="3" t="s">
        <v>52</v>
      </c>
      <c r="O1102" s="3" t="s">
        <v>377</v>
      </c>
      <c r="P1102" s="8" t="s">
        <v>54</v>
      </c>
      <c r="Q1102" s="8" t="s">
        <v>54</v>
      </c>
      <c r="R1102" s="8" t="s">
        <v>55</v>
      </c>
      <c r="S1102" s="3" t="s">
        <v>101</v>
      </c>
      <c r="T1102" s="8" t="s">
        <v>7062</v>
      </c>
      <c r="U1102" s="8" t="s">
        <v>57</v>
      </c>
      <c r="V1102" s="8" t="s">
        <v>57</v>
      </c>
      <c r="W1102" s="8" t="s">
        <v>57</v>
      </c>
      <c r="X1102" s="3" t="s">
        <v>58</v>
      </c>
      <c r="Y1102" s="3" t="s">
        <v>57</v>
      </c>
      <c r="Z1102" s="8" t="s">
        <v>57</v>
      </c>
      <c r="AA1102" s="8" t="s">
        <v>7063</v>
      </c>
      <c r="AB1102" s="8" t="s">
        <v>4264</v>
      </c>
      <c r="AC1102" s="8" t="s">
        <v>7064</v>
      </c>
      <c r="AD1102" s="3" t="str">
        <f t="shared" si="1"/>
        <v>#REF!</v>
      </c>
      <c r="AE1102" s="3" t="str">
        <f t="shared" si="2"/>
        <v>#REF!</v>
      </c>
      <c r="AF1102" s="3" t="str">
        <f t="shared" si="3"/>
        <v>#REF!</v>
      </c>
      <c r="AG1102" s="3" t="str">
        <f t="shared" si="4"/>
        <v>#REF!</v>
      </c>
      <c r="AH1102" s="10"/>
      <c r="AI1102" s="10"/>
      <c r="AJ1102" s="8" t="s">
        <v>212</v>
      </c>
      <c r="AK1102" s="9" t="s">
        <v>7061</v>
      </c>
      <c r="AL1102" s="8" t="s">
        <v>212</v>
      </c>
      <c r="AM1102" s="3">
        <v>2023.0</v>
      </c>
      <c r="AN1102" s="6"/>
      <c r="AO1102" s="10"/>
      <c r="AP1102" s="10"/>
      <c r="AQ1102" s="10"/>
    </row>
    <row r="1103" ht="15.75" customHeight="1">
      <c r="A1103" s="2">
        <v>812.0</v>
      </c>
      <c r="B1103" s="2">
        <v>6414.0</v>
      </c>
      <c r="C1103" s="2" t="s">
        <v>7065</v>
      </c>
      <c r="D1103" s="2">
        <v>104944.0</v>
      </c>
      <c r="E1103" s="2" t="s">
        <v>7066</v>
      </c>
      <c r="F1103" s="2" t="s">
        <v>7067</v>
      </c>
      <c r="G1103" s="3" t="s">
        <v>7068</v>
      </c>
      <c r="H1103" s="3" t="s">
        <v>1538</v>
      </c>
      <c r="I1103" s="30" t="s">
        <v>7069</v>
      </c>
      <c r="J1103" s="3" t="s">
        <v>35</v>
      </c>
      <c r="K1103" s="3" t="s">
        <v>57</v>
      </c>
      <c r="L1103" s="3" t="s">
        <v>50</v>
      </c>
      <c r="M1103" s="3" t="s">
        <v>51</v>
      </c>
      <c r="N1103" s="3" t="s">
        <v>83</v>
      </c>
      <c r="O1103" s="3" t="s">
        <v>84</v>
      </c>
      <c r="P1103" s="3" t="s">
        <v>54</v>
      </c>
      <c r="Q1103" s="3" t="s">
        <v>54</v>
      </c>
      <c r="R1103" s="3" t="s">
        <v>55</v>
      </c>
      <c r="S1103" s="3" t="s">
        <v>303</v>
      </c>
      <c r="T1103" s="3" t="s">
        <v>5125</v>
      </c>
      <c r="U1103" s="3" t="s">
        <v>57</v>
      </c>
      <c r="V1103" s="3" t="s">
        <v>57</v>
      </c>
      <c r="W1103" s="3" t="s">
        <v>57</v>
      </c>
      <c r="X1103" s="3" t="s">
        <v>58</v>
      </c>
      <c r="Y1103" s="3" t="s">
        <v>57</v>
      </c>
      <c r="Z1103" s="3" t="s">
        <v>57</v>
      </c>
      <c r="AA1103" s="3" t="s">
        <v>7070</v>
      </c>
      <c r="AB1103" s="3" t="s">
        <v>7071</v>
      </c>
      <c r="AC1103" s="3" t="s">
        <v>57</v>
      </c>
      <c r="AD1103" s="3" t="str">
        <f t="shared" si="1"/>
        <v>#REF!</v>
      </c>
      <c r="AE1103" s="3" t="str">
        <f t="shared" si="2"/>
        <v>#REF!</v>
      </c>
      <c r="AF1103" s="3" t="str">
        <f t="shared" si="3"/>
        <v>#REF!</v>
      </c>
      <c r="AG1103" s="3" t="str">
        <f t="shared" si="4"/>
        <v>#REF!</v>
      </c>
      <c r="AH1103" s="6"/>
      <c r="AI1103" s="6"/>
      <c r="AJ1103" s="3" t="s">
        <v>212</v>
      </c>
      <c r="AK1103" s="6"/>
      <c r="AL1103" s="6"/>
      <c r="AM1103" s="3">
        <v>2023.0</v>
      </c>
      <c r="AN1103" s="6"/>
      <c r="AO1103" s="6"/>
      <c r="AP1103" s="6"/>
      <c r="AQ1103" s="6"/>
    </row>
    <row r="1104" ht="15.75" customHeight="1">
      <c r="A1104" s="2">
        <v>394.0</v>
      </c>
      <c r="B1104" s="2">
        <v>5851.0</v>
      </c>
      <c r="C1104" s="2" t="s">
        <v>7072</v>
      </c>
      <c r="D1104" s="2">
        <v>105053.0</v>
      </c>
      <c r="E1104" s="2" t="s">
        <v>7073</v>
      </c>
      <c r="F1104" s="2" t="s">
        <v>7074</v>
      </c>
      <c r="G1104" s="3" t="s">
        <v>7075</v>
      </c>
      <c r="H1104" s="3" t="s">
        <v>1568</v>
      </c>
      <c r="I1104" s="4" t="s">
        <v>7076</v>
      </c>
      <c r="J1104" s="3" t="s">
        <v>35</v>
      </c>
      <c r="K1104" s="3" t="s">
        <v>57</v>
      </c>
      <c r="L1104" s="3" t="s">
        <v>50</v>
      </c>
      <c r="M1104" s="3" t="s">
        <v>51</v>
      </c>
      <c r="N1104" s="3" t="s">
        <v>52</v>
      </c>
      <c r="O1104" s="3" t="s">
        <v>53</v>
      </c>
      <c r="P1104" s="3" t="s">
        <v>54</v>
      </c>
      <c r="Q1104" s="3" t="s">
        <v>54</v>
      </c>
      <c r="R1104" s="3" t="s">
        <v>55</v>
      </c>
      <c r="S1104" s="3" t="s">
        <v>316</v>
      </c>
      <c r="T1104" s="3" t="s">
        <v>1767</v>
      </c>
      <c r="U1104" s="3" t="s">
        <v>57</v>
      </c>
      <c r="V1104" s="3" t="s">
        <v>57</v>
      </c>
      <c r="W1104" s="3" t="s">
        <v>57</v>
      </c>
      <c r="X1104" s="3" t="s">
        <v>360</v>
      </c>
      <c r="Y1104" s="3" t="s">
        <v>57</v>
      </c>
      <c r="Z1104" s="3" t="s">
        <v>57</v>
      </c>
      <c r="AA1104" s="3" t="s">
        <v>2573</v>
      </c>
      <c r="AB1104" s="3" t="s">
        <v>5554</v>
      </c>
      <c r="AC1104" s="6"/>
      <c r="AD1104" s="3" t="str">
        <f t="shared" si="1"/>
        <v>#REF!</v>
      </c>
      <c r="AE1104" s="3" t="str">
        <f t="shared" si="2"/>
        <v>#REF!</v>
      </c>
      <c r="AF1104" s="3" t="str">
        <f t="shared" si="3"/>
        <v>#REF!</v>
      </c>
      <c r="AG1104" s="3" t="str">
        <f t="shared" si="4"/>
        <v>#REF!</v>
      </c>
      <c r="AH1104" s="6"/>
      <c r="AI1104" s="6"/>
      <c r="AJ1104" s="3" t="s">
        <v>212</v>
      </c>
      <c r="AK1104" s="6"/>
      <c r="AL1104" s="6"/>
      <c r="AM1104" s="3">
        <v>2023.0</v>
      </c>
      <c r="AN1104" s="6"/>
      <c r="AO1104" s="6"/>
      <c r="AP1104" s="6"/>
      <c r="AQ1104" s="6"/>
    </row>
    <row r="1105" ht="15.75" customHeight="1">
      <c r="A1105" s="2">
        <v>662.0</v>
      </c>
      <c r="B1105" s="2">
        <v>3899.0</v>
      </c>
      <c r="C1105" s="2" t="s">
        <v>7077</v>
      </c>
      <c r="D1105" s="2">
        <v>105210.0</v>
      </c>
      <c r="E1105" s="2" t="s">
        <v>7078</v>
      </c>
      <c r="F1105" s="2" t="s">
        <v>7079</v>
      </c>
      <c r="G1105" s="3" t="s">
        <v>7080</v>
      </c>
      <c r="H1105" s="28" t="s">
        <v>6433</v>
      </c>
      <c r="I1105" s="4" t="s">
        <v>6434</v>
      </c>
      <c r="J1105" s="3" t="s">
        <v>49</v>
      </c>
      <c r="K1105" s="3">
        <v>124.0</v>
      </c>
      <c r="L1105" s="3" t="s">
        <v>50</v>
      </c>
      <c r="M1105" s="3" t="s">
        <v>51</v>
      </c>
      <c r="N1105" s="3" t="s">
        <v>99</v>
      </c>
      <c r="O1105" s="3" t="s">
        <v>265</v>
      </c>
      <c r="P1105" s="3" t="s">
        <v>54</v>
      </c>
      <c r="Q1105" s="3" t="s">
        <v>54</v>
      </c>
      <c r="R1105" s="3" t="s">
        <v>55</v>
      </c>
      <c r="S1105" s="3" t="s">
        <v>146</v>
      </c>
      <c r="T1105" s="3" t="s">
        <v>57</v>
      </c>
      <c r="U1105" s="3" t="s">
        <v>57</v>
      </c>
      <c r="V1105" s="3" t="s">
        <v>57</v>
      </c>
      <c r="W1105" s="3" t="s">
        <v>57</v>
      </c>
      <c r="X1105" s="3" t="s">
        <v>112</v>
      </c>
      <c r="Y1105" s="3" t="s">
        <v>57</v>
      </c>
      <c r="Z1105" s="3" t="s">
        <v>57</v>
      </c>
      <c r="AA1105" s="3" t="s">
        <v>7081</v>
      </c>
      <c r="AB1105" s="3" t="s">
        <v>57</v>
      </c>
      <c r="AC1105" s="3" t="s">
        <v>57</v>
      </c>
      <c r="AD1105" s="3" t="str">
        <f t="shared" si="1"/>
        <v>#REF!</v>
      </c>
      <c r="AE1105" s="3" t="str">
        <f t="shared" si="2"/>
        <v>#REF!</v>
      </c>
      <c r="AF1105" s="3" t="str">
        <f t="shared" si="3"/>
        <v>#REF!</v>
      </c>
      <c r="AG1105" s="3" t="str">
        <f t="shared" si="4"/>
        <v>#REF!</v>
      </c>
      <c r="AH1105" s="6"/>
      <c r="AI1105" s="3" t="s">
        <v>344</v>
      </c>
      <c r="AJ1105" s="6"/>
      <c r="AK1105" s="6"/>
      <c r="AL1105" s="6"/>
      <c r="AM1105" s="3">
        <v>2023.0</v>
      </c>
      <c r="AN1105" s="6"/>
      <c r="AO1105" s="6"/>
      <c r="AP1105" s="6"/>
      <c r="AQ1105" s="6"/>
    </row>
    <row r="1106" ht="15.75" customHeight="1">
      <c r="A1106" s="2">
        <v>4457.0</v>
      </c>
      <c r="B1106" s="2">
        <v>3934.0</v>
      </c>
      <c r="C1106" s="2" t="s">
        <v>7082</v>
      </c>
      <c r="D1106" s="2">
        <v>105256.0</v>
      </c>
      <c r="E1106" s="2" t="s">
        <v>4542</v>
      </c>
      <c r="F1106" s="2" t="s">
        <v>7083</v>
      </c>
      <c r="G1106" s="3" t="s">
        <v>7084</v>
      </c>
      <c r="H1106" s="50" t="s">
        <v>6485</v>
      </c>
      <c r="I1106" s="12" t="s">
        <v>6486</v>
      </c>
      <c r="J1106" s="3" t="s">
        <v>49</v>
      </c>
      <c r="K1106" s="3">
        <v>14.0</v>
      </c>
      <c r="L1106" s="3" t="s">
        <v>50</v>
      </c>
      <c r="M1106" s="3" t="s">
        <v>51</v>
      </c>
      <c r="N1106" s="3" t="s">
        <v>99</v>
      </c>
      <c r="O1106" s="3" t="s">
        <v>100</v>
      </c>
      <c r="P1106" s="3" t="s">
        <v>54</v>
      </c>
      <c r="Q1106" s="3" t="s">
        <v>54</v>
      </c>
      <c r="R1106" s="3" t="s">
        <v>55</v>
      </c>
      <c r="S1106" s="3" t="s">
        <v>4545</v>
      </c>
      <c r="T1106" s="3" t="s">
        <v>57</v>
      </c>
      <c r="U1106" s="3" t="s">
        <v>57</v>
      </c>
      <c r="V1106" s="3" t="s">
        <v>57</v>
      </c>
      <c r="W1106" s="3" t="s">
        <v>57</v>
      </c>
      <c r="X1106" s="3" t="s">
        <v>112</v>
      </c>
      <c r="Y1106" s="3" t="s">
        <v>57</v>
      </c>
      <c r="Z1106" s="3" t="s">
        <v>57</v>
      </c>
      <c r="AA1106" s="3" t="s">
        <v>6505</v>
      </c>
      <c r="AB1106" s="3" t="s">
        <v>3751</v>
      </c>
      <c r="AC1106" s="3" t="s">
        <v>57</v>
      </c>
      <c r="AD1106" s="3" t="str">
        <f t="shared" si="1"/>
        <v>#REF!</v>
      </c>
      <c r="AE1106" s="3" t="str">
        <f t="shared" si="2"/>
        <v>#REF!</v>
      </c>
      <c r="AF1106" s="3" t="str">
        <f t="shared" si="3"/>
        <v>#REF!</v>
      </c>
      <c r="AG1106" s="3" t="str">
        <f t="shared" si="4"/>
        <v>#REF!</v>
      </c>
      <c r="AH1106" s="6"/>
      <c r="AI1106" s="6"/>
      <c r="AJ1106" s="6"/>
      <c r="AK1106" s="6"/>
      <c r="AL1106" s="6"/>
      <c r="AM1106" s="3">
        <v>2023.0</v>
      </c>
      <c r="AN1106" s="6"/>
      <c r="AO1106" s="6"/>
      <c r="AP1106" s="6"/>
      <c r="AQ1106" s="6"/>
    </row>
    <row r="1107" ht="15.75" customHeight="1">
      <c r="A1107" s="2">
        <v>4511.0</v>
      </c>
      <c r="B1107" s="2">
        <v>3935.0</v>
      </c>
      <c r="C1107" s="2" t="s">
        <v>7085</v>
      </c>
      <c r="D1107" s="2">
        <v>105257.0</v>
      </c>
      <c r="E1107" s="65" t="s">
        <v>4542</v>
      </c>
      <c r="F1107" s="2" t="s">
        <v>7086</v>
      </c>
      <c r="G1107" s="3" t="s">
        <v>7087</v>
      </c>
      <c r="H1107" s="50" t="s">
        <v>6485</v>
      </c>
      <c r="I1107" s="12" t="s">
        <v>6486</v>
      </c>
      <c r="J1107" s="3" t="s">
        <v>49</v>
      </c>
      <c r="K1107" s="3">
        <v>40.0</v>
      </c>
      <c r="L1107" s="3" t="s">
        <v>50</v>
      </c>
      <c r="M1107" s="3" t="s">
        <v>51</v>
      </c>
      <c r="N1107" s="3" t="s">
        <v>99</v>
      </c>
      <c r="O1107" s="3" t="s">
        <v>100</v>
      </c>
      <c r="P1107" s="3" t="s">
        <v>54</v>
      </c>
      <c r="Q1107" s="3" t="s">
        <v>54</v>
      </c>
      <c r="R1107" s="3" t="s">
        <v>55</v>
      </c>
      <c r="S1107" s="3" t="s">
        <v>4545</v>
      </c>
      <c r="T1107" s="3" t="s">
        <v>57</v>
      </c>
      <c r="U1107" s="3" t="s">
        <v>57</v>
      </c>
      <c r="V1107" s="3" t="s">
        <v>57</v>
      </c>
      <c r="W1107" s="3" t="s">
        <v>57</v>
      </c>
      <c r="X1107" s="3" t="s">
        <v>112</v>
      </c>
      <c r="Y1107" s="3" t="s">
        <v>57</v>
      </c>
      <c r="Z1107" s="3" t="s">
        <v>57</v>
      </c>
      <c r="AA1107" s="3" t="s">
        <v>6587</v>
      </c>
      <c r="AB1107" s="3" t="s">
        <v>3751</v>
      </c>
      <c r="AC1107" s="3" t="s">
        <v>57</v>
      </c>
      <c r="AD1107" s="3" t="str">
        <f t="shared" si="1"/>
        <v>#REF!</v>
      </c>
      <c r="AE1107" s="3" t="str">
        <f t="shared" si="2"/>
        <v>#REF!</v>
      </c>
      <c r="AF1107" s="3" t="str">
        <f t="shared" si="3"/>
        <v>#REF!</v>
      </c>
      <c r="AG1107" s="3" t="str">
        <f t="shared" si="4"/>
        <v>#REF!</v>
      </c>
      <c r="AH1107" s="6"/>
      <c r="AI1107" s="6"/>
      <c r="AJ1107" s="6"/>
      <c r="AK1107" s="6"/>
      <c r="AL1107" s="6"/>
      <c r="AM1107" s="3">
        <v>2023.0</v>
      </c>
      <c r="AN1107" s="6"/>
      <c r="AO1107" s="6"/>
      <c r="AP1107" s="6"/>
      <c r="AQ1107" s="6"/>
    </row>
    <row r="1108" ht="15.75" customHeight="1">
      <c r="A1108" s="2">
        <v>4463.0</v>
      </c>
      <c r="B1108" s="2">
        <v>3951.0</v>
      </c>
      <c r="C1108" s="2" t="s">
        <v>7088</v>
      </c>
      <c r="D1108" s="2">
        <v>105275.0</v>
      </c>
      <c r="E1108" s="2" t="s">
        <v>4552</v>
      </c>
      <c r="F1108" s="2" t="s">
        <v>7089</v>
      </c>
      <c r="G1108" s="3" t="s">
        <v>7090</v>
      </c>
      <c r="H1108" s="50" t="s">
        <v>6485</v>
      </c>
      <c r="I1108" s="12" t="s">
        <v>6486</v>
      </c>
      <c r="J1108" s="3" t="s">
        <v>49</v>
      </c>
      <c r="K1108" s="3">
        <v>18.0</v>
      </c>
      <c r="L1108" s="3" t="s">
        <v>50</v>
      </c>
      <c r="M1108" s="3" t="s">
        <v>51</v>
      </c>
      <c r="N1108" s="3" t="s">
        <v>99</v>
      </c>
      <c r="O1108" s="3" t="s">
        <v>100</v>
      </c>
      <c r="P1108" s="3" t="s">
        <v>54</v>
      </c>
      <c r="Q1108" s="3" t="s">
        <v>54</v>
      </c>
      <c r="R1108" s="3" t="s">
        <v>55</v>
      </c>
      <c r="S1108" s="3" t="s">
        <v>436</v>
      </c>
      <c r="T1108" s="3" t="s">
        <v>57</v>
      </c>
      <c r="U1108" s="3" t="s">
        <v>57</v>
      </c>
      <c r="V1108" s="3" t="s">
        <v>57</v>
      </c>
      <c r="W1108" s="3" t="s">
        <v>57</v>
      </c>
      <c r="X1108" s="3" t="s">
        <v>112</v>
      </c>
      <c r="Y1108" s="3" t="s">
        <v>57</v>
      </c>
      <c r="Z1108" s="3" t="s">
        <v>57</v>
      </c>
      <c r="AA1108" s="3" t="s">
        <v>6893</v>
      </c>
      <c r="AB1108" s="3" t="s">
        <v>3751</v>
      </c>
      <c r="AC1108" s="3" t="s">
        <v>57</v>
      </c>
      <c r="AD1108" s="3" t="str">
        <f t="shared" si="1"/>
        <v>#REF!</v>
      </c>
      <c r="AE1108" s="3" t="str">
        <f t="shared" si="2"/>
        <v>#REF!</v>
      </c>
      <c r="AF1108" s="3" t="str">
        <f t="shared" si="3"/>
        <v>#REF!</v>
      </c>
      <c r="AG1108" s="3" t="str">
        <f t="shared" si="4"/>
        <v>#REF!</v>
      </c>
      <c r="AH1108" s="6"/>
      <c r="AI1108" s="6"/>
      <c r="AJ1108" s="6"/>
      <c r="AK1108" s="6"/>
      <c r="AL1108" s="6"/>
      <c r="AM1108" s="3">
        <v>2023.0</v>
      </c>
      <c r="AN1108" s="6"/>
      <c r="AO1108" s="6"/>
      <c r="AP1108" s="6"/>
      <c r="AQ1108" s="6"/>
    </row>
    <row r="1109" ht="15.75" customHeight="1">
      <c r="A1109" s="2">
        <v>4492.0</v>
      </c>
      <c r="B1109" s="2">
        <v>3952.0</v>
      </c>
      <c r="C1109" s="2" t="s">
        <v>7091</v>
      </c>
      <c r="D1109" s="2">
        <v>105276.0</v>
      </c>
      <c r="E1109" s="2" t="s">
        <v>4552</v>
      </c>
      <c r="F1109" s="2" t="s">
        <v>7092</v>
      </c>
      <c r="G1109" s="3" t="s">
        <v>7093</v>
      </c>
      <c r="H1109" s="50" t="s">
        <v>6485</v>
      </c>
      <c r="I1109" s="12" t="s">
        <v>6486</v>
      </c>
      <c r="J1109" s="3" t="s">
        <v>49</v>
      </c>
      <c r="K1109" s="3">
        <v>34.0</v>
      </c>
      <c r="L1109" s="3" t="s">
        <v>50</v>
      </c>
      <c r="M1109" s="3" t="s">
        <v>51</v>
      </c>
      <c r="N1109" s="3" t="s">
        <v>99</v>
      </c>
      <c r="O1109" s="3" t="s">
        <v>100</v>
      </c>
      <c r="P1109" s="3" t="s">
        <v>54</v>
      </c>
      <c r="Q1109" s="3" t="s">
        <v>54</v>
      </c>
      <c r="R1109" s="3" t="s">
        <v>55</v>
      </c>
      <c r="S1109" s="3" t="s">
        <v>436</v>
      </c>
      <c r="T1109" s="3" t="s">
        <v>57</v>
      </c>
      <c r="U1109" s="3" t="s">
        <v>57</v>
      </c>
      <c r="V1109" s="3" t="s">
        <v>57</v>
      </c>
      <c r="W1109" s="3" t="s">
        <v>57</v>
      </c>
      <c r="X1109" s="3" t="s">
        <v>112</v>
      </c>
      <c r="Y1109" s="3" t="s">
        <v>57</v>
      </c>
      <c r="Z1109" s="3" t="s">
        <v>57</v>
      </c>
      <c r="AA1109" s="3" t="s">
        <v>6695</v>
      </c>
      <c r="AB1109" s="3" t="s">
        <v>3751</v>
      </c>
      <c r="AC1109" s="3" t="s">
        <v>57</v>
      </c>
      <c r="AD1109" s="3" t="str">
        <f t="shared" si="1"/>
        <v>#REF!</v>
      </c>
      <c r="AE1109" s="3" t="str">
        <f t="shared" si="2"/>
        <v>#REF!</v>
      </c>
      <c r="AF1109" s="3" t="str">
        <f t="shared" si="3"/>
        <v>#REF!</v>
      </c>
      <c r="AG1109" s="3" t="str">
        <f t="shared" si="4"/>
        <v>#REF!</v>
      </c>
      <c r="AH1109" s="6"/>
      <c r="AI1109" s="6"/>
      <c r="AJ1109" s="6"/>
      <c r="AK1109" s="6"/>
      <c r="AL1109" s="6"/>
      <c r="AM1109" s="3">
        <v>2023.0</v>
      </c>
      <c r="AN1109" s="6"/>
      <c r="AO1109" s="6"/>
      <c r="AP1109" s="6"/>
      <c r="AQ1109" s="6"/>
    </row>
    <row r="1110" ht="15.75" customHeight="1">
      <c r="A1110" s="2">
        <v>4501.0</v>
      </c>
      <c r="B1110" s="2">
        <v>3953.0</v>
      </c>
      <c r="C1110" s="2" t="s">
        <v>7094</v>
      </c>
      <c r="D1110" s="2">
        <v>105277.0</v>
      </c>
      <c r="E1110" s="2" t="s">
        <v>4552</v>
      </c>
      <c r="F1110" s="2" t="s">
        <v>7095</v>
      </c>
      <c r="G1110" s="3" t="s">
        <v>7096</v>
      </c>
      <c r="H1110" s="50" t="s">
        <v>6485</v>
      </c>
      <c r="I1110" s="12" t="s">
        <v>6486</v>
      </c>
      <c r="J1110" s="3" t="s">
        <v>49</v>
      </c>
      <c r="K1110" s="3">
        <v>36.0</v>
      </c>
      <c r="L1110" s="3" t="s">
        <v>50</v>
      </c>
      <c r="M1110" s="3" t="s">
        <v>51</v>
      </c>
      <c r="N1110" s="3" t="s">
        <v>99</v>
      </c>
      <c r="O1110" s="3" t="s">
        <v>100</v>
      </c>
      <c r="P1110" s="3" t="s">
        <v>54</v>
      </c>
      <c r="Q1110" s="3" t="s">
        <v>54</v>
      </c>
      <c r="R1110" s="3" t="s">
        <v>55</v>
      </c>
      <c r="S1110" s="3" t="s">
        <v>436</v>
      </c>
      <c r="T1110" s="3" t="s">
        <v>57</v>
      </c>
      <c r="U1110" s="3" t="s">
        <v>57</v>
      </c>
      <c r="V1110" s="3" t="s">
        <v>57</v>
      </c>
      <c r="W1110" s="3" t="s">
        <v>57</v>
      </c>
      <c r="X1110" s="3" t="s">
        <v>112</v>
      </c>
      <c r="Y1110" s="3" t="s">
        <v>57</v>
      </c>
      <c r="Z1110" s="3" t="s">
        <v>57</v>
      </c>
      <c r="AA1110" s="3" t="s">
        <v>6562</v>
      </c>
      <c r="AB1110" s="3" t="s">
        <v>3751</v>
      </c>
      <c r="AC1110" s="3" t="s">
        <v>57</v>
      </c>
      <c r="AD1110" s="3" t="str">
        <f t="shared" si="1"/>
        <v>#REF!</v>
      </c>
      <c r="AE1110" s="3" t="str">
        <f t="shared" si="2"/>
        <v>#REF!</v>
      </c>
      <c r="AF1110" s="3" t="str">
        <f t="shared" si="3"/>
        <v>#REF!</v>
      </c>
      <c r="AG1110" s="3" t="str">
        <f t="shared" si="4"/>
        <v>#REF!</v>
      </c>
      <c r="AH1110" s="6"/>
      <c r="AI1110" s="6"/>
      <c r="AJ1110" s="6"/>
      <c r="AK1110" s="6"/>
      <c r="AL1110" s="6"/>
      <c r="AM1110" s="3">
        <v>2023.0</v>
      </c>
      <c r="AN1110" s="6"/>
      <c r="AO1110" s="6"/>
      <c r="AP1110" s="6"/>
      <c r="AQ1110" s="6"/>
    </row>
    <row r="1111" ht="15.75" customHeight="1">
      <c r="A1111" s="2">
        <v>4527.0</v>
      </c>
      <c r="B1111" s="2">
        <v>3954.0</v>
      </c>
      <c r="C1111" s="2" t="s">
        <v>7097</v>
      </c>
      <c r="D1111" s="2">
        <v>105278.0</v>
      </c>
      <c r="E1111" s="2" t="s">
        <v>4552</v>
      </c>
      <c r="F1111" s="2" t="s">
        <v>7098</v>
      </c>
      <c r="G1111" s="3" t="s">
        <v>7099</v>
      </c>
      <c r="H1111" s="50" t="s">
        <v>6485</v>
      </c>
      <c r="I1111" s="12" t="s">
        <v>6486</v>
      </c>
      <c r="J1111" s="3" t="s">
        <v>49</v>
      </c>
      <c r="K1111" s="3">
        <v>47.0</v>
      </c>
      <c r="L1111" s="3" t="s">
        <v>50</v>
      </c>
      <c r="M1111" s="3" t="s">
        <v>51</v>
      </c>
      <c r="N1111" s="3" t="s">
        <v>99</v>
      </c>
      <c r="O1111" s="3" t="s">
        <v>100</v>
      </c>
      <c r="P1111" s="3" t="s">
        <v>54</v>
      </c>
      <c r="Q1111" s="3" t="s">
        <v>54</v>
      </c>
      <c r="R1111" s="3" t="s">
        <v>55</v>
      </c>
      <c r="S1111" s="3" t="s">
        <v>436</v>
      </c>
      <c r="T1111" s="3" t="s">
        <v>57</v>
      </c>
      <c r="U1111" s="3" t="s">
        <v>57</v>
      </c>
      <c r="V1111" s="3" t="s">
        <v>57</v>
      </c>
      <c r="W1111" s="3" t="s">
        <v>57</v>
      </c>
      <c r="X1111" s="3" t="s">
        <v>112</v>
      </c>
      <c r="Y1111" s="3" t="s">
        <v>57</v>
      </c>
      <c r="Z1111" s="3" t="s">
        <v>57</v>
      </c>
      <c r="AA1111" s="3" t="s">
        <v>6487</v>
      </c>
      <c r="AB1111" s="3" t="s">
        <v>3751</v>
      </c>
      <c r="AC1111" s="3" t="s">
        <v>57</v>
      </c>
      <c r="AD1111" s="3" t="str">
        <f t="shared" si="1"/>
        <v>#REF!</v>
      </c>
      <c r="AE1111" s="3" t="str">
        <f t="shared" si="2"/>
        <v>#REF!</v>
      </c>
      <c r="AF1111" s="3" t="str">
        <f t="shared" si="3"/>
        <v>#REF!</v>
      </c>
      <c r="AG1111" s="3" t="str">
        <f t="shared" si="4"/>
        <v>#REF!</v>
      </c>
      <c r="AH1111" s="6"/>
      <c r="AI1111" s="6"/>
      <c r="AJ1111" s="6"/>
      <c r="AK1111" s="6"/>
      <c r="AL1111" s="6"/>
      <c r="AM1111" s="3">
        <v>2023.0</v>
      </c>
      <c r="AN1111" s="6"/>
      <c r="AO1111" s="6"/>
      <c r="AP1111" s="6"/>
      <c r="AQ1111" s="6"/>
    </row>
    <row r="1112" ht="15.75" customHeight="1">
      <c r="A1112" s="2">
        <v>4714.0</v>
      </c>
      <c r="B1112" s="2">
        <v>3957.0</v>
      </c>
      <c r="C1112" s="2" t="s">
        <v>7100</v>
      </c>
      <c r="D1112" s="2">
        <v>105281.0</v>
      </c>
      <c r="E1112" s="2" t="s">
        <v>4552</v>
      </c>
      <c r="F1112" s="2" t="s">
        <v>7101</v>
      </c>
      <c r="G1112" s="3" t="s">
        <v>7102</v>
      </c>
      <c r="H1112" s="50" t="s">
        <v>6485</v>
      </c>
      <c r="I1112" s="12" t="s">
        <v>6486</v>
      </c>
      <c r="J1112" s="3" t="s">
        <v>49</v>
      </c>
      <c r="K1112" s="3">
        <v>59.0</v>
      </c>
      <c r="L1112" s="3" t="s">
        <v>50</v>
      </c>
      <c r="M1112" s="3" t="s">
        <v>51</v>
      </c>
      <c r="N1112" s="3" t="s">
        <v>99</v>
      </c>
      <c r="O1112" s="3" t="s">
        <v>100</v>
      </c>
      <c r="P1112" s="3" t="s">
        <v>54</v>
      </c>
      <c r="Q1112" s="3" t="s">
        <v>54</v>
      </c>
      <c r="R1112" s="3" t="s">
        <v>55</v>
      </c>
      <c r="S1112" s="3" t="s">
        <v>436</v>
      </c>
      <c r="T1112" s="3" t="s">
        <v>57</v>
      </c>
      <c r="U1112" s="3" t="s">
        <v>57</v>
      </c>
      <c r="V1112" s="3" t="s">
        <v>57</v>
      </c>
      <c r="W1112" s="3" t="s">
        <v>57</v>
      </c>
      <c r="X1112" s="3" t="s">
        <v>112</v>
      </c>
      <c r="Y1112" s="3" t="s">
        <v>57</v>
      </c>
      <c r="Z1112" s="3" t="s">
        <v>57</v>
      </c>
      <c r="AA1112" s="3" t="s">
        <v>7103</v>
      </c>
      <c r="AB1112" s="3" t="s">
        <v>3751</v>
      </c>
      <c r="AC1112" s="3" t="s">
        <v>57</v>
      </c>
      <c r="AD1112" s="3" t="str">
        <f t="shared" si="1"/>
        <v>#REF!</v>
      </c>
      <c r="AE1112" s="3" t="str">
        <f t="shared" si="2"/>
        <v>#REF!</v>
      </c>
      <c r="AF1112" s="3" t="str">
        <f t="shared" si="3"/>
        <v>#REF!</v>
      </c>
      <c r="AG1112" s="3" t="str">
        <f t="shared" si="4"/>
        <v>#REF!</v>
      </c>
      <c r="AH1112" s="6"/>
      <c r="AI1112" s="6"/>
      <c r="AJ1112" s="6"/>
      <c r="AK1112" s="6"/>
      <c r="AL1112" s="6"/>
      <c r="AM1112" s="3">
        <v>2023.0</v>
      </c>
      <c r="AN1112" s="6"/>
      <c r="AO1112" s="6"/>
      <c r="AP1112" s="6"/>
      <c r="AQ1112" s="6"/>
    </row>
    <row r="1113" ht="15.75" customHeight="1">
      <c r="A1113" s="2">
        <v>3106.0</v>
      </c>
      <c r="B1113" s="2">
        <v>3988.0</v>
      </c>
      <c r="C1113" s="2" t="s">
        <v>7104</v>
      </c>
      <c r="D1113" s="2">
        <v>105322.0</v>
      </c>
      <c r="E1113" s="2" t="s">
        <v>7105</v>
      </c>
      <c r="F1113" s="2" t="s">
        <v>7106</v>
      </c>
      <c r="G1113" s="3" t="s">
        <v>7107</v>
      </c>
      <c r="H1113" s="50" t="s">
        <v>3800</v>
      </c>
      <c r="I1113" s="4" t="s">
        <v>3801</v>
      </c>
      <c r="J1113" s="3" t="s">
        <v>49</v>
      </c>
      <c r="K1113" s="3">
        <v>19.0</v>
      </c>
      <c r="L1113" s="3" t="s">
        <v>50</v>
      </c>
      <c r="M1113" s="3" t="s">
        <v>51</v>
      </c>
      <c r="N1113" s="3" t="s">
        <v>427</v>
      </c>
      <c r="O1113" s="3" t="s">
        <v>1040</v>
      </c>
      <c r="P1113" s="3" t="s">
        <v>54</v>
      </c>
      <c r="Q1113" s="3" t="s">
        <v>54</v>
      </c>
      <c r="R1113" s="3" t="s">
        <v>55</v>
      </c>
      <c r="S1113" s="3" t="s">
        <v>111</v>
      </c>
      <c r="T1113" s="3" t="s">
        <v>57</v>
      </c>
      <c r="U1113" s="3" t="s">
        <v>57</v>
      </c>
      <c r="V1113" s="3" t="s">
        <v>57</v>
      </c>
      <c r="W1113" s="3" t="s">
        <v>57</v>
      </c>
      <c r="X1113" s="3" t="s">
        <v>112</v>
      </c>
      <c r="Y1113" s="3" t="s">
        <v>57</v>
      </c>
      <c r="Z1113" s="3" t="s">
        <v>57</v>
      </c>
      <c r="AA1113" s="3" t="s">
        <v>6534</v>
      </c>
      <c r="AB1113" s="3" t="s">
        <v>7108</v>
      </c>
      <c r="AC1113" s="3" t="s">
        <v>7032</v>
      </c>
      <c r="AD1113" s="3" t="str">
        <f t="shared" si="1"/>
        <v>#REF!</v>
      </c>
      <c r="AE1113" s="3" t="str">
        <f t="shared" si="2"/>
        <v>#REF!</v>
      </c>
      <c r="AF1113" s="3" t="str">
        <f t="shared" si="3"/>
        <v>#REF!</v>
      </c>
      <c r="AG1113" s="3" t="str">
        <f t="shared" si="4"/>
        <v>#REF!</v>
      </c>
      <c r="AH1113" s="6"/>
      <c r="AI1113" s="6"/>
      <c r="AJ1113" s="6"/>
      <c r="AK1113" s="6"/>
      <c r="AL1113" s="6"/>
      <c r="AM1113" s="3">
        <v>2023.0</v>
      </c>
      <c r="AN1113" s="6"/>
      <c r="AO1113" s="6"/>
      <c r="AP1113" s="6"/>
      <c r="AQ1113" s="6"/>
    </row>
    <row r="1114" ht="15.75" customHeight="1">
      <c r="A1114" s="7">
        <v>4464.0</v>
      </c>
      <c r="B1114" s="7">
        <v>4023.0</v>
      </c>
      <c r="C1114" s="2" t="s">
        <v>7109</v>
      </c>
      <c r="D1114" s="2">
        <v>105354.0</v>
      </c>
      <c r="E1114" s="7" t="s">
        <v>7110</v>
      </c>
      <c r="F1114" s="2" t="s">
        <v>7111</v>
      </c>
      <c r="G1114" s="3" t="s">
        <v>7112</v>
      </c>
      <c r="H1114" s="50" t="s">
        <v>6485</v>
      </c>
      <c r="I1114" s="14" t="s">
        <v>6486</v>
      </c>
      <c r="J1114" s="8" t="s">
        <v>49</v>
      </c>
      <c r="K1114" s="8">
        <v>18.0</v>
      </c>
      <c r="L1114" s="3" t="s">
        <v>50</v>
      </c>
      <c r="M1114" s="3" t="s">
        <v>51</v>
      </c>
      <c r="N1114" s="3" t="s">
        <v>99</v>
      </c>
      <c r="O1114" s="3" t="s">
        <v>100</v>
      </c>
      <c r="P1114" s="8" t="s">
        <v>54</v>
      </c>
      <c r="Q1114" s="8" t="s">
        <v>54</v>
      </c>
      <c r="R1114" s="8" t="s">
        <v>55</v>
      </c>
      <c r="S1114" s="3" t="s">
        <v>554</v>
      </c>
      <c r="T1114" s="8" t="s">
        <v>7113</v>
      </c>
      <c r="U1114" s="8" t="s">
        <v>194</v>
      </c>
      <c r="V1114" s="8" t="s">
        <v>57</v>
      </c>
      <c r="W1114" s="8" t="s">
        <v>7113</v>
      </c>
      <c r="X1114" s="8" t="s">
        <v>112</v>
      </c>
      <c r="Y1114" s="3" t="s">
        <v>57</v>
      </c>
      <c r="Z1114" s="8" t="s">
        <v>57</v>
      </c>
      <c r="AA1114" s="8" t="s">
        <v>6893</v>
      </c>
      <c r="AB1114" s="8" t="s">
        <v>3751</v>
      </c>
      <c r="AC1114" s="8" t="s">
        <v>57</v>
      </c>
      <c r="AD1114" s="3" t="str">
        <f t="shared" si="1"/>
        <v>#REF!</v>
      </c>
      <c r="AE1114" s="3" t="str">
        <f t="shared" si="2"/>
        <v>#REF!</v>
      </c>
      <c r="AF1114" s="3" t="str">
        <f t="shared" si="3"/>
        <v>#REF!</v>
      </c>
      <c r="AG1114" s="3" t="str">
        <f t="shared" si="4"/>
        <v>#REF!</v>
      </c>
      <c r="AH1114" s="10"/>
      <c r="AI1114" s="10"/>
      <c r="AJ1114" s="10"/>
      <c r="AK1114" s="10"/>
      <c r="AL1114" s="10"/>
      <c r="AM1114" s="3">
        <v>2023.0</v>
      </c>
      <c r="AN1114" s="6"/>
      <c r="AO1114" s="10"/>
      <c r="AP1114" s="10"/>
      <c r="AQ1114" s="10"/>
    </row>
    <row r="1115" ht="15.75" customHeight="1">
      <c r="A1115" s="7">
        <v>4320.0</v>
      </c>
      <c r="B1115" s="7">
        <v>4049.0</v>
      </c>
      <c r="C1115" s="2" t="s">
        <v>7114</v>
      </c>
      <c r="D1115" s="2">
        <v>105383.0</v>
      </c>
      <c r="E1115" s="7" t="s">
        <v>7115</v>
      </c>
      <c r="F1115" s="2" t="s">
        <v>7116</v>
      </c>
      <c r="G1115" s="3" t="s">
        <v>7117</v>
      </c>
      <c r="H1115" s="8" t="s">
        <v>5920</v>
      </c>
      <c r="I1115" s="29" t="s">
        <v>7118</v>
      </c>
      <c r="J1115" s="8" t="s">
        <v>35</v>
      </c>
      <c r="K1115" s="8" t="s">
        <v>57</v>
      </c>
      <c r="L1115" s="3" t="s">
        <v>50</v>
      </c>
      <c r="M1115" s="3" t="s">
        <v>51</v>
      </c>
      <c r="N1115" s="3" t="s">
        <v>52</v>
      </c>
      <c r="O1115" s="3" t="s">
        <v>377</v>
      </c>
      <c r="P1115" s="8" t="s">
        <v>54</v>
      </c>
      <c r="Q1115" s="8" t="s">
        <v>54</v>
      </c>
      <c r="R1115" s="8" t="s">
        <v>55</v>
      </c>
      <c r="S1115" s="3" t="s">
        <v>303</v>
      </c>
      <c r="T1115" s="8" t="s">
        <v>7013</v>
      </c>
      <c r="U1115" s="8" t="s">
        <v>57</v>
      </c>
      <c r="V1115" s="8" t="s">
        <v>57</v>
      </c>
      <c r="W1115" s="8" t="s">
        <v>57</v>
      </c>
      <c r="X1115" s="8" t="s">
        <v>112</v>
      </c>
      <c r="Y1115" s="3" t="s">
        <v>57</v>
      </c>
      <c r="Z1115" s="8" t="s">
        <v>57</v>
      </c>
      <c r="AA1115" s="8" t="s">
        <v>5923</v>
      </c>
      <c r="AB1115" s="8" t="s">
        <v>7119</v>
      </c>
      <c r="AC1115" s="8" t="s">
        <v>57</v>
      </c>
      <c r="AD1115" s="3" t="str">
        <f t="shared" si="1"/>
        <v>#REF!</v>
      </c>
      <c r="AE1115" s="3" t="str">
        <f t="shared" si="2"/>
        <v>#REF!</v>
      </c>
      <c r="AF1115" s="3" t="str">
        <f t="shared" si="3"/>
        <v>#REF!</v>
      </c>
      <c r="AG1115" s="3" t="str">
        <f t="shared" si="4"/>
        <v>#REF!</v>
      </c>
      <c r="AH1115" s="10"/>
      <c r="AI1115" s="10"/>
      <c r="AJ1115" s="8" t="s">
        <v>212</v>
      </c>
      <c r="AK1115" s="14" t="s">
        <v>7118</v>
      </c>
      <c r="AL1115" s="10"/>
      <c r="AM1115" s="3">
        <v>2023.0</v>
      </c>
      <c r="AN1115" s="6"/>
      <c r="AO1115" s="10"/>
      <c r="AP1115" s="10"/>
      <c r="AQ1115" s="10"/>
    </row>
    <row r="1116" ht="15.75" customHeight="1">
      <c r="A1116" s="2">
        <v>6550.0</v>
      </c>
      <c r="B1116" s="2">
        <v>7347.0</v>
      </c>
      <c r="C1116" s="2" t="s">
        <v>7120</v>
      </c>
      <c r="D1116" s="2">
        <v>105420.0</v>
      </c>
      <c r="E1116" s="2" t="s">
        <v>7121</v>
      </c>
      <c r="F1116" s="2" t="s">
        <v>7122</v>
      </c>
      <c r="G1116" s="3" t="s">
        <v>7123</v>
      </c>
      <c r="H1116" s="3" t="s">
        <v>7124</v>
      </c>
      <c r="I1116" s="37" t="s">
        <v>7125</v>
      </c>
      <c r="J1116" s="3" t="s">
        <v>49</v>
      </c>
      <c r="K1116" s="5" t="s">
        <v>57</v>
      </c>
      <c r="L1116" s="3" t="s">
        <v>50</v>
      </c>
      <c r="M1116" s="3" t="s">
        <v>51</v>
      </c>
      <c r="N1116" s="3" t="s">
        <v>83</v>
      </c>
      <c r="O1116" s="3" t="s">
        <v>110</v>
      </c>
      <c r="P1116" s="3" t="s">
        <v>54</v>
      </c>
      <c r="Q1116" s="3" t="s">
        <v>54</v>
      </c>
      <c r="R1116" s="3" t="s">
        <v>55</v>
      </c>
      <c r="S1116" s="3" t="s">
        <v>2273</v>
      </c>
      <c r="T1116" s="3" t="s">
        <v>7126</v>
      </c>
      <c r="U1116" s="3" t="s">
        <v>57</v>
      </c>
      <c r="V1116" s="3" t="s">
        <v>57</v>
      </c>
      <c r="W1116" s="3" t="s">
        <v>57</v>
      </c>
      <c r="X1116" s="3" t="s">
        <v>58</v>
      </c>
      <c r="Y1116" s="3" t="s">
        <v>57</v>
      </c>
      <c r="Z1116" s="3" t="s">
        <v>57</v>
      </c>
      <c r="AA1116" s="3" t="s">
        <v>4769</v>
      </c>
      <c r="AB1116" s="3" t="s">
        <v>7127</v>
      </c>
      <c r="AC1116" s="6"/>
      <c r="AD1116" s="3" t="str">
        <f t="shared" si="1"/>
        <v>#REF!</v>
      </c>
      <c r="AE1116" s="3" t="str">
        <f t="shared" si="2"/>
        <v>#REF!</v>
      </c>
      <c r="AF1116" s="3" t="str">
        <f t="shared" si="3"/>
        <v>#REF!</v>
      </c>
      <c r="AG1116" s="3" t="str">
        <f t="shared" si="4"/>
        <v>#REF!</v>
      </c>
      <c r="AH1116" s="6"/>
      <c r="AI1116" s="6"/>
      <c r="AJ1116" s="6"/>
      <c r="AK1116" s="6"/>
      <c r="AL1116" s="6"/>
      <c r="AM1116" s="3">
        <v>2023.0</v>
      </c>
      <c r="AN1116" s="6"/>
      <c r="AO1116" s="6"/>
      <c r="AP1116" s="6"/>
      <c r="AQ1116" s="6"/>
    </row>
    <row r="1117" ht="15.75" customHeight="1">
      <c r="A1117" s="7">
        <v>2820.0</v>
      </c>
      <c r="B1117" s="7">
        <v>4077.0</v>
      </c>
      <c r="C1117" s="2" t="s">
        <v>7128</v>
      </c>
      <c r="D1117" s="2">
        <v>105431.0</v>
      </c>
      <c r="E1117" s="7" t="s">
        <v>7129</v>
      </c>
      <c r="F1117" s="2" t="s">
        <v>7130</v>
      </c>
      <c r="G1117" s="3" t="s">
        <v>7131</v>
      </c>
      <c r="H1117" s="8" t="s">
        <v>7132</v>
      </c>
      <c r="I1117" s="14" t="s">
        <v>7133</v>
      </c>
      <c r="J1117" s="8" t="s">
        <v>49</v>
      </c>
      <c r="K1117" s="8">
        <v>51.0</v>
      </c>
      <c r="L1117" s="3" t="s">
        <v>50</v>
      </c>
      <c r="M1117" s="3" t="s">
        <v>51</v>
      </c>
      <c r="N1117" s="3" t="s">
        <v>52</v>
      </c>
      <c r="O1117" s="3" t="s">
        <v>377</v>
      </c>
      <c r="P1117" s="8" t="s">
        <v>54</v>
      </c>
      <c r="Q1117" s="8" t="s">
        <v>54</v>
      </c>
      <c r="R1117" s="8" t="s">
        <v>55</v>
      </c>
      <c r="S1117" s="3" t="s">
        <v>259</v>
      </c>
      <c r="T1117" s="8" t="s">
        <v>5539</v>
      </c>
      <c r="U1117" s="8" t="s">
        <v>57</v>
      </c>
      <c r="V1117" s="8" t="s">
        <v>57</v>
      </c>
      <c r="W1117" s="8" t="s">
        <v>57</v>
      </c>
      <c r="X1117" s="3" t="s">
        <v>58</v>
      </c>
      <c r="Y1117" s="3" t="s">
        <v>57</v>
      </c>
      <c r="Z1117" s="8" t="s">
        <v>57</v>
      </c>
      <c r="AA1117" s="8" t="s">
        <v>786</v>
      </c>
      <c r="AB1117" s="8" t="s">
        <v>7134</v>
      </c>
      <c r="AC1117" s="8" t="s">
        <v>7135</v>
      </c>
      <c r="AD1117" s="3" t="str">
        <f t="shared" si="1"/>
        <v>#REF!</v>
      </c>
      <c r="AE1117" s="3" t="str">
        <f t="shared" si="2"/>
        <v>#REF!</v>
      </c>
      <c r="AF1117" s="3" t="str">
        <f t="shared" si="3"/>
        <v>#REF!</v>
      </c>
      <c r="AG1117" s="3" t="str">
        <f t="shared" si="4"/>
        <v>#REF!</v>
      </c>
      <c r="AH1117" s="10"/>
      <c r="AI1117" s="8" t="s">
        <v>580</v>
      </c>
      <c r="AJ1117" s="10"/>
      <c r="AK1117" s="10"/>
      <c r="AL1117" s="10"/>
      <c r="AM1117" s="3">
        <v>2023.0</v>
      </c>
      <c r="AN1117" s="4" t="s">
        <v>7136</v>
      </c>
      <c r="AO1117" s="15" t="s">
        <v>212</v>
      </c>
      <c r="AP1117" s="16"/>
      <c r="AQ1117" s="16"/>
    </row>
    <row r="1118" ht="15.75" customHeight="1">
      <c r="A1118" s="2">
        <v>6664.0</v>
      </c>
      <c r="B1118" s="2">
        <v>7461.0</v>
      </c>
      <c r="C1118" s="2" t="s">
        <v>7137</v>
      </c>
      <c r="D1118" s="2">
        <v>105462.0</v>
      </c>
      <c r="E1118" s="2" t="s">
        <v>7138</v>
      </c>
      <c r="F1118" s="2" t="s">
        <v>7139</v>
      </c>
      <c r="G1118" s="3" t="s">
        <v>7140</v>
      </c>
      <c r="H1118" s="3" t="s">
        <v>7141</v>
      </c>
      <c r="I1118" s="37" t="s">
        <v>7142</v>
      </c>
      <c r="J1118" s="3" t="s">
        <v>49</v>
      </c>
      <c r="K1118" s="3" t="s">
        <v>57</v>
      </c>
      <c r="L1118" s="3" t="s">
        <v>50</v>
      </c>
      <c r="M1118" s="3" t="s">
        <v>51</v>
      </c>
      <c r="N1118" s="3" t="s">
        <v>99</v>
      </c>
      <c r="O1118" s="3" t="s">
        <v>100</v>
      </c>
      <c r="P1118" s="3" t="s">
        <v>54</v>
      </c>
      <c r="Q1118" s="3" t="s">
        <v>54</v>
      </c>
      <c r="R1118" s="3" t="s">
        <v>55</v>
      </c>
      <c r="S1118" s="3" t="s">
        <v>66</v>
      </c>
      <c r="T1118" s="3" t="s">
        <v>57</v>
      </c>
      <c r="U1118" s="3" t="s">
        <v>57</v>
      </c>
      <c r="V1118" s="3" t="s">
        <v>57</v>
      </c>
      <c r="W1118" s="3" t="s">
        <v>57</v>
      </c>
      <c r="X1118" s="3" t="s">
        <v>112</v>
      </c>
      <c r="Y1118" s="3" t="s">
        <v>57</v>
      </c>
      <c r="Z1118" s="3" t="s">
        <v>57</v>
      </c>
      <c r="AA1118" s="3" t="s">
        <v>104</v>
      </c>
      <c r="AB1118" s="3" t="s">
        <v>7143</v>
      </c>
      <c r="AC1118" s="6"/>
      <c r="AD1118" s="3" t="str">
        <f t="shared" si="1"/>
        <v>#REF!</v>
      </c>
      <c r="AE1118" s="3" t="str">
        <f t="shared" si="2"/>
        <v>#REF!</v>
      </c>
      <c r="AF1118" s="3" t="str">
        <f t="shared" si="3"/>
        <v>#REF!</v>
      </c>
      <c r="AG1118" s="3" t="str">
        <f t="shared" si="4"/>
        <v>#REF!</v>
      </c>
      <c r="AH1118" s="6"/>
      <c r="AI1118" s="6"/>
      <c r="AJ1118" s="6"/>
      <c r="AK1118" s="6"/>
      <c r="AL1118" s="6"/>
      <c r="AM1118" s="3">
        <v>2023.0</v>
      </c>
      <c r="AN1118" s="6"/>
      <c r="AO1118" s="6"/>
      <c r="AP1118" s="6"/>
      <c r="AQ1118" s="6"/>
    </row>
    <row r="1119" ht="15.75" customHeight="1">
      <c r="A1119" s="2">
        <v>681.0</v>
      </c>
      <c r="B1119" s="2">
        <v>4101.0</v>
      </c>
      <c r="C1119" s="2" t="s">
        <v>7144</v>
      </c>
      <c r="D1119" s="2">
        <v>105463.0</v>
      </c>
      <c r="E1119" s="2" t="s">
        <v>7145</v>
      </c>
      <c r="F1119" s="2" t="s">
        <v>7146</v>
      </c>
      <c r="G1119" s="3" t="s">
        <v>7147</v>
      </c>
      <c r="H1119" s="28" t="s">
        <v>6433</v>
      </c>
      <c r="I1119" s="4" t="s">
        <v>6434</v>
      </c>
      <c r="J1119" s="3" t="s">
        <v>49</v>
      </c>
      <c r="K1119" s="3">
        <v>128.0</v>
      </c>
      <c r="L1119" s="3" t="s">
        <v>50</v>
      </c>
      <c r="M1119" s="3" t="s">
        <v>51</v>
      </c>
      <c r="N1119" s="3" t="s">
        <v>83</v>
      </c>
      <c r="O1119" s="3" t="s">
        <v>110</v>
      </c>
      <c r="P1119" s="3" t="s">
        <v>54</v>
      </c>
      <c r="Q1119" s="3" t="s">
        <v>54</v>
      </c>
      <c r="R1119" s="3" t="s">
        <v>55</v>
      </c>
      <c r="S1119" s="3" t="s">
        <v>303</v>
      </c>
      <c r="T1119" s="3" t="s">
        <v>57</v>
      </c>
      <c r="U1119" s="3" t="s">
        <v>57</v>
      </c>
      <c r="V1119" s="3" t="s">
        <v>57</v>
      </c>
      <c r="W1119" s="3" t="s">
        <v>57</v>
      </c>
      <c r="X1119" s="3" t="s">
        <v>58</v>
      </c>
      <c r="Y1119" s="3" t="s">
        <v>163</v>
      </c>
      <c r="Z1119" s="3" t="s">
        <v>239</v>
      </c>
      <c r="AA1119" s="3" t="s">
        <v>7148</v>
      </c>
      <c r="AB1119" s="3" t="s">
        <v>7149</v>
      </c>
      <c r="AC1119" s="3" t="s">
        <v>57</v>
      </c>
      <c r="AD1119" s="3" t="str">
        <f t="shared" si="1"/>
        <v>#REF!</v>
      </c>
      <c r="AE1119" s="3" t="str">
        <f t="shared" si="2"/>
        <v>#REF!</v>
      </c>
      <c r="AF1119" s="3" t="str">
        <f t="shared" si="3"/>
        <v>#REF!</v>
      </c>
      <c r="AG1119" s="3" t="str">
        <f t="shared" si="4"/>
        <v>#REF!</v>
      </c>
      <c r="AH1119" s="6"/>
      <c r="AI1119" s="3" t="s">
        <v>344</v>
      </c>
      <c r="AJ1119" s="6"/>
      <c r="AK1119" s="6"/>
      <c r="AL1119" s="6"/>
      <c r="AM1119" s="3">
        <v>2023.0</v>
      </c>
      <c r="AN1119" s="6"/>
      <c r="AO1119" s="6"/>
      <c r="AP1119" s="6"/>
      <c r="AQ1119" s="6"/>
    </row>
    <row r="1120" ht="15.75" customHeight="1">
      <c r="A1120" s="7">
        <v>682.0</v>
      </c>
      <c r="B1120" s="7">
        <v>87.0</v>
      </c>
      <c r="C1120" s="2" t="s">
        <v>7150</v>
      </c>
      <c r="D1120" s="2">
        <v>105748.0</v>
      </c>
      <c r="E1120" s="7" t="s">
        <v>7151</v>
      </c>
      <c r="F1120" s="2" t="s">
        <v>7152</v>
      </c>
      <c r="G1120" s="3" t="s">
        <v>7153</v>
      </c>
      <c r="H1120" s="45" t="s">
        <v>6433</v>
      </c>
      <c r="I1120" s="9" t="s">
        <v>6434</v>
      </c>
      <c r="J1120" s="8" t="s">
        <v>49</v>
      </c>
      <c r="K1120" s="8">
        <v>204.0</v>
      </c>
      <c r="L1120" s="3" t="s">
        <v>50</v>
      </c>
      <c r="M1120" s="3" t="s">
        <v>51</v>
      </c>
      <c r="N1120" s="3" t="s">
        <v>99</v>
      </c>
      <c r="O1120" s="3" t="s">
        <v>265</v>
      </c>
      <c r="P1120" s="8" t="s">
        <v>54</v>
      </c>
      <c r="Q1120" s="8" t="s">
        <v>54</v>
      </c>
      <c r="R1120" s="8" t="s">
        <v>55</v>
      </c>
      <c r="S1120" s="3" t="s">
        <v>303</v>
      </c>
      <c r="T1120" s="8" t="s">
        <v>7154</v>
      </c>
      <c r="U1120" s="8" t="s">
        <v>57</v>
      </c>
      <c r="V1120" s="8" t="s">
        <v>57</v>
      </c>
      <c r="W1120" s="8" t="s">
        <v>57</v>
      </c>
      <c r="X1120" s="3" t="s">
        <v>58</v>
      </c>
      <c r="Y1120" s="3" t="s">
        <v>163</v>
      </c>
      <c r="Z1120" s="8" t="s">
        <v>57</v>
      </c>
      <c r="AA1120" s="8" t="s">
        <v>4018</v>
      </c>
      <c r="AB1120" s="8" t="s">
        <v>334</v>
      </c>
      <c r="AC1120" s="8" t="s">
        <v>4533</v>
      </c>
      <c r="AD1120" s="3" t="str">
        <f t="shared" si="1"/>
        <v>#REF!</v>
      </c>
      <c r="AE1120" s="3" t="str">
        <f t="shared" si="2"/>
        <v>#REF!</v>
      </c>
      <c r="AF1120" s="3" t="str">
        <f t="shared" si="3"/>
        <v>#REF!</v>
      </c>
      <c r="AG1120" s="3" t="str">
        <f t="shared" si="4"/>
        <v>#REF!</v>
      </c>
      <c r="AH1120" s="10"/>
      <c r="AI1120" s="10"/>
      <c r="AJ1120" s="10"/>
      <c r="AK1120" s="10"/>
      <c r="AL1120" s="10"/>
      <c r="AM1120" s="3">
        <v>2023.0</v>
      </c>
      <c r="AN1120" s="6"/>
      <c r="AO1120" s="10"/>
      <c r="AP1120" s="10"/>
      <c r="AQ1120" s="10"/>
    </row>
    <row r="1121" ht="15.75" customHeight="1">
      <c r="A1121" s="7">
        <v>4680.0</v>
      </c>
      <c r="B1121" s="7">
        <v>4379.0</v>
      </c>
      <c r="C1121" s="2" t="s">
        <v>7155</v>
      </c>
      <c r="D1121" s="2">
        <v>105834.0</v>
      </c>
      <c r="E1121" s="7" t="s">
        <v>7156</v>
      </c>
      <c r="F1121" s="2" t="s">
        <v>7157</v>
      </c>
      <c r="G1121" s="3" t="s">
        <v>7158</v>
      </c>
      <c r="H1121" s="8" t="s">
        <v>7159</v>
      </c>
      <c r="I1121" s="9" t="s">
        <v>7160</v>
      </c>
      <c r="J1121" s="8" t="s">
        <v>35</v>
      </c>
      <c r="K1121" s="8" t="s">
        <v>57</v>
      </c>
      <c r="L1121" s="3" t="s">
        <v>50</v>
      </c>
      <c r="M1121" s="3" t="s">
        <v>51</v>
      </c>
      <c r="N1121" s="8" t="s">
        <v>83</v>
      </c>
      <c r="O1121" s="8" t="s">
        <v>7161</v>
      </c>
      <c r="P1121" s="8" t="s">
        <v>54</v>
      </c>
      <c r="Q1121" s="8" t="s">
        <v>54</v>
      </c>
      <c r="R1121" s="8" t="s">
        <v>55</v>
      </c>
      <c r="S1121" s="3" t="s">
        <v>416</v>
      </c>
      <c r="T1121" s="8" t="s">
        <v>7162</v>
      </c>
      <c r="U1121" s="8" t="s">
        <v>7163</v>
      </c>
      <c r="V1121" s="8" t="s">
        <v>7163</v>
      </c>
      <c r="W1121" s="8" t="s">
        <v>57</v>
      </c>
      <c r="X1121" s="3" t="s">
        <v>58</v>
      </c>
      <c r="Y1121" s="8" t="s">
        <v>112</v>
      </c>
      <c r="Z1121" s="8" t="s">
        <v>57</v>
      </c>
      <c r="AA1121" s="8" t="s">
        <v>7164</v>
      </c>
      <c r="AB1121" s="8" t="s">
        <v>7165</v>
      </c>
      <c r="AC1121" s="8" t="s">
        <v>7166</v>
      </c>
      <c r="AD1121" s="3" t="str">
        <f t="shared" si="1"/>
        <v>#REF!</v>
      </c>
      <c r="AE1121" s="3" t="str">
        <f t="shared" si="2"/>
        <v>#REF!</v>
      </c>
      <c r="AF1121" s="3" t="str">
        <f t="shared" si="3"/>
        <v>#REF!</v>
      </c>
      <c r="AG1121" s="3" t="str">
        <f t="shared" si="4"/>
        <v>#REF!</v>
      </c>
      <c r="AH1121" s="10"/>
      <c r="AI1121" s="10"/>
      <c r="AJ1121" s="8" t="s">
        <v>212</v>
      </c>
      <c r="AK1121" s="10"/>
      <c r="AL1121" s="10"/>
      <c r="AM1121" s="3">
        <v>2023.0</v>
      </c>
      <c r="AN1121" s="6"/>
      <c r="AO1121" s="10"/>
      <c r="AP1121" s="10"/>
      <c r="AQ1121" s="10"/>
    </row>
    <row r="1122" ht="15.75" customHeight="1">
      <c r="A1122" s="2">
        <v>4469.0</v>
      </c>
      <c r="B1122" s="2">
        <v>4454.0</v>
      </c>
      <c r="C1122" s="2" t="s">
        <v>7167</v>
      </c>
      <c r="D1122" s="2">
        <v>105928.0</v>
      </c>
      <c r="E1122" s="2" t="s">
        <v>4632</v>
      </c>
      <c r="F1122" s="2" t="s">
        <v>7168</v>
      </c>
      <c r="G1122" s="3" t="s">
        <v>7169</v>
      </c>
      <c r="H1122" s="50" t="s">
        <v>6485</v>
      </c>
      <c r="I1122" s="12" t="s">
        <v>6486</v>
      </c>
      <c r="J1122" s="3" t="s">
        <v>49</v>
      </c>
      <c r="K1122" s="3">
        <v>20.0</v>
      </c>
      <c r="L1122" s="3" t="s">
        <v>50</v>
      </c>
      <c r="M1122" s="3" t="s">
        <v>51</v>
      </c>
      <c r="N1122" s="3" t="s">
        <v>99</v>
      </c>
      <c r="O1122" s="3" t="s">
        <v>100</v>
      </c>
      <c r="P1122" s="3" t="s">
        <v>54</v>
      </c>
      <c r="Q1122" s="3" t="s">
        <v>54</v>
      </c>
      <c r="R1122" s="3" t="s">
        <v>55</v>
      </c>
      <c r="S1122" s="3" t="s">
        <v>442</v>
      </c>
      <c r="T1122" s="3" t="s">
        <v>57</v>
      </c>
      <c r="U1122" s="3" t="s">
        <v>57</v>
      </c>
      <c r="V1122" s="3" t="s">
        <v>57</v>
      </c>
      <c r="W1122" s="3" t="s">
        <v>57</v>
      </c>
      <c r="X1122" s="3" t="s">
        <v>112</v>
      </c>
      <c r="Y1122" s="3" t="s">
        <v>57</v>
      </c>
      <c r="Z1122" s="3" t="s">
        <v>57</v>
      </c>
      <c r="AA1122" s="3" t="s">
        <v>6670</v>
      </c>
      <c r="AB1122" s="3" t="s">
        <v>3751</v>
      </c>
      <c r="AC1122" s="3" t="s">
        <v>57</v>
      </c>
      <c r="AD1122" s="3" t="str">
        <f t="shared" si="1"/>
        <v>#REF!</v>
      </c>
      <c r="AE1122" s="3" t="str">
        <f t="shared" si="2"/>
        <v>#REF!</v>
      </c>
      <c r="AF1122" s="3" t="str">
        <f t="shared" si="3"/>
        <v>#REF!</v>
      </c>
      <c r="AG1122" s="3" t="str">
        <f t="shared" si="4"/>
        <v>#REF!</v>
      </c>
      <c r="AH1122" s="6"/>
      <c r="AI1122" s="6"/>
      <c r="AJ1122" s="6"/>
      <c r="AK1122" s="6"/>
      <c r="AL1122" s="6"/>
      <c r="AM1122" s="3">
        <v>2023.0</v>
      </c>
      <c r="AN1122" s="6"/>
      <c r="AO1122" s="6"/>
      <c r="AP1122" s="6"/>
      <c r="AQ1122" s="6"/>
    </row>
    <row r="1123" ht="15.75" customHeight="1">
      <c r="A1123" s="2">
        <v>4493.0</v>
      </c>
      <c r="B1123" s="2">
        <v>4455.0</v>
      </c>
      <c r="C1123" s="2" t="s">
        <v>7170</v>
      </c>
      <c r="D1123" s="2">
        <v>105929.0</v>
      </c>
      <c r="E1123" s="2" t="s">
        <v>4632</v>
      </c>
      <c r="F1123" s="2" t="s">
        <v>7171</v>
      </c>
      <c r="G1123" s="3" t="s">
        <v>7172</v>
      </c>
      <c r="H1123" s="50" t="s">
        <v>6485</v>
      </c>
      <c r="I1123" s="12" t="s">
        <v>6486</v>
      </c>
      <c r="J1123" s="3" t="s">
        <v>49</v>
      </c>
      <c r="K1123" s="3">
        <v>34.0</v>
      </c>
      <c r="L1123" s="3" t="s">
        <v>50</v>
      </c>
      <c r="M1123" s="3" t="s">
        <v>51</v>
      </c>
      <c r="N1123" s="3" t="s">
        <v>99</v>
      </c>
      <c r="O1123" s="3" t="s">
        <v>100</v>
      </c>
      <c r="P1123" s="3" t="s">
        <v>54</v>
      </c>
      <c r="Q1123" s="3" t="s">
        <v>54</v>
      </c>
      <c r="R1123" s="3" t="s">
        <v>55</v>
      </c>
      <c r="S1123" s="3" t="s">
        <v>442</v>
      </c>
      <c r="T1123" s="3" t="s">
        <v>57</v>
      </c>
      <c r="U1123" s="3" t="s">
        <v>57</v>
      </c>
      <c r="V1123" s="3" t="s">
        <v>57</v>
      </c>
      <c r="W1123" s="3" t="s">
        <v>57</v>
      </c>
      <c r="X1123" s="3" t="s">
        <v>112</v>
      </c>
      <c r="Y1123" s="3" t="s">
        <v>57</v>
      </c>
      <c r="Z1123" s="3" t="s">
        <v>57</v>
      </c>
      <c r="AA1123" s="3" t="s">
        <v>6695</v>
      </c>
      <c r="AB1123" s="3" t="s">
        <v>3751</v>
      </c>
      <c r="AC1123" s="3" t="s">
        <v>57</v>
      </c>
      <c r="AD1123" s="3" t="str">
        <f t="shared" si="1"/>
        <v>#REF!</v>
      </c>
      <c r="AE1123" s="3" t="str">
        <f t="shared" si="2"/>
        <v>#REF!</v>
      </c>
      <c r="AF1123" s="3" t="str">
        <f t="shared" si="3"/>
        <v>#REF!</v>
      </c>
      <c r="AG1123" s="3" t="str">
        <f t="shared" si="4"/>
        <v>#REF!</v>
      </c>
      <c r="AH1123" s="6"/>
      <c r="AI1123" s="6"/>
      <c r="AJ1123" s="6"/>
      <c r="AK1123" s="6"/>
      <c r="AL1123" s="6"/>
      <c r="AM1123" s="3">
        <v>2023.0</v>
      </c>
      <c r="AN1123" s="6"/>
      <c r="AO1123" s="6"/>
      <c r="AP1123" s="6"/>
      <c r="AQ1123" s="6"/>
    </row>
    <row r="1124" ht="15.75" customHeight="1">
      <c r="A1124" s="2">
        <v>4512.0</v>
      </c>
      <c r="B1124" s="2">
        <v>4457.0</v>
      </c>
      <c r="C1124" s="2" t="s">
        <v>7173</v>
      </c>
      <c r="D1124" s="2">
        <v>105931.0</v>
      </c>
      <c r="E1124" s="2" t="s">
        <v>4632</v>
      </c>
      <c r="F1124" s="2" t="s">
        <v>7174</v>
      </c>
      <c r="G1124" s="3" t="s">
        <v>7175</v>
      </c>
      <c r="H1124" s="50" t="s">
        <v>6485</v>
      </c>
      <c r="I1124" s="12" t="s">
        <v>6486</v>
      </c>
      <c r="J1124" s="3" t="s">
        <v>49</v>
      </c>
      <c r="K1124" s="3">
        <v>40.0</v>
      </c>
      <c r="L1124" s="3" t="s">
        <v>50</v>
      </c>
      <c r="M1124" s="3" t="s">
        <v>51</v>
      </c>
      <c r="N1124" s="3" t="s">
        <v>99</v>
      </c>
      <c r="O1124" s="3" t="s">
        <v>100</v>
      </c>
      <c r="P1124" s="3" t="s">
        <v>54</v>
      </c>
      <c r="Q1124" s="3" t="s">
        <v>54</v>
      </c>
      <c r="R1124" s="3" t="s">
        <v>55</v>
      </c>
      <c r="S1124" s="3" t="s">
        <v>442</v>
      </c>
      <c r="T1124" s="3" t="s">
        <v>57</v>
      </c>
      <c r="U1124" s="3" t="s">
        <v>57</v>
      </c>
      <c r="V1124" s="3" t="s">
        <v>57</v>
      </c>
      <c r="W1124" s="3" t="s">
        <v>57</v>
      </c>
      <c r="X1124" s="3" t="s">
        <v>112</v>
      </c>
      <c r="Y1124" s="3" t="s">
        <v>57</v>
      </c>
      <c r="Z1124" s="3" t="s">
        <v>57</v>
      </c>
      <c r="AA1124" s="3" t="s">
        <v>6587</v>
      </c>
      <c r="AB1124" s="3" t="s">
        <v>3751</v>
      </c>
      <c r="AC1124" s="3" t="s">
        <v>57</v>
      </c>
      <c r="AD1124" s="3" t="str">
        <f t="shared" si="1"/>
        <v>#REF!</v>
      </c>
      <c r="AE1124" s="3" t="str">
        <f t="shared" si="2"/>
        <v>#REF!</v>
      </c>
      <c r="AF1124" s="3" t="str">
        <f t="shared" si="3"/>
        <v>#REF!</v>
      </c>
      <c r="AG1124" s="3" t="str">
        <f t="shared" si="4"/>
        <v>#REF!</v>
      </c>
      <c r="AH1124" s="6"/>
      <c r="AI1124" s="6"/>
      <c r="AJ1124" s="6"/>
      <c r="AK1124" s="6"/>
      <c r="AL1124" s="6"/>
      <c r="AM1124" s="3">
        <v>2023.0</v>
      </c>
      <c r="AN1124" s="6"/>
      <c r="AO1124" s="6"/>
      <c r="AP1124" s="6"/>
      <c r="AQ1124" s="6"/>
    </row>
    <row r="1125" ht="15.75" customHeight="1">
      <c r="A1125" s="2">
        <v>4528.0</v>
      </c>
      <c r="B1125" s="2">
        <v>4458.0</v>
      </c>
      <c r="C1125" s="2" t="s">
        <v>7176</v>
      </c>
      <c r="D1125" s="2">
        <v>105932.0</v>
      </c>
      <c r="E1125" s="2" t="s">
        <v>7177</v>
      </c>
      <c r="F1125" s="2" t="s">
        <v>7178</v>
      </c>
      <c r="G1125" s="3" t="s">
        <v>7179</v>
      </c>
      <c r="H1125" s="50" t="s">
        <v>6485</v>
      </c>
      <c r="I1125" s="12" t="s">
        <v>6486</v>
      </c>
      <c r="J1125" s="3" t="s">
        <v>49</v>
      </c>
      <c r="K1125" s="3">
        <v>48.0</v>
      </c>
      <c r="L1125" s="3" t="s">
        <v>50</v>
      </c>
      <c r="M1125" s="3" t="s">
        <v>51</v>
      </c>
      <c r="N1125" s="3" t="s">
        <v>99</v>
      </c>
      <c r="O1125" s="3" t="s">
        <v>100</v>
      </c>
      <c r="P1125" s="3" t="s">
        <v>54</v>
      </c>
      <c r="Q1125" s="3" t="s">
        <v>54</v>
      </c>
      <c r="R1125" s="3" t="s">
        <v>55</v>
      </c>
      <c r="S1125" s="3" t="s">
        <v>442</v>
      </c>
      <c r="T1125" s="3" t="s">
        <v>57</v>
      </c>
      <c r="U1125" s="3" t="s">
        <v>57</v>
      </c>
      <c r="V1125" s="3" t="s">
        <v>57</v>
      </c>
      <c r="W1125" s="3" t="s">
        <v>57</v>
      </c>
      <c r="X1125" s="3" t="s">
        <v>163</v>
      </c>
      <c r="Y1125" s="3" t="s">
        <v>57</v>
      </c>
      <c r="Z1125" s="3" t="s">
        <v>57</v>
      </c>
      <c r="AA1125" s="3" t="s">
        <v>6487</v>
      </c>
      <c r="AB1125" s="3" t="s">
        <v>3751</v>
      </c>
      <c r="AC1125" s="3" t="s">
        <v>57</v>
      </c>
      <c r="AD1125" s="3" t="str">
        <f t="shared" si="1"/>
        <v>#REF!</v>
      </c>
      <c r="AE1125" s="3" t="str">
        <f t="shared" si="2"/>
        <v>#REF!</v>
      </c>
      <c r="AF1125" s="3" t="str">
        <f t="shared" si="3"/>
        <v>#REF!</v>
      </c>
      <c r="AG1125" s="3" t="str">
        <f t="shared" si="4"/>
        <v>#REF!</v>
      </c>
      <c r="AH1125" s="6"/>
      <c r="AI1125" s="6"/>
      <c r="AJ1125" s="6"/>
      <c r="AK1125" s="6"/>
      <c r="AL1125" s="6"/>
      <c r="AM1125" s="3">
        <v>2023.0</v>
      </c>
      <c r="AN1125" s="6"/>
      <c r="AO1125" s="6"/>
      <c r="AP1125" s="6"/>
      <c r="AQ1125" s="6"/>
    </row>
    <row r="1126" ht="15.75" customHeight="1">
      <c r="A1126" s="2">
        <v>496.0</v>
      </c>
      <c r="B1126" s="2">
        <v>4627.0</v>
      </c>
      <c r="C1126" s="2" t="s">
        <v>7180</v>
      </c>
      <c r="D1126" s="2">
        <v>106182.0</v>
      </c>
      <c r="E1126" s="2" t="s">
        <v>7181</v>
      </c>
      <c r="F1126" s="2" t="s">
        <v>7181</v>
      </c>
      <c r="G1126" s="3" t="s">
        <v>7182</v>
      </c>
      <c r="H1126" s="28" t="s">
        <v>7183</v>
      </c>
      <c r="I1126" s="4" t="s">
        <v>7184</v>
      </c>
      <c r="J1126" s="3" t="s">
        <v>194</v>
      </c>
      <c r="K1126" s="5">
        <v>36.0</v>
      </c>
      <c r="L1126" s="15" t="s">
        <v>50</v>
      </c>
      <c r="M1126" s="3" t="s">
        <v>51</v>
      </c>
      <c r="N1126" s="3" t="s">
        <v>83</v>
      </c>
      <c r="O1126" s="3" t="s">
        <v>1540</v>
      </c>
      <c r="P1126" s="3" t="s">
        <v>54</v>
      </c>
      <c r="Q1126" s="3" t="s">
        <v>54</v>
      </c>
      <c r="R1126" s="3" t="s">
        <v>55</v>
      </c>
      <c r="S1126" s="3" t="s">
        <v>66</v>
      </c>
      <c r="T1126" s="3" t="s">
        <v>57</v>
      </c>
      <c r="U1126" s="3" t="s">
        <v>57</v>
      </c>
      <c r="V1126" s="3" t="s">
        <v>57</v>
      </c>
      <c r="W1126" s="3" t="s">
        <v>57</v>
      </c>
      <c r="X1126" s="3" t="s">
        <v>58</v>
      </c>
      <c r="Y1126" s="3" t="s">
        <v>57</v>
      </c>
      <c r="Z1126" s="3" t="s">
        <v>57</v>
      </c>
      <c r="AA1126" s="3" t="s">
        <v>7185</v>
      </c>
      <c r="AB1126" s="3" t="s">
        <v>7186</v>
      </c>
      <c r="AC1126" s="3" t="s">
        <v>4533</v>
      </c>
      <c r="AD1126" s="3" t="str">
        <f t="shared" si="1"/>
        <v>#REF!</v>
      </c>
      <c r="AE1126" s="3" t="str">
        <f t="shared" si="2"/>
        <v>#REF!</v>
      </c>
      <c r="AF1126" s="3" t="str">
        <f t="shared" si="3"/>
        <v>#REF!</v>
      </c>
      <c r="AG1126" s="3" t="str">
        <f t="shared" si="4"/>
        <v>#REF!</v>
      </c>
      <c r="AH1126" s="6"/>
      <c r="AI1126" s="6"/>
      <c r="AJ1126" s="3" t="s">
        <v>212</v>
      </c>
      <c r="AK1126" s="4" t="s">
        <v>7187</v>
      </c>
      <c r="AL1126" s="6"/>
      <c r="AM1126" s="3">
        <v>2023.0</v>
      </c>
      <c r="AN1126" s="6"/>
      <c r="AO1126" s="40"/>
      <c r="AP1126" s="40"/>
      <c r="AQ1126" s="40"/>
    </row>
    <row r="1127" ht="15.75" customHeight="1">
      <c r="A1127" s="2">
        <v>13.0</v>
      </c>
      <c r="B1127" s="2">
        <v>5476.0</v>
      </c>
      <c r="C1127" s="2" t="s">
        <v>7188</v>
      </c>
      <c r="D1127" s="2">
        <v>106495.0</v>
      </c>
      <c r="E1127" s="2" t="s">
        <v>7189</v>
      </c>
      <c r="F1127" s="2" t="s">
        <v>7190</v>
      </c>
      <c r="G1127" s="3" t="s">
        <v>7191</v>
      </c>
      <c r="H1127" s="3" t="s">
        <v>1568</v>
      </c>
      <c r="I1127" s="4" t="s">
        <v>7192</v>
      </c>
      <c r="J1127" s="3" t="s">
        <v>35</v>
      </c>
      <c r="K1127" s="3" t="s">
        <v>57</v>
      </c>
      <c r="L1127" s="3" t="s">
        <v>50</v>
      </c>
      <c r="M1127" s="3" t="s">
        <v>51</v>
      </c>
      <c r="N1127" s="3" t="s">
        <v>99</v>
      </c>
      <c r="O1127" s="3" t="s">
        <v>1570</v>
      </c>
      <c r="P1127" s="3" t="s">
        <v>54</v>
      </c>
      <c r="Q1127" s="3" t="s">
        <v>54</v>
      </c>
      <c r="R1127" s="3" t="s">
        <v>55</v>
      </c>
      <c r="S1127" s="3" t="s">
        <v>378</v>
      </c>
      <c r="T1127" s="66" t="s">
        <v>6501</v>
      </c>
      <c r="U1127" s="3" t="s">
        <v>57</v>
      </c>
      <c r="V1127" s="3" t="s">
        <v>57</v>
      </c>
      <c r="W1127" s="3" t="s">
        <v>57</v>
      </c>
      <c r="X1127" s="3" t="s">
        <v>58</v>
      </c>
      <c r="Y1127" s="3" t="s">
        <v>57</v>
      </c>
      <c r="Z1127" s="3" t="s">
        <v>57</v>
      </c>
      <c r="AA1127" s="3" t="s">
        <v>7193</v>
      </c>
      <c r="AB1127" s="3" t="s">
        <v>7194</v>
      </c>
      <c r="AC1127" s="6"/>
      <c r="AD1127" s="3" t="str">
        <f t="shared" si="1"/>
        <v>#REF!</v>
      </c>
      <c r="AE1127" s="3" t="str">
        <f t="shared" si="2"/>
        <v>#REF!</v>
      </c>
      <c r="AF1127" s="3" t="str">
        <f t="shared" si="3"/>
        <v>#REF!</v>
      </c>
      <c r="AG1127" s="3" t="str">
        <f t="shared" si="4"/>
        <v>#REF!</v>
      </c>
      <c r="AH1127" s="6"/>
      <c r="AI1127" s="6"/>
      <c r="AJ1127" s="3" t="s">
        <v>212</v>
      </c>
      <c r="AK1127" s="6"/>
      <c r="AL1127" s="6"/>
      <c r="AM1127" s="3">
        <v>2023.0</v>
      </c>
      <c r="AN1127" s="6"/>
      <c r="AO1127" s="6"/>
      <c r="AP1127" s="6"/>
      <c r="AQ1127" s="6"/>
    </row>
    <row r="1128" ht="15.75" customHeight="1">
      <c r="A1128" s="2">
        <v>3852.0</v>
      </c>
      <c r="B1128" s="2">
        <v>4854.0</v>
      </c>
      <c r="C1128" s="2" t="s">
        <v>7195</v>
      </c>
      <c r="D1128" s="2">
        <v>106496.0</v>
      </c>
      <c r="E1128" s="2" t="s">
        <v>7196</v>
      </c>
      <c r="F1128" s="2" t="s">
        <v>7197</v>
      </c>
      <c r="G1128" s="3" t="s">
        <v>7198</v>
      </c>
      <c r="H1128" s="3" t="s">
        <v>6648</v>
      </c>
      <c r="I1128" s="12" t="s">
        <v>6649</v>
      </c>
      <c r="J1128" s="3" t="s">
        <v>49</v>
      </c>
      <c r="K1128" s="3">
        <v>172.0</v>
      </c>
      <c r="L1128" s="3" t="s">
        <v>50</v>
      </c>
      <c r="M1128" s="3" t="s">
        <v>51</v>
      </c>
      <c r="N1128" s="3" t="s">
        <v>52</v>
      </c>
      <c r="O1128" s="3" t="s">
        <v>377</v>
      </c>
      <c r="P1128" s="3" t="s">
        <v>2628</v>
      </c>
      <c r="Q1128" s="3" t="s">
        <v>5877</v>
      </c>
      <c r="R1128" s="3" t="str">
        <f>IFERROR(VLOOKUP(Q1128,Continents!A:B,2,FALSE),"")</f>
        <v/>
      </c>
      <c r="S1128" s="3" t="s">
        <v>57</v>
      </c>
      <c r="T1128" s="3" t="s">
        <v>57</v>
      </c>
      <c r="U1128" s="3" t="s">
        <v>57</v>
      </c>
      <c r="V1128" s="3" t="s">
        <v>57</v>
      </c>
      <c r="W1128" s="3" t="s">
        <v>57</v>
      </c>
      <c r="X1128" s="3" t="s">
        <v>360</v>
      </c>
      <c r="Y1128" s="3" t="s">
        <v>112</v>
      </c>
      <c r="Z1128" s="3" t="s">
        <v>57</v>
      </c>
      <c r="AA1128" s="3" t="s">
        <v>7199</v>
      </c>
      <c r="AB1128" s="3" t="s">
        <v>6420</v>
      </c>
      <c r="AC1128" s="3" t="s">
        <v>7200</v>
      </c>
      <c r="AD1128" s="3" t="str">
        <f t="shared" si="1"/>
        <v>#REF!</v>
      </c>
      <c r="AE1128" s="3" t="str">
        <f t="shared" si="2"/>
        <v>#REF!</v>
      </c>
      <c r="AF1128" s="3" t="str">
        <f t="shared" si="3"/>
        <v>#REF!</v>
      </c>
      <c r="AG1128" s="3" t="str">
        <f t="shared" si="4"/>
        <v>#REF!</v>
      </c>
      <c r="AH1128" s="6"/>
      <c r="AI1128" s="6"/>
      <c r="AJ1128" s="6"/>
      <c r="AK1128" s="6"/>
      <c r="AL1128" s="6"/>
      <c r="AM1128" s="3">
        <v>2023.0</v>
      </c>
      <c r="AN1128" s="6"/>
      <c r="AO1128" s="6"/>
      <c r="AP1128" s="6"/>
      <c r="AQ1128" s="6"/>
    </row>
    <row r="1129" ht="15.75" customHeight="1">
      <c r="A1129" s="7">
        <v>3724.0</v>
      </c>
      <c r="B1129" s="7">
        <v>4858.0</v>
      </c>
      <c r="C1129" s="2" t="s">
        <v>7201</v>
      </c>
      <c r="D1129" s="2">
        <v>106501.0</v>
      </c>
      <c r="E1129" s="7" t="s">
        <v>7202</v>
      </c>
      <c r="F1129" s="2" t="s">
        <v>7203</v>
      </c>
      <c r="G1129" s="3" t="s">
        <v>7204</v>
      </c>
      <c r="H1129" s="8" t="s">
        <v>6620</v>
      </c>
      <c r="I1129" s="14" t="s">
        <v>7205</v>
      </c>
      <c r="J1129" s="8" t="s">
        <v>49</v>
      </c>
      <c r="K1129" s="5" t="s">
        <v>57</v>
      </c>
      <c r="L1129" s="3" t="s">
        <v>50</v>
      </c>
      <c r="M1129" s="3" t="s">
        <v>51</v>
      </c>
      <c r="N1129" s="3" t="s">
        <v>83</v>
      </c>
      <c r="O1129" s="3" t="s">
        <v>184</v>
      </c>
      <c r="P1129" s="8" t="s">
        <v>54</v>
      </c>
      <c r="Q1129" s="8" t="s">
        <v>54</v>
      </c>
      <c r="R1129" s="8" t="s">
        <v>55</v>
      </c>
      <c r="S1129" s="3" t="s">
        <v>56</v>
      </c>
      <c r="T1129" s="8" t="s">
        <v>2184</v>
      </c>
      <c r="U1129" s="8" t="s">
        <v>3166</v>
      </c>
      <c r="V1129" s="8" t="s">
        <v>7206</v>
      </c>
      <c r="W1129" s="8" t="s">
        <v>57</v>
      </c>
      <c r="X1129" s="3" t="s">
        <v>58</v>
      </c>
      <c r="Y1129" s="8" t="s">
        <v>112</v>
      </c>
      <c r="Z1129" s="8" t="s">
        <v>57</v>
      </c>
      <c r="AA1129" s="8" t="s">
        <v>7207</v>
      </c>
      <c r="AB1129" s="8" t="s">
        <v>7208</v>
      </c>
      <c r="AC1129" s="8" t="s">
        <v>7209</v>
      </c>
      <c r="AD1129" s="3" t="str">
        <f t="shared" si="1"/>
        <v>#REF!</v>
      </c>
      <c r="AE1129" s="3" t="str">
        <f t="shared" si="2"/>
        <v>#REF!</v>
      </c>
      <c r="AF1129" s="3" t="str">
        <f t="shared" si="3"/>
        <v>#REF!</v>
      </c>
      <c r="AG1129" s="3" t="str">
        <f t="shared" si="4"/>
        <v>#REF!</v>
      </c>
      <c r="AH1129" s="10"/>
      <c r="AI1129" s="10"/>
      <c r="AJ1129" s="10"/>
      <c r="AK1129" s="10"/>
      <c r="AL1129" s="10"/>
      <c r="AM1129" s="3">
        <v>2023.0</v>
      </c>
      <c r="AN1129" s="6"/>
      <c r="AO1129" s="10"/>
      <c r="AP1129" s="10"/>
      <c r="AQ1129" s="10"/>
    </row>
    <row r="1130" ht="15.75" customHeight="1">
      <c r="A1130" s="2">
        <v>4692.0</v>
      </c>
      <c r="B1130" s="2">
        <v>4866.0</v>
      </c>
      <c r="C1130" s="2" t="s">
        <v>7210</v>
      </c>
      <c r="D1130" s="2">
        <v>106509.0</v>
      </c>
      <c r="E1130" s="2" t="s">
        <v>4681</v>
      </c>
      <c r="F1130" s="2" t="s">
        <v>7211</v>
      </c>
      <c r="G1130" s="3" t="s">
        <v>7212</v>
      </c>
      <c r="H1130" s="50" t="s">
        <v>6485</v>
      </c>
      <c r="I1130" s="12" t="s">
        <v>6486</v>
      </c>
      <c r="J1130" s="3" t="s">
        <v>49</v>
      </c>
      <c r="K1130" s="3">
        <v>48.0</v>
      </c>
      <c r="L1130" s="3" t="s">
        <v>50</v>
      </c>
      <c r="M1130" s="3" t="s">
        <v>51</v>
      </c>
      <c r="N1130" s="3" t="s">
        <v>99</v>
      </c>
      <c r="O1130" s="3" t="s">
        <v>100</v>
      </c>
      <c r="P1130" s="3" t="s">
        <v>54</v>
      </c>
      <c r="Q1130" s="3" t="s">
        <v>54</v>
      </c>
      <c r="R1130" s="3" t="s">
        <v>55</v>
      </c>
      <c r="S1130" s="3" t="s">
        <v>146</v>
      </c>
      <c r="T1130" s="3" t="s">
        <v>57</v>
      </c>
      <c r="U1130" s="3" t="s">
        <v>57</v>
      </c>
      <c r="V1130" s="3" t="s">
        <v>57</v>
      </c>
      <c r="W1130" s="3" t="s">
        <v>57</v>
      </c>
      <c r="X1130" s="3" t="s">
        <v>163</v>
      </c>
      <c r="Y1130" s="3" t="s">
        <v>57</v>
      </c>
      <c r="Z1130" s="3" t="s">
        <v>57</v>
      </c>
      <c r="AA1130" s="3" t="s">
        <v>6487</v>
      </c>
      <c r="AB1130" s="3" t="s">
        <v>3751</v>
      </c>
      <c r="AC1130" s="3" t="s">
        <v>57</v>
      </c>
      <c r="AD1130" s="3" t="str">
        <f t="shared" si="1"/>
        <v>#REF!</v>
      </c>
      <c r="AE1130" s="3" t="str">
        <f t="shared" si="2"/>
        <v>#REF!</v>
      </c>
      <c r="AF1130" s="3" t="str">
        <f t="shared" si="3"/>
        <v>#REF!</v>
      </c>
      <c r="AG1130" s="3" t="str">
        <f t="shared" si="4"/>
        <v>#REF!</v>
      </c>
      <c r="AH1130" s="6"/>
      <c r="AI1130" s="6"/>
      <c r="AJ1130" s="6"/>
      <c r="AK1130" s="6"/>
      <c r="AL1130" s="6"/>
      <c r="AM1130" s="3">
        <v>2023.0</v>
      </c>
      <c r="AN1130" s="6"/>
      <c r="AO1130" s="6"/>
      <c r="AP1130" s="6"/>
      <c r="AQ1130" s="6"/>
    </row>
    <row r="1131" ht="15.75" customHeight="1">
      <c r="A1131" s="7">
        <v>3401.0</v>
      </c>
      <c r="B1131" s="7">
        <v>4878.0</v>
      </c>
      <c r="C1131" s="2" t="s">
        <v>7213</v>
      </c>
      <c r="D1131" s="2">
        <v>106524.0</v>
      </c>
      <c r="E1131" s="7" t="s">
        <v>7214</v>
      </c>
      <c r="F1131" s="2" t="s">
        <v>7215</v>
      </c>
      <c r="G1131" s="3" t="s">
        <v>7216</v>
      </c>
      <c r="H1131" s="8" t="s">
        <v>6620</v>
      </c>
      <c r="I1131" s="14" t="s">
        <v>7217</v>
      </c>
      <c r="J1131" s="8" t="s">
        <v>49</v>
      </c>
      <c r="K1131" s="5" t="s">
        <v>57</v>
      </c>
      <c r="L1131" s="3" t="s">
        <v>50</v>
      </c>
      <c r="M1131" s="3" t="s">
        <v>1025</v>
      </c>
      <c r="N1131" s="8" t="s">
        <v>7218</v>
      </c>
      <c r="O1131" s="8" t="s">
        <v>184</v>
      </c>
      <c r="P1131" s="8" t="s">
        <v>54</v>
      </c>
      <c r="Q1131" s="8" t="s">
        <v>54</v>
      </c>
      <c r="R1131" s="8" t="s">
        <v>55</v>
      </c>
      <c r="S1131" s="3" t="s">
        <v>66</v>
      </c>
      <c r="T1131" s="8" t="s">
        <v>7219</v>
      </c>
      <c r="U1131" s="8" t="s">
        <v>7220</v>
      </c>
      <c r="V1131" s="8" t="s">
        <v>7221</v>
      </c>
      <c r="W1131" s="8" t="s">
        <v>57</v>
      </c>
      <c r="X1131" s="3" t="s">
        <v>58</v>
      </c>
      <c r="Y1131" s="8" t="s">
        <v>112</v>
      </c>
      <c r="Z1131" s="8" t="s">
        <v>57</v>
      </c>
      <c r="AA1131" s="8" t="s">
        <v>7222</v>
      </c>
      <c r="AB1131" s="8" t="s">
        <v>7223</v>
      </c>
      <c r="AC1131" s="8" t="s">
        <v>6625</v>
      </c>
      <c r="AD1131" s="3" t="str">
        <f t="shared" si="1"/>
        <v>#REF!</v>
      </c>
      <c r="AE1131" s="3" t="str">
        <f t="shared" si="2"/>
        <v>#REF!</v>
      </c>
      <c r="AF1131" s="3" t="str">
        <f t="shared" si="3"/>
        <v>#REF!</v>
      </c>
      <c r="AG1131" s="3" t="str">
        <f t="shared" si="4"/>
        <v>#REF!</v>
      </c>
      <c r="AH1131" s="10"/>
      <c r="AI1131" s="10"/>
      <c r="AJ1131" s="10"/>
      <c r="AK1131" s="10"/>
      <c r="AL1131" s="10"/>
      <c r="AM1131" s="3">
        <v>2023.0</v>
      </c>
      <c r="AN1131" s="6"/>
      <c r="AO1131" s="10"/>
      <c r="AP1131" s="10"/>
      <c r="AQ1131" s="10"/>
    </row>
    <row r="1132" ht="15.75" customHeight="1">
      <c r="A1132" s="7">
        <v>1028.0</v>
      </c>
      <c r="B1132" s="7">
        <v>4896.0</v>
      </c>
      <c r="C1132" s="2" t="s">
        <v>7224</v>
      </c>
      <c r="D1132" s="2">
        <v>106546.0</v>
      </c>
      <c r="E1132" s="7" t="s">
        <v>7225</v>
      </c>
      <c r="F1132" s="2" t="s">
        <v>7226</v>
      </c>
      <c r="G1132" s="3" t="s">
        <v>7227</v>
      </c>
      <c r="H1132" s="45" t="s">
        <v>6417</v>
      </c>
      <c r="I1132" s="9" t="s">
        <v>6418</v>
      </c>
      <c r="J1132" s="8" t="s">
        <v>49</v>
      </c>
      <c r="K1132" s="5">
        <v>24.0</v>
      </c>
      <c r="L1132" s="3" t="s">
        <v>50</v>
      </c>
      <c r="M1132" s="3" t="s">
        <v>51</v>
      </c>
      <c r="N1132" s="3" t="s">
        <v>83</v>
      </c>
      <c r="O1132" s="3" t="s">
        <v>184</v>
      </c>
      <c r="P1132" s="8" t="s">
        <v>54</v>
      </c>
      <c r="Q1132" s="8" t="s">
        <v>54</v>
      </c>
      <c r="R1132" s="8" t="s">
        <v>55</v>
      </c>
      <c r="S1132" s="3" t="s">
        <v>252</v>
      </c>
      <c r="T1132" s="8" t="s">
        <v>4074</v>
      </c>
      <c r="U1132" s="8" t="s">
        <v>57</v>
      </c>
      <c r="V1132" s="8" t="s">
        <v>57</v>
      </c>
      <c r="W1132" s="8" t="s">
        <v>57</v>
      </c>
      <c r="X1132" s="3" t="s">
        <v>58</v>
      </c>
      <c r="Y1132" s="3" t="s">
        <v>57</v>
      </c>
      <c r="Z1132" s="8" t="s">
        <v>57</v>
      </c>
      <c r="AA1132" s="8" t="s">
        <v>7228</v>
      </c>
      <c r="AB1132" s="8" t="s">
        <v>7229</v>
      </c>
      <c r="AC1132" s="8" t="s">
        <v>7230</v>
      </c>
      <c r="AD1132" s="3" t="str">
        <f t="shared" si="1"/>
        <v>#REF!</v>
      </c>
      <c r="AE1132" s="3" t="str">
        <f t="shared" si="2"/>
        <v>#REF!</v>
      </c>
      <c r="AF1132" s="3" t="str">
        <f t="shared" si="3"/>
        <v>#REF!</v>
      </c>
      <c r="AG1132" s="3" t="str">
        <f t="shared" si="4"/>
        <v>#REF!</v>
      </c>
      <c r="AH1132" s="10"/>
      <c r="AI1132" s="10"/>
      <c r="AJ1132" s="10"/>
      <c r="AK1132" s="10"/>
      <c r="AL1132" s="10"/>
      <c r="AM1132" s="3">
        <v>2023.0</v>
      </c>
      <c r="AN1132" s="6"/>
      <c r="AO1132" s="10"/>
      <c r="AP1132" s="10"/>
      <c r="AQ1132" s="10"/>
    </row>
    <row r="1133" ht="15.75" customHeight="1">
      <c r="A1133" s="7">
        <v>1014.0</v>
      </c>
      <c r="B1133" s="7">
        <v>4912.0</v>
      </c>
      <c r="C1133" s="2" t="s">
        <v>7231</v>
      </c>
      <c r="D1133" s="2">
        <v>106566.0</v>
      </c>
      <c r="E1133" s="7" t="s">
        <v>7232</v>
      </c>
      <c r="F1133" s="2" t="s">
        <v>7233</v>
      </c>
      <c r="G1133" s="3" t="s">
        <v>7234</v>
      </c>
      <c r="H1133" s="45" t="s">
        <v>6417</v>
      </c>
      <c r="I1133" s="9" t="s">
        <v>6418</v>
      </c>
      <c r="J1133" s="8" t="s">
        <v>49</v>
      </c>
      <c r="K1133" s="5">
        <v>18.0</v>
      </c>
      <c r="L1133" s="3" t="s">
        <v>50</v>
      </c>
      <c r="M1133" s="3" t="s">
        <v>51</v>
      </c>
      <c r="N1133" s="3" t="s">
        <v>83</v>
      </c>
      <c r="O1133" s="3" t="s">
        <v>184</v>
      </c>
      <c r="P1133" s="8" t="s">
        <v>54</v>
      </c>
      <c r="Q1133" s="8" t="s">
        <v>54</v>
      </c>
      <c r="R1133" s="8" t="s">
        <v>55</v>
      </c>
      <c r="S1133" s="3" t="s">
        <v>259</v>
      </c>
      <c r="T1133" s="8" t="s">
        <v>6425</v>
      </c>
      <c r="U1133" s="8" t="s">
        <v>57</v>
      </c>
      <c r="V1133" s="8" t="s">
        <v>57</v>
      </c>
      <c r="W1133" s="8" t="s">
        <v>57</v>
      </c>
      <c r="X1133" s="3" t="s">
        <v>58</v>
      </c>
      <c r="Y1133" s="3" t="s">
        <v>57</v>
      </c>
      <c r="Z1133" s="8" t="s">
        <v>57</v>
      </c>
      <c r="AA1133" s="8" t="s">
        <v>7235</v>
      </c>
      <c r="AB1133" s="8" t="s">
        <v>6420</v>
      </c>
      <c r="AC1133" s="8" t="s">
        <v>1474</v>
      </c>
      <c r="AD1133" s="3" t="str">
        <f t="shared" si="1"/>
        <v>#REF!</v>
      </c>
      <c r="AE1133" s="3" t="str">
        <f t="shared" si="2"/>
        <v>#REF!</v>
      </c>
      <c r="AF1133" s="3" t="str">
        <f t="shared" si="3"/>
        <v>#REF!</v>
      </c>
      <c r="AG1133" s="3" t="str">
        <f t="shared" si="4"/>
        <v>#REF!</v>
      </c>
      <c r="AH1133" s="10"/>
      <c r="AI1133" s="10"/>
      <c r="AJ1133" s="10"/>
      <c r="AK1133" s="10"/>
      <c r="AL1133" s="10"/>
      <c r="AM1133" s="3">
        <v>2023.0</v>
      </c>
      <c r="AN1133" s="6"/>
      <c r="AO1133" s="10"/>
      <c r="AP1133" s="10"/>
      <c r="AQ1133" s="10"/>
    </row>
    <row r="1134" ht="15.75" customHeight="1">
      <c r="A1134" s="2">
        <v>4490.0</v>
      </c>
      <c r="B1134" s="2">
        <v>4917.0</v>
      </c>
      <c r="C1134" s="2" t="s">
        <v>7236</v>
      </c>
      <c r="D1134" s="2">
        <v>106571.0</v>
      </c>
      <c r="E1134" s="2" t="s">
        <v>4696</v>
      </c>
      <c r="F1134" s="2" t="s">
        <v>7237</v>
      </c>
      <c r="G1134" s="3" t="s">
        <v>7238</v>
      </c>
      <c r="H1134" s="50" t="s">
        <v>6485</v>
      </c>
      <c r="I1134" s="12" t="s">
        <v>6486</v>
      </c>
      <c r="J1134" s="3" t="s">
        <v>49</v>
      </c>
      <c r="K1134" s="3">
        <v>31.0</v>
      </c>
      <c r="L1134" s="3" t="s">
        <v>50</v>
      </c>
      <c r="M1134" s="3" t="s">
        <v>51</v>
      </c>
      <c r="N1134" s="3" t="s">
        <v>99</v>
      </c>
      <c r="O1134" s="3" t="s">
        <v>100</v>
      </c>
      <c r="P1134" s="3" t="s">
        <v>54</v>
      </c>
      <c r="Q1134" s="3" t="s">
        <v>54</v>
      </c>
      <c r="R1134" s="3" t="s">
        <v>55</v>
      </c>
      <c r="S1134" s="3" t="s">
        <v>416</v>
      </c>
      <c r="T1134" s="3" t="s">
        <v>57</v>
      </c>
      <c r="U1134" s="3" t="s">
        <v>57</v>
      </c>
      <c r="V1134" s="3" t="s">
        <v>57</v>
      </c>
      <c r="W1134" s="3" t="s">
        <v>57</v>
      </c>
      <c r="X1134" s="3" t="s">
        <v>112</v>
      </c>
      <c r="Y1134" s="3" t="s">
        <v>57</v>
      </c>
      <c r="Z1134" s="3" t="s">
        <v>57</v>
      </c>
      <c r="AA1134" s="3" t="s">
        <v>6909</v>
      </c>
      <c r="AB1134" s="3" t="s">
        <v>3751</v>
      </c>
      <c r="AC1134" s="3" t="s">
        <v>57</v>
      </c>
      <c r="AD1134" s="3" t="str">
        <f t="shared" si="1"/>
        <v>#REF!</v>
      </c>
      <c r="AE1134" s="3" t="str">
        <f t="shared" si="2"/>
        <v>#REF!</v>
      </c>
      <c r="AF1134" s="3" t="str">
        <f t="shared" si="3"/>
        <v>#REF!</v>
      </c>
      <c r="AG1134" s="3" t="str">
        <f t="shared" si="4"/>
        <v>#REF!</v>
      </c>
      <c r="AH1134" s="6"/>
      <c r="AI1134" s="6"/>
      <c r="AJ1134" s="6"/>
      <c r="AK1134" s="6"/>
      <c r="AL1134" s="6"/>
      <c r="AM1134" s="3">
        <v>2023.0</v>
      </c>
      <c r="AN1134" s="6"/>
      <c r="AO1134" s="6"/>
      <c r="AP1134" s="6"/>
      <c r="AQ1134" s="6"/>
    </row>
    <row r="1135" ht="15.75" customHeight="1">
      <c r="A1135" s="2">
        <v>4693.0</v>
      </c>
      <c r="B1135" s="2">
        <v>4918.0</v>
      </c>
      <c r="C1135" s="2" t="s">
        <v>7239</v>
      </c>
      <c r="D1135" s="2">
        <v>106572.0</v>
      </c>
      <c r="E1135" s="2" t="s">
        <v>4696</v>
      </c>
      <c r="F1135" s="2" t="s">
        <v>7240</v>
      </c>
      <c r="G1135" s="3" t="s">
        <v>7241</v>
      </c>
      <c r="H1135" s="50" t="s">
        <v>6485</v>
      </c>
      <c r="I1135" s="12" t="s">
        <v>6486</v>
      </c>
      <c r="J1135" s="3" t="s">
        <v>49</v>
      </c>
      <c r="K1135" s="3">
        <v>48.0</v>
      </c>
      <c r="L1135" s="3" t="s">
        <v>50</v>
      </c>
      <c r="M1135" s="3" t="s">
        <v>51</v>
      </c>
      <c r="N1135" s="3" t="s">
        <v>99</v>
      </c>
      <c r="O1135" s="3" t="s">
        <v>100</v>
      </c>
      <c r="P1135" s="3" t="s">
        <v>54</v>
      </c>
      <c r="Q1135" s="3" t="s">
        <v>54</v>
      </c>
      <c r="R1135" s="3" t="s">
        <v>55</v>
      </c>
      <c r="S1135" s="3" t="s">
        <v>416</v>
      </c>
      <c r="T1135" s="3" t="s">
        <v>57</v>
      </c>
      <c r="U1135" s="3" t="s">
        <v>57</v>
      </c>
      <c r="V1135" s="3" t="s">
        <v>57</v>
      </c>
      <c r="W1135" s="3" t="s">
        <v>57</v>
      </c>
      <c r="X1135" s="3" t="s">
        <v>163</v>
      </c>
      <c r="Y1135" s="3" t="s">
        <v>57</v>
      </c>
      <c r="Z1135" s="3" t="s">
        <v>57</v>
      </c>
      <c r="AA1135" s="3" t="s">
        <v>6487</v>
      </c>
      <c r="AB1135" s="3" t="s">
        <v>3751</v>
      </c>
      <c r="AC1135" s="3" t="s">
        <v>57</v>
      </c>
      <c r="AD1135" s="3" t="str">
        <f t="shared" si="1"/>
        <v>#REF!</v>
      </c>
      <c r="AE1135" s="3" t="str">
        <f t="shared" si="2"/>
        <v>#REF!</v>
      </c>
      <c r="AF1135" s="3" t="str">
        <f t="shared" si="3"/>
        <v>#REF!</v>
      </c>
      <c r="AG1135" s="3" t="str">
        <f t="shared" si="4"/>
        <v>#REF!</v>
      </c>
      <c r="AH1135" s="6"/>
      <c r="AI1135" s="6"/>
      <c r="AJ1135" s="6"/>
      <c r="AK1135" s="6"/>
      <c r="AL1135" s="6"/>
      <c r="AM1135" s="3">
        <v>2023.0</v>
      </c>
      <c r="AN1135" s="6"/>
      <c r="AO1135" s="6"/>
      <c r="AP1135" s="6"/>
      <c r="AQ1135" s="6"/>
    </row>
    <row r="1136" ht="15.75" customHeight="1">
      <c r="A1136" s="7">
        <v>1120.0</v>
      </c>
      <c r="B1136" s="7">
        <v>5020.0</v>
      </c>
      <c r="C1136" s="2" t="s">
        <v>7242</v>
      </c>
      <c r="D1136" s="2">
        <v>106736.0</v>
      </c>
      <c r="E1136" s="7" t="s">
        <v>7243</v>
      </c>
      <c r="F1136" s="2" t="s">
        <v>7244</v>
      </c>
      <c r="G1136" s="3" t="s">
        <v>7245</v>
      </c>
      <c r="H1136" s="45" t="s">
        <v>6417</v>
      </c>
      <c r="I1136" s="9" t="s">
        <v>6418</v>
      </c>
      <c r="J1136" s="8" t="s">
        <v>49</v>
      </c>
      <c r="K1136" s="5">
        <v>16.0</v>
      </c>
      <c r="L1136" s="3" t="s">
        <v>50</v>
      </c>
      <c r="M1136" s="3" t="s">
        <v>51</v>
      </c>
      <c r="N1136" s="3" t="s">
        <v>83</v>
      </c>
      <c r="O1136" s="3" t="s">
        <v>184</v>
      </c>
      <c r="P1136" s="8" t="s">
        <v>54</v>
      </c>
      <c r="Q1136" s="8" t="s">
        <v>54</v>
      </c>
      <c r="R1136" s="8" t="s">
        <v>55</v>
      </c>
      <c r="S1136" s="3" t="s">
        <v>85</v>
      </c>
      <c r="T1136" s="8" t="s">
        <v>502</v>
      </c>
      <c r="U1136" s="8" t="s">
        <v>57</v>
      </c>
      <c r="V1136" s="8" t="s">
        <v>57</v>
      </c>
      <c r="W1136" s="8" t="s">
        <v>57</v>
      </c>
      <c r="X1136" s="3" t="s">
        <v>58</v>
      </c>
      <c r="Y1136" s="3" t="s">
        <v>57</v>
      </c>
      <c r="Z1136" s="8" t="s">
        <v>57</v>
      </c>
      <c r="AA1136" s="8" t="s">
        <v>1778</v>
      </c>
      <c r="AB1136" s="8" t="s">
        <v>7246</v>
      </c>
      <c r="AC1136" s="8" t="s">
        <v>7247</v>
      </c>
      <c r="AD1136" s="3" t="str">
        <f t="shared" si="1"/>
        <v>#REF!</v>
      </c>
      <c r="AE1136" s="3" t="str">
        <f t="shared" si="2"/>
        <v>#REF!</v>
      </c>
      <c r="AF1136" s="3" t="str">
        <f t="shared" si="3"/>
        <v>#REF!</v>
      </c>
      <c r="AG1136" s="3" t="str">
        <f t="shared" si="4"/>
        <v>#REF!</v>
      </c>
      <c r="AH1136" s="10"/>
      <c r="AI1136" s="10"/>
      <c r="AJ1136" s="10"/>
      <c r="AK1136" s="10"/>
      <c r="AL1136" s="10"/>
      <c r="AM1136" s="3">
        <v>2023.0</v>
      </c>
      <c r="AN1136" s="6"/>
      <c r="AO1136" s="10"/>
      <c r="AP1136" s="10"/>
      <c r="AQ1136" s="10"/>
    </row>
    <row r="1137" ht="15.75" customHeight="1">
      <c r="A1137" s="7">
        <v>2103.0</v>
      </c>
      <c r="B1137" s="7">
        <v>5063.0</v>
      </c>
      <c r="C1137" s="2" t="s">
        <v>7248</v>
      </c>
      <c r="D1137" s="2">
        <v>106796.0</v>
      </c>
      <c r="E1137" s="7" t="s">
        <v>7249</v>
      </c>
      <c r="F1137" s="2" t="s">
        <v>7250</v>
      </c>
      <c r="G1137" s="3" t="s">
        <v>7251</v>
      </c>
      <c r="H1137" s="45" t="s">
        <v>6472</v>
      </c>
      <c r="I1137" s="9" t="s">
        <v>7252</v>
      </c>
      <c r="J1137" s="8" t="s">
        <v>49</v>
      </c>
      <c r="K1137" s="5" t="s">
        <v>57</v>
      </c>
      <c r="L1137" s="15" t="s">
        <v>50</v>
      </c>
      <c r="M1137" s="3" t="s">
        <v>51</v>
      </c>
      <c r="N1137" s="3" t="s">
        <v>83</v>
      </c>
      <c r="O1137" s="3" t="s">
        <v>110</v>
      </c>
      <c r="P1137" s="8" t="s">
        <v>54</v>
      </c>
      <c r="Q1137" s="8" t="s">
        <v>54</v>
      </c>
      <c r="R1137" s="8" t="s">
        <v>55</v>
      </c>
      <c r="S1137" s="3" t="s">
        <v>246</v>
      </c>
      <c r="T1137" s="8" t="s">
        <v>7253</v>
      </c>
      <c r="U1137" s="8" t="s">
        <v>194</v>
      </c>
      <c r="V1137" s="8" t="s">
        <v>57</v>
      </c>
      <c r="W1137" s="8" t="s">
        <v>7254</v>
      </c>
      <c r="X1137" s="3" t="s">
        <v>58</v>
      </c>
      <c r="Y1137" s="3" t="s">
        <v>57</v>
      </c>
      <c r="Z1137" s="8" t="s">
        <v>57</v>
      </c>
      <c r="AA1137" s="8" t="s">
        <v>7255</v>
      </c>
      <c r="AB1137" s="8" t="s">
        <v>7256</v>
      </c>
      <c r="AC1137" s="8" t="s">
        <v>7257</v>
      </c>
      <c r="AD1137" s="3" t="str">
        <f t="shared" si="1"/>
        <v>#REF!</v>
      </c>
      <c r="AE1137" s="3" t="str">
        <f t="shared" si="2"/>
        <v>#REF!</v>
      </c>
      <c r="AF1137" s="3" t="str">
        <f t="shared" si="3"/>
        <v>#REF!</v>
      </c>
      <c r="AG1137" s="3" t="str">
        <f t="shared" si="4"/>
        <v>#REF!</v>
      </c>
      <c r="AH1137" s="10"/>
      <c r="AI1137" s="10"/>
      <c r="AJ1137" s="10"/>
      <c r="AK1137" s="10"/>
      <c r="AL1137" s="10"/>
      <c r="AM1137" s="3">
        <v>2023.0</v>
      </c>
      <c r="AN1137" s="6"/>
      <c r="AO1137" s="10"/>
      <c r="AP1137" s="10"/>
      <c r="AQ1137" s="10"/>
    </row>
    <row r="1138" ht="15.75" customHeight="1">
      <c r="A1138" s="7">
        <v>805.0</v>
      </c>
      <c r="B1138" s="7">
        <v>5131.0</v>
      </c>
      <c r="C1138" s="2" t="s">
        <v>7258</v>
      </c>
      <c r="D1138" s="2">
        <v>106888.0</v>
      </c>
      <c r="E1138" s="7" t="s">
        <v>7259</v>
      </c>
      <c r="F1138" s="2" t="s">
        <v>7260</v>
      </c>
      <c r="G1138" s="3" t="s">
        <v>7261</v>
      </c>
      <c r="H1138" s="8" t="s">
        <v>6472</v>
      </c>
      <c r="I1138" s="9" t="s">
        <v>7262</v>
      </c>
      <c r="J1138" s="8" t="s">
        <v>49</v>
      </c>
      <c r="K1138" s="5" t="s">
        <v>57</v>
      </c>
      <c r="L1138" s="3" t="s">
        <v>50</v>
      </c>
      <c r="M1138" s="3" t="s">
        <v>51</v>
      </c>
      <c r="N1138" s="3" t="s">
        <v>83</v>
      </c>
      <c r="O1138" s="3" t="s">
        <v>184</v>
      </c>
      <c r="P1138" s="8" t="s">
        <v>54</v>
      </c>
      <c r="Q1138" s="8" t="s">
        <v>54</v>
      </c>
      <c r="R1138" s="8" t="s">
        <v>55</v>
      </c>
      <c r="S1138" s="3" t="s">
        <v>185</v>
      </c>
      <c r="T1138" s="8" t="s">
        <v>7263</v>
      </c>
      <c r="U1138" s="8" t="s">
        <v>57</v>
      </c>
      <c r="V1138" s="8" t="s">
        <v>57</v>
      </c>
      <c r="W1138" s="8" t="s">
        <v>57</v>
      </c>
      <c r="X1138" s="3" t="s">
        <v>58</v>
      </c>
      <c r="Y1138" s="3" t="s">
        <v>57</v>
      </c>
      <c r="Z1138" s="8" t="s">
        <v>57</v>
      </c>
      <c r="AA1138" s="8" t="s">
        <v>188</v>
      </c>
      <c r="AB1138" s="8" t="s">
        <v>6474</v>
      </c>
      <c r="AC1138" s="8" t="s">
        <v>6475</v>
      </c>
      <c r="AD1138" s="3" t="str">
        <f t="shared" si="1"/>
        <v>#REF!</v>
      </c>
      <c r="AE1138" s="3" t="str">
        <f t="shared" si="2"/>
        <v>#REF!</v>
      </c>
      <c r="AF1138" s="3" t="str">
        <f t="shared" si="3"/>
        <v>#REF!</v>
      </c>
      <c r="AG1138" s="3" t="str">
        <f t="shared" si="4"/>
        <v>#REF!</v>
      </c>
      <c r="AH1138" s="10"/>
      <c r="AI1138" s="10"/>
      <c r="AJ1138" s="10"/>
      <c r="AK1138" s="10"/>
      <c r="AL1138" s="10"/>
      <c r="AM1138" s="3">
        <v>2023.0</v>
      </c>
      <c r="AN1138" s="6"/>
      <c r="AO1138" s="10"/>
      <c r="AP1138" s="10"/>
      <c r="AQ1138" s="10"/>
    </row>
    <row r="1139" ht="15.75" customHeight="1">
      <c r="A1139" s="7">
        <v>5041.0</v>
      </c>
      <c r="B1139" s="7">
        <v>5172.0</v>
      </c>
      <c r="C1139" s="2" t="s">
        <v>7264</v>
      </c>
      <c r="D1139" s="2">
        <v>106961.0</v>
      </c>
      <c r="E1139" s="7" t="s">
        <v>7265</v>
      </c>
      <c r="F1139" s="2" t="s">
        <v>7266</v>
      </c>
      <c r="G1139" s="3" t="s">
        <v>7267</v>
      </c>
      <c r="H1139" s="8" t="s">
        <v>7268</v>
      </c>
      <c r="I1139" s="67" t="s">
        <v>7269</v>
      </c>
      <c r="J1139" s="8" t="s">
        <v>35</v>
      </c>
      <c r="K1139" s="8" t="s">
        <v>57</v>
      </c>
      <c r="L1139" s="3" t="s">
        <v>50</v>
      </c>
      <c r="M1139" s="3" t="s">
        <v>51</v>
      </c>
      <c r="N1139" s="8" t="s">
        <v>83</v>
      </c>
      <c r="O1139" s="8" t="s">
        <v>184</v>
      </c>
      <c r="P1139" s="8" t="s">
        <v>54</v>
      </c>
      <c r="Q1139" s="8" t="s">
        <v>54</v>
      </c>
      <c r="R1139" s="8" t="s">
        <v>55</v>
      </c>
      <c r="S1139" s="3" t="s">
        <v>303</v>
      </c>
      <c r="T1139" s="8" t="s">
        <v>7270</v>
      </c>
      <c r="U1139" s="8" t="s">
        <v>7271</v>
      </c>
      <c r="V1139" s="8" t="s">
        <v>7272</v>
      </c>
      <c r="W1139" s="8" t="s">
        <v>57</v>
      </c>
      <c r="X1139" s="8" t="s">
        <v>112</v>
      </c>
      <c r="Y1139" s="3" t="s">
        <v>58</v>
      </c>
      <c r="Z1139" s="8" t="s">
        <v>57</v>
      </c>
      <c r="AA1139" s="8" t="s">
        <v>7273</v>
      </c>
      <c r="AB1139" s="8" t="s">
        <v>7274</v>
      </c>
      <c r="AC1139" s="8" t="s">
        <v>7275</v>
      </c>
      <c r="AD1139" s="3" t="str">
        <f t="shared" si="1"/>
        <v>#REF!</v>
      </c>
      <c r="AE1139" s="3" t="str">
        <f t="shared" si="2"/>
        <v>#REF!</v>
      </c>
      <c r="AF1139" s="3" t="str">
        <f t="shared" si="3"/>
        <v>#REF!</v>
      </c>
      <c r="AG1139" s="3" t="str">
        <f t="shared" si="4"/>
        <v>#REF!</v>
      </c>
      <c r="AH1139" s="10"/>
      <c r="AI1139" s="10"/>
      <c r="AJ1139" s="8" t="s">
        <v>212</v>
      </c>
      <c r="AK1139" s="10"/>
      <c r="AL1139" s="10"/>
      <c r="AM1139" s="3">
        <v>2023.0</v>
      </c>
      <c r="AN1139" s="6"/>
      <c r="AO1139" s="10"/>
      <c r="AP1139" s="10"/>
      <c r="AQ1139" s="10"/>
    </row>
    <row r="1140" ht="15.75" customHeight="1">
      <c r="A1140" s="2">
        <v>4470.0</v>
      </c>
      <c r="B1140" s="2">
        <v>5229.0</v>
      </c>
      <c r="C1140" s="2" t="s">
        <v>7276</v>
      </c>
      <c r="D1140" s="2">
        <v>107035.0</v>
      </c>
      <c r="E1140" s="2" t="s">
        <v>1788</v>
      </c>
      <c r="F1140" s="2" t="s">
        <v>7277</v>
      </c>
      <c r="G1140" s="3" t="s">
        <v>7278</v>
      </c>
      <c r="H1140" s="50" t="s">
        <v>6485</v>
      </c>
      <c r="I1140" s="12" t="s">
        <v>6486</v>
      </c>
      <c r="J1140" s="3" t="s">
        <v>49</v>
      </c>
      <c r="K1140" s="3">
        <v>21.0</v>
      </c>
      <c r="L1140" s="3" t="s">
        <v>50</v>
      </c>
      <c r="M1140" s="3" t="s">
        <v>51</v>
      </c>
      <c r="N1140" s="3" t="s">
        <v>99</v>
      </c>
      <c r="O1140" s="3" t="s">
        <v>100</v>
      </c>
      <c r="P1140" s="3" t="s">
        <v>54</v>
      </c>
      <c r="Q1140" s="3" t="s">
        <v>54</v>
      </c>
      <c r="R1140" s="3" t="s">
        <v>55</v>
      </c>
      <c r="S1140" s="3" t="s">
        <v>303</v>
      </c>
      <c r="T1140" s="3" t="s">
        <v>57</v>
      </c>
      <c r="U1140" s="3" t="s">
        <v>57</v>
      </c>
      <c r="V1140" s="3" t="s">
        <v>57</v>
      </c>
      <c r="W1140" s="3" t="s">
        <v>57</v>
      </c>
      <c r="X1140" s="3" t="s">
        <v>112</v>
      </c>
      <c r="Y1140" s="3" t="s">
        <v>57</v>
      </c>
      <c r="Z1140" s="3" t="s">
        <v>57</v>
      </c>
      <c r="AA1140" s="3" t="s">
        <v>6670</v>
      </c>
      <c r="AB1140" s="3" t="s">
        <v>3751</v>
      </c>
      <c r="AC1140" s="3" t="s">
        <v>57</v>
      </c>
      <c r="AD1140" s="3" t="str">
        <f t="shared" si="1"/>
        <v>#REF!</v>
      </c>
      <c r="AE1140" s="3" t="str">
        <f t="shared" si="2"/>
        <v>#REF!</v>
      </c>
      <c r="AF1140" s="3" t="str">
        <f t="shared" si="3"/>
        <v>#REF!</v>
      </c>
      <c r="AG1140" s="3" t="str">
        <f t="shared" si="4"/>
        <v>#REF!</v>
      </c>
      <c r="AH1140" s="6"/>
      <c r="AI1140" s="6"/>
      <c r="AJ1140" s="6"/>
      <c r="AK1140" s="6"/>
      <c r="AL1140" s="6"/>
      <c r="AM1140" s="3">
        <v>2023.0</v>
      </c>
      <c r="AN1140" s="6"/>
      <c r="AO1140" s="6"/>
      <c r="AP1140" s="6"/>
      <c r="AQ1140" s="6"/>
    </row>
    <row r="1141" ht="15.75" customHeight="1">
      <c r="A1141" s="2">
        <v>4476.0</v>
      </c>
      <c r="B1141" s="2">
        <v>5230.0</v>
      </c>
      <c r="C1141" s="2" t="s">
        <v>7279</v>
      </c>
      <c r="D1141" s="2">
        <v>107036.0</v>
      </c>
      <c r="E1141" s="2" t="s">
        <v>1788</v>
      </c>
      <c r="F1141" s="2" t="s">
        <v>7280</v>
      </c>
      <c r="G1141" s="3" t="s">
        <v>7281</v>
      </c>
      <c r="H1141" s="50" t="s">
        <v>6485</v>
      </c>
      <c r="I1141" s="12" t="s">
        <v>6486</v>
      </c>
      <c r="J1141" s="3" t="s">
        <v>49</v>
      </c>
      <c r="K1141" s="3">
        <v>26.0</v>
      </c>
      <c r="L1141" s="3" t="s">
        <v>50</v>
      </c>
      <c r="M1141" s="3" t="s">
        <v>51</v>
      </c>
      <c r="N1141" s="3" t="s">
        <v>99</v>
      </c>
      <c r="O1141" s="3" t="s">
        <v>100</v>
      </c>
      <c r="P1141" s="3" t="s">
        <v>54</v>
      </c>
      <c r="Q1141" s="3" t="s">
        <v>54</v>
      </c>
      <c r="R1141" s="3" t="s">
        <v>55</v>
      </c>
      <c r="S1141" s="3" t="s">
        <v>303</v>
      </c>
      <c r="T1141" s="3" t="s">
        <v>57</v>
      </c>
      <c r="U1141" s="3" t="s">
        <v>57</v>
      </c>
      <c r="V1141" s="3" t="s">
        <v>57</v>
      </c>
      <c r="W1141" s="3" t="s">
        <v>57</v>
      </c>
      <c r="X1141" s="3" t="s">
        <v>112</v>
      </c>
      <c r="Y1141" s="3" t="s">
        <v>57</v>
      </c>
      <c r="Z1141" s="3" t="s">
        <v>57</v>
      </c>
      <c r="AA1141" s="3" t="s">
        <v>7282</v>
      </c>
      <c r="AB1141" s="3" t="s">
        <v>3751</v>
      </c>
      <c r="AC1141" s="3" t="s">
        <v>57</v>
      </c>
      <c r="AD1141" s="3" t="str">
        <f t="shared" si="1"/>
        <v>#REF!</v>
      </c>
      <c r="AE1141" s="3" t="str">
        <f t="shared" si="2"/>
        <v>#REF!</v>
      </c>
      <c r="AF1141" s="3" t="str">
        <f t="shared" si="3"/>
        <v>#REF!</v>
      </c>
      <c r="AG1141" s="3" t="str">
        <f t="shared" si="4"/>
        <v>#REF!</v>
      </c>
      <c r="AH1141" s="6"/>
      <c r="AI1141" s="6"/>
      <c r="AJ1141" s="6"/>
      <c r="AK1141" s="6"/>
      <c r="AL1141" s="6"/>
      <c r="AM1141" s="3">
        <v>2023.0</v>
      </c>
      <c r="AN1141" s="6"/>
      <c r="AO1141" s="6"/>
      <c r="AP1141" s="6"/>
      <c r="AQ1141" s="6"/>
    </row>
    <row r="1142" ht="15.75" customHeight="1">
      <c r="A1142" s="2">
        <v>4486.0</v>
      </c>
      <c r="B1142" s="2">
        <v>5231.0</v>
      </c>
      <c r="C1142" s="2" t="s">
        <v>7283</v>
      </c>
      <c r="D1142" s="2">
        <v>107037.0</v>
      </c>
      <c r="E1142" s="2" t="s">
        <v>1788</v>
      </c>
      <c r="F1142" s="2" t="s">
        <v>7284</v>
      </c>
      <c r="G1142" s="3" t="s">
        <v>7285</v>
      </c>
      <c r="H1142" s="50" t="s">
        <v>6485</v>
      </c>
      <c r="I1142" s="12" t="s">
        <v>6486</v>
      </c>
      <c r="J1142" s="3" t="s">
        <v>49</v>
      </c>
      <c r="K1142" s="3">
        <v>30.0</v>
      </c>
      <c r="L1142" s="3" t="s">
        <v>50</v>
      </c>
      <c r="M1142" s="3" t="s">
        <v>51</v>
      </c>
      <c r="N1142" s="3" t="s">
        <v>99</v>
      </c>
      <c r="O1142" s="3" t="s">
        <v>100</v>
      </c>
      <c r="P1142" s="3" t="s">
        <v>54</v>
      </c>
      <c r="Q1142" s="3" t="s">
        <v>54</v>
      </c>
      <c r="R1142" s="3" t="s">
        <v>55</v>
      </c>
      <c r="S1142" s="3" t="s">
        <v>303</v>
      </c>
      <c r="T1142" s="3" t="s">
        <v>57</v>
      </c>
      <c r="U1142" s="3" t="s">
        <v>57</v>
      </c>
      <c r="V1142" s="3" t="s">
        <v>57</v>
      </c>
      <c r="W1142" s="3" t="s">
        <v>57</v>
      </c>
      <c r="X1142" s="3" t="s">
        <v>112</v>
      </c>
      <c r="Y1142" s="3" t="s">
        <v>57</v>
      </c>
      <c r="Z1142" s="3" t="s">
        <v>57</v>
      </c>
      <c r="AA1142" s="3" t="s">
        <v>6674</v>
      </c>
      <c r="AB1142" s="3" t="s">
        <v>3751</v>
      </c>
      <c r="AC1142" s="3" t="s">
        <v>57</v>
      </c>
      <c r="AD1142" s="3" t="str">
        <f t="shared" si="1"/>
        <v>#REF!</v>
      </c>
      <c r="AE1142" s="3" t="str">
        <f t="shared" si="2"/>
        <v>#REF!</v>
      </c>
      <c r="AF1142" s="3" t="str">
        <f t="shared" si="3"/>
        <v>#REF!</v>
      </c>
      <c r="AG1142" s="3" t="str">
        <f t="shared" si="4"/>
        <v>#REF!</v>
      </c>
      <c r="AH1142" s="6"/>
      <c r="AI1142" s="6"/>
      <c r="AJ1142" s="6"/>
      <c r="AK1142" s="6"/>
      <c r="AL1142" s="6"/>
      <c r="AM1142" s="3">
        <v>2023.0</v>
      </c>
      <c r="AN1142" s="6"/>
      <c r="AO1142" s="6"/>
      <c r="AP1142" s="6"/>
      <c r="AQ1142" s="6"/>
    </row>
    <row r="1143" ht="15.75" customHeight="1">
      <c r="A1143" s="2">
        <v>4503.0</v>
      </c>
      <c r="B1143" s="2">
        <v>5232.0</v>
      </c>
      <c r="C1143" s="2" t="s">
        <v>7286</v>
      </c>
      <c r="D1143" s="2">
        <v>107038.0</v>
      </c>
      <c r="E1143" s="2" t="s">
        <v>1788</v>
      </c>
      <c r="F1143" s="2" t="s">
        <v>7287</v>
      </c>
      <c r="G1143" s="3" t="s">
        <v>7288</v>
      </c>
      <c r="H1143" s="50" t="s">
        <v>6485</v>
      </c>
      <c r="I1143" s="12" t="s">
        <v>6486</v>
      </c>
      <c r="J1143" s="3" t="s">
        <v>49</v>
      </c>
      <c r="K1143" s="3">
        <v>37.0</v>
      </c>
      <c r="L1143" s="3" t="s">
        <v>50</v>
      </c>
      <c r="M1143" s="3" t="s">
        <v>51</v>
      </c>
      <c r="N1143" s="3" t="s">
        <v>99</v>
      </c>
      <c r="O1143" s="3" t="s">
        <v>100</v>
      </c>
      <c r="P1143" s="3" t="s">
        <v>54</v>
      </c>
      <c r="Q1143" s="3" t="s">
        <v>54</v>
      </c>
      <c r="R1143" s="3" t="s">
        <v>55</v>
      </c>
      <c r="S1143" s="3" t="s">
        <v>303</v>
      </c>
      <c r="T1143" s="3" t="s">
        <v>57</v>
      </c>
      <c r="U1143" s="3" t="s">
        <v>57</v>
      </c>
      <c r="V1143" s="3" t="s">
        <v>57</v>
      </c>
      <c r="W1143" s="3" t="s">
        <v>57</v>
      </c>
      <c r="X1143" s="3" t="s">
        <v>112</v>
      </c>
      <c r="Y1143" s="3" t="s">
        <v>57</v>
      </c>
      <c r="Z1143" s="3" t="s">
        <v>57</v>
      </c>
      <c r="AA1143" s="3" t="s">
        <v>6562</v>
      </c>
      <c r="AB1143" s="3" t="s">
        <v>3751</v>
      </c>
      <c r="AC1143" s="3" t="s">
        <v>57</v>
      </c>
      <c r="AD1143" s="3" t="str">
        <f t="shared" si="1"/>
        <v>#REF!</v>
      </c>
      <c r="AE1143" s="3" t="str">
        <f t="shared" si="2"/>
        <v>#REF!</v>
      </c>
      <c r="AF1143" s="3" t="str">
        <f t="shared" si="3"/>
        <v>#REF!</v>
      </c>
      <c r="AG1143" s="3" t="str">
        <f t="shared" si="4"/>
        <v>#REF!</v>
      </c>
      <c r="AH1143" s="6"/>
      <c r="AI1143" s="6"/>
      <c r="AJ1143" s="6"/>
      <c r="AK1143" s="6"/>
      <c r="AL1143" s="6"/>
      <c r="AM1143" s="3">
        <v>2023.0</v>
      </c>
      <c r="AN1143" s="6"/>
      <c r="AO1143" s="6"/>
      <c r="AP1143" s="6"/>
      <c r="AQ1143" s="6"/>
    </row>
    <row r="1144" ht="15.75" customHeight="1">
      <c r="A1144" s="2">
        <v>4695.0</v>
      </c>
      <c r="B1144" s="2">
        <v>5233.0</v>
      </c>
      <c r="C1144" s="2" t="s">
        <v>7289</v>
      </c>
      <c r="D1144" s="2">
        <v>107039.0</v>
      </c>
      <c r="E1144" s="2" t="s">
        <v>1788</v>
      </c>
      <c r="F1144" s="2" t="s">
        <v>7290</v>
      </c>
      <c r="G1144" s="3" t="s">
        <v>7291</v>
      </c>
      <c r="H1144" s="50" t="s">
        <v>6485</v>
      </c>
      <c r="I1144" s="12" t="s">
        <v>6486</v>
      </c>
      <c r="J1144" s="3" t="s">
        <v>49</v>
      </c>
      <c r="K1144" s="3">
        <v>49.0</v>
      </c>
      <c r="L1144" s="3" t="s">
        <v>50</v>
      </c>
      <c r="M1144" s="3" t="s">
        <v>51</v>
      </c>
      <c r="N1144" s="3" t="s">
        <v>99</v>
      </c>
      <c r="O1144" s="3" t="s">
        <v>100</v>
      </c>
      <c r="P1144" s="3" t="s">
        <v>54</v>
      </c>
      <c r="Q1144" s="3" t="s">
        <v>54</v>
      </c>
      <c r="R1144" s="3" t="s">
        <v>55</v>
      </c>
      <c r="S1144" s="3" t="s">
        <v>303</v>
      </c>
      <c r="T1144" s="3" t="s">
        <v>57</v>
      </c>
      <c r="U1144" s="3" t="s">
        <v>57</v>
      </c>
      <c r="V1144" s="3" t="s">
        <v>57</v>
      </c>
      <c r="W1144" s="3" t="s">
        <v>57</v>
      </c>
      <c r="X1144" s="3" t="s">
        <v>163</v>
      </c>
      <c r="Y1144" s="3" t="s">
        <v>57</v>
      </c>
      <c r="Z1144" s="3" t="s">
        <v>57</v>
      </c>
      <c r="AA1144" s="3" t="s">
        <v>6487</v>
      </c>
      <c r="AB1144" s="3" t="s">
        <v>3751</v>
      </c>
      <c r="AC1144" s="3" t="s">
        <v>57</v>
      </c>
      <c r="AD1144" s="3" t="str">
        <f t="shared" si="1"/>
        <v>#REF!</v>
      </c>
      <c r="AE1144" s="3" t="str">
        <f t="shared" si="2"/>
        <v>#REF!</v>
      </c>
      <c r="AF1144" s="3" t="str">
        <f t="shared" si="3"/>
        <v>#REF!</v>
      </c>
      <c r="AG1144" s="3" t="str">
        <f t="shared" si="4"/>
        <v>#REF!</v>
      </c>
      <c r="AH1144" s="6"/>
      <c r="AI1144" s="6"/>
      <c r="AJ1144" s="6"/>
      <c r="AK1144" s="6"/>
      <c r="AL1144" s="6"/>
      <c r="AM1144" s="3">
        <v>2023.0</v>
      </c>
      <c r="AN1144" s="6"/>
      <c r="AO1144" s="6"/>
      <c r="AP1144" s="6"/>
      <c r="AQ1144" s="6"/>
    </row>
    <row r="1145" ht="15.75" customHeight="1">
      <c r="A1145" s="2">
        <v>4707.0</v>
      </c>
      <c r="B1145" s="2">
        <v>5234.0</v>
      </c>
      <c r="C1145" s="2" t="s">
        <v>7292</v>
      </c>
      <c r="D1145" s="2">
        <v>107040.0</v>
      </c>
      <c r="E1145" s="2" t="s">
        <v>1788</v>
      </c>
      <c r="F1145" s="2" t="s">
        <v>7293</v>
      </c>
      <c r="G1145" s="3" t="s">
        <v>7294</v>
      </c>
      <c r="H1145" s="50" t="s">
        <v>6485</v>
      </c>
      <c r="I1145" s="12" t="s">
        <v>6486</v>
      </c>
      <c r="J1145" s="3" t="s">
        <v>49</v>
      </c>
      <c r="K1145" s="3">
        <v>56.0</v>
      </c>
      <c r="L1145" s="3" t="s">
        <v>50</v>
      </c>
      <c r="M1145" s="3" t="s">
        <v>51</v>
      </c>
      <c r="N1145" s="3" t="s">
        <v>99</v>
      </c>
      <c r="O1145" s="3" t="s">
        <v>100</v>
      </c>
      <c r="P1145" s="3" t="s">
        <v>54</v>
      </c>
      <c r="Q1145" s="3" t="s">
        <v>54</v>
      </c>
      <c r="R1145" s="3" t="s">
        <v>55</v>
      </c>
      <c r="S1145" s="3" t="s">
        <v>303</v>
      </c>
      <c r="T1145" s="3" t="s">
        <v>57</v>
      </c>
      <c r="U1145" s="3" t="s">
        <v>57</v>
      </c>
      <c r="V1145" s="3" t="s">
        <v>57</v>
      </c>
      <c r="W1145" s="3" t="s">
        <v>57</v>
      </c>
      <c r="X1145" s="3" t="s">
        <v>58</v>
      </c>
      <c r="Y1145" s="3" t="s">
        <v>57</v>
      </c>
      <c r="Z1145" s="3" t="s">
        <v>57</v>
      </c>
      <c r="AA1145" s="3" t="s">
        <v>6512</v>
      </c>
      <c r="AB1145" s="3" t="s">
        <v>6513</v>
      </c>
      <c r="AC1145" s="3" t="s">
        <v>3751</v>
      </c>
      <c r="AD1145" s="3" t="str">
        <f t="shared" si="1"/>
        <v>#REF!</v>
      </c>
      <c r="AE1145" s="3" t="str">
        <f t="shared" si="2"/>
        <v>#REF!</v>
      </c>
      <c r="AF1145" s="3" t="str">
        <f t="shared" si="3"/>
        <v>#REF!</v>
      </c>
      <c r="AG1145" s="3" t="str">
        <f t="shared" si="4"/>
        <v>#REF!</v>
      </c>
      <c r="AH1145" s="6"/>
      <c r="AI1145" s="6"/>
      <c r="AJ1145" s="6"/>
      <c r="AK1145" s="6"/>
      <c r="AL1145" s="6"/>
      <c r="AM1145" s="3">
        <v>2023.0</v>
      </c>
      <c r="AN1145" s="6"/>
      <c r="AO1145" s="6"/>
      <c r="AP1145" s="6"/>
      <c r="AQ1145" s="6"/>
    </row>
    <row r="1146" ht="15.75" customHeight="1">
      <c r="A1146" s="7">
        <v>4513.0</v>
      </c>
      <c r="B1146" s="20">
        <v>5237.0</v>
      </c>
      <c r="C1146" s="2" t="s">
        <v>7295</v>
      </c>
      <c r="D1146" s="2">
        <v>107042.0</v>
      </c>
      <c r="E1146" s="2" t="s">
        <v>7296</v>
      </c>
      <c r="F1146" s="2" t="s">
        <v>7297</v>
      </c>
      <c r="G1146" s="3" t="s">
        <v>7298</v>
      </c>
      <c r="H1146" s="50" t="s">
        <v>6485</v>
      </c>
      <c r="I1146" s="14" t="s">
        <v>6486</v>
      </c>
      <c r="J1146" s="8" t="s">
        <v>49</v>
      </c>
      <c r="K1146" s="8">
        <v>40.0</v>
      </c>
      <c r="L1146" s="3" t="s">
        <v>50</v>
      </c>
      <c r="M1146" s="3" t="s">
        <v>51</v>
      </c>
      <c r="N1146" s="3" t="s">
        <v>99</v>
      </c>
      <c r="O1146" s="3" t="s">
        <v>100</v>
      </c>
      <c r="P1146" s="8" t="s">
        <v>54</v>
      </c>
      <c r="Q1146" s="8" t="s">
        <v>54</v>
      </c>
      <c r="R1146" s="8" t="s">
        <v>55</v>
      </c>
      <c r="S1146" s="3" t="s">
        <v>303</v>
      </c>
      <c r="T1146" s="8" t="s">
        <v>3784</v>
      </c>
      <c r="U1146" s="8" t="s">
        <v>194</v>
      </c>
      <c r="V1146" s="8" t="s">
        <v>57</v>
      </c>
      <c r="W1146" s="8" t="s">
        <v>3784</v>
      </c>
      <c r="X1146" s="8" t="s">
        <v>112</v>
      </c>
      <c r="Y1146" s="3" t="s">
        <v>57</v>
      </c>
      <c r="Z1146" s="8" t="s">
        <v>57</v>
      </c>
      <c r="AA1146" s="8" t="s">
        <v>6587</v>
      </c>
      <c r="AB1146" s="8" t="s">
        <v>3751</v>
      </c>
      <c r="AC1146" s="8" t="s">
        <v>57</v>
      </c>
      <c r="AD1146" s="3" t="str">
        <f t="shared" si="1"/>
        <v>#REF!</v>
      </c>
      <c r="AE1146" s="3" t="str">
        <f t="shared" si="2"/>
        <v>#REF!</v>
      </c>
      <c r="AF1146" s="3" t="str">
        <f t="shared" si="3"/>
        <v>#REF!</v>
      </c>
      <c r="AG1146" s="3" t="str">
        <f t="shared" si="4"/>
        <v>#REF!</v>
      </c>
      <c r="AH1146" s="10"/>
      <c r="AI1146" s="10"/>
      <c r="AJ1146" s="10"/>
      <c r="AK1146" s="10"/>
      <c r="AL1146" s="10"/>
      <c r="AM1146" s="3">
        <v>2023.0</v>
      </c>
      <c r="AN1146" s="6"/>
      <c r="AO1146" s="10"/>
      <c r="AP1146" s="10"/>
      <c r="AQ1146" s="10"/>
    </row>
    <row r="1147" ht="15.75" customHeight="1">
      <c r="A1147" s="2">
        <v>4502.0</v>
      </c>
      <c r="B1147" s="2">
        <v>5243.0</v>
      </c>
      <c r="C1147" s="2" t="s">
        <v>7299</v>
      </c>
      <c r="D1147" s="2">
        <v>107048.0</v>
      </c>
      <c r="E1147" s="2" t="s">
        <v>4734</v>
      </c>
      <c r="F1147" s="2" t="s">
        <v>7300</v>
      </c>
      <c r="G1147" s="3" t="s">
        <v>7301</v>
      </c>
      <c r="H1147" s="50" t="s">
        <v>6485</v>
      </c>
      <c r="I1147" s="12" t="s">
        <v>6486</v>
      </c>
      <c r="J1147" s="3" t="s">
        <v>49</v>
      </c>
      <c r="K1147" s="3">
        <v>37.0</v>
      </c>
      <c r="L1147" s="3" t="s">
        <v>50</v>
      </c>
      <c r="M1147" s="3" t="s">
        <v>51</v>
      </c>
      <c r="N1147" s="3" t="s">
        <v>99</v>
      </c>
      <c r="O1147" s="3" t="s">
        <v>100</v>
      </c>
      <c r="P1147" s="3" t="s">
        <v>54</v>
      </c>
      <c r="Q1147" s="3" t="s">
        <v>54</v>
      </c>
      <c r="R1147" s="3" t="s">
        <v>55</v>
      </c>
      <c r="S1147" s="3" t="s">
        <v>56</v>
      </c>
      <c r="T1147" s="3" t="s">
        <v>57</v>
      </c>
      <c r="U1147" s="3" t="s">
        <v>57</v>
      </c>
      <c r="V1147" s="3" t="s">
        <v>57</v>
      </c>
      <c r="W1147" s="3" t="s">
        <v>57</v>
      </c>
      <c r="X1147" s="3" t="s">
        <v>112</v>
      </c>
      <c r="Y1147" s="3" t="s">
        <v>57</v>
      </c>
      <c r="Z1147" s="3" t="s">
        <v>57</v>
      </c>
      <c r="AA1147" s="3" t="s">
        <v>6562</v>
      </c>
      <c r="AB1147" s="3" t="s">
        <v>3751</v>
      </c>
      <c r="AC1147" s="3" t="s">
        <v>57</v>
      </c>
      <c r="AD1147" s="3" t="str">
        <f t="shared" si="1"/>
        <v>#REF!</v>
      </c>
      <c r="AE1147" s="3" t="str">
        <f t="shared" si="2"/>
        <v>#REF!</v>
      </c>
      <c r="AF1147" s="3" t="str">
        <f t="shared" si="3"/>
        <v>#REF!</v>
      </c>
      <c r="AG1147" s="3" t="str">
        <f t="shared" si="4"/>
        <v>#REF!</v>
      </c>
      <c r="AH1147" s="6"/>
      <c r="AI1147" s="6"/>
      <c r="AJ1147" s="6"/>
      <c r="AK1147" s="6"/>
      <c r="AL1147" s="6"/>
      <c r="AM1147" s="3">
        <v>2023.0</v>
      </c>
      <c r="AN1147" s="6"/>
      <c r="AO1147" s="6"/>
      <c r="AP1147" s="6"/>
      <c r="AQ1147" s="6"/>
    </row>
    <row r="1148" ht="15.75" customHeight="1">
      <c r="A1148" s="2">
        <v>4694.0</v>
      </c>
      <c r="B1148" s="2">
        <v>5250.0</v>
      </c>
      <c r="C1148" s="2" t="s">
        <v>7302</v>
      </c>
      <c r="D1148" s="2">
        <v>107055.0</v>
      </c>
      <c r="E1148" s="2" t="s">
        <v>4734</v>
      </c>
      <c r="F1148" s="2" t="s">
        <v>7303</v>
      </c>
      <c r="G1148" s="3" t="s">
        <v>7304</v>
      </c>
      <c r="H1148" s="50" t="s">
        <v>6485</v>
      </c>
      <c r="I1148" s="12" t="s">
        <v>6486</v>
      </c>
      <c r="J1148" s="3" t="s">
        <v>49</v>
      </c>
      <c r="K1148" s="3">
        <v>49.0</v>
      </c>
      <c r="L1148" s="3" t="s">
        <v>50</v>
      </c>
      <c r="M1148" s="3" t="s">
        <v>51</v>
      </c>
      <c r="N1148" s="3" t="s">
        <v>99</v>
      </c>
      <c r="O1148" s="3" t="s">
        <v>100</v>
      </c>
      <c r="P1148" s="3" t="s">
        <v>54</v>
      </c>
      <c r="Q1148" s="3" t="s">
        <v>54</v>
      </c>
      <c r="R1148" s="3" t="s">
        <v>55</v>
      </c>
      <c r="S1148" s="3" t="s">
        <v>56</v>
      </c>
      <c r="T1148" s="3" t="s">
        <v>57</v>
      </c>
      <c r="U1148" s="3" t="s">
        <v>57</v>
      </c>
      <c r="V1148" s="3" t="s">
        <v>57</v>
      </c>
      <c r="W1148" s="3" t="s">
        <v>57</v>
      </c>
      <c r="X1148" s="3" t="s">
        <v>163</v>
      </c>
      <c r="Y1148" s="3" t="s">
        <v>57</v>
      </c>
      <c r="Z1148" s="3" t="s">
        <v>57</v>
      </c>
      <c r="AA1148" s="3" t="s">
        <v>6487</v>
      </c>
      <c r="AB1148" s="3" t="s">
        <v>3751</v>
      </c>
      <c r="AC1148" s="3" t="s">
        <v>57</v>
      </c>
      <c r="AD1148" s="3" t="str">
        <f t="shared" si="1"/>
        <v>#REF!</v>
      </c>
      <c r="AE1148" s="3" t="str">
        <f t="shared" si="2"/>
        <v>#REF!</v>
      </c>
      <c r="AF1148" s="3" t="str">
        <f t="shared" si="3"/>
        <v>#REF!</v>
      </c>
      <c r="AG1148" s="3" t="str">
        <f t="shared" si="4"/>
        <v>#REF!</v>
      </c>
      <c r="AH1148" s="6"/>
      <c r="AI1148" s="6"/>
      <c r="AJ1148" s="6"/>
      <c r="AK1148" s="6"/>
      <c r="AL1148" s="6"/>
      <c r="AM1148" s="3">
        <v>2023.0</v>
      </c>
      <c r="AN1148" s="6"/>
      <c r="AO1148" s="6"/>
      <c r="AP1148" s="6"/>
      <c r="AQ1148" s="6"/>
    </row>
    <row r="1149" ht="15.75" customHeight="1">
      <c r="A1149" s="7">
        <v>4484.0</v>
      </c>
      <c r="B1149" s="7">
        <v>5251.0</v>
      </c>
      <c r="C1149" s="2" t="s">
        <v>7305</v>
      </c>
      <c r="D1149" s="2">
        <v>107056.0</v>
      </c>
      <c r="E1149" s="7" t="s">
        <v>4734</v>
      </c>
      <c r="F1149" s="2" t="s">
        <v>7306</v>
      </c>
      <c r="G1149" s="3" t="s">
        <v>7307</v>
      </c>
      <c r="H1149" s="50" t="s">
        <v>6485</v>
      </c>
      <c r="I1149" s="14" t="s">
        <v>6486</v>
      </c>
      <c r="J1149" s="8" t="s">
        <v>49</v>
      </c>
      <c r="K1149" s="8">
        <v>29.0</v>
      </c>
      <c r="L1149" s="3" t="s">
        <v>50</v>
      </c>
      <c r="M1149" s="3" t="s">
        <v>51</v>
      </c>
      <c r="N1149" s="3" t="s">
        <v>99</v>
      </c>
      <c r="O1149" s="3" t="s">
        <v>100</v>
      </c>
      <c r="P1149" s="8" t="s">
        <v>54</v>
      </c>
      <c r="Q1149" s="8" t="s">
        <v>54</v>
      </c>
      <c r="R1149" s="8" t="s">
        <v>55</v>
      </c>
      <c r="S1149" s="3" t="s">
        <v>56</v>
      </c>
      <c r="T1149" s="8" t="s">
        <v>2184</v>
      </c>
      <c r="U1149" s="8" t="s">
        <v>194</v>
      </c>
      <c r="V1149" s="8" t="s">
        <v>57</v>
      </c>
      <c r="W1149" s="8" t="s">
        <v>2184</v>
      </c>
      <c r="X1149" s="8" t="s">
        <v>112</v>
      </c>
      <c r="Y1149" s="3" t="s">
        <v>57</v>
      </c>
      <c r="Z1149" s="8" t="s">
        <v>57</v>
      </c>
      <c r="AA1149" s="8" t="s">
        <v>6495</v>
      </c>
      <c r="AB1149" s="8" t="s">
        <v>3751</v>
      </c>
      <c r="AC1149" s="8" t="s">
        <v>57</v>
      </c>
      <c r="AD1149" s="3" t="str">
        <f t="shared" si="1"/>
        <v>#REF!</v>
      </c>
      <c r="AE1149" s="3" t="str">
        <f t="shared" si="2"/>
        <v>#REF!</v>
      </c>
      <c r="AF1149" s="3" t="str">
        <f t="shared" si="3"/>
        <v>#REF!</v>
      </c>
      <c r="AG1149" s="3" t="str">
        <f t="shared" si="4"/>
        <v>#REF!</v>
      </c>
      <c r="AH1149" s="10"/>
      <c r="AI1149" s="10"/>
      <c r="AJ1149" s="10"/>
      <c r="AK1149" s="10"/>
      <c r="AL1149" s="10"/>
      <c r="AM1149" s="3">
        <v>2023.0</v>
      </c>
      <c r="AN1149" s="6"/>
      <c r="AO1149" s="10"/>
      <c r="AP1149" s="10"/>
      <c r="AQ1149" s="10"/>
    </row>
    <row r="1150" ht="15.75" customHeight="1">
      <c r="A1150" s="57">
        <v>4318.0</v>
      </c>
      <c r="B1150" s="57">
        <v>5257.0</v>
      </c>
      <c r="C1150" s="57" t="s">
        <v>7308</v>
      </c>
      <c r="D1150" s="57">
        <v>107062.0</v>
      </c>
      <c r="E1150" s="68" t="s">
        <v>7309</v>
      </c>
      <c r="F1150" s="2" t="s">
        <v>7310</v>
      </c>
      <c r="G1150" s="3" t="s">
        <v>7311</v>
      </c>
      <c r="H1150" s="58" t="s">
        <v>5920</v>
      </c>
      <c r="I1150" s="29" t="s">
        <v>7312</v>
      </c>
      <c r="J1150" s="58" t="s">
        <v>35</v>
      </c>
      <c r="K1150" s="58" t="s">
        <v>57</v>
      </c>
      <c r="L1150" s="3" t="s">
        <v>50</v>
      </c>
      <c r="M1150" s="3" t="s">
        <v>51</v>
      </c>
      <c r="N1150" s="58" t="s">
        <v>83</v>
      </c>
      <c r="O1150" s="58" t="s">
        <v>184</v>
      </c>
      <c r="P1150" s="58" t="s">
        <v>54</v>
      </c>
      <c r="Q1150" s="58" t="s">
        <v>54</v>
      </c>
      <c r="R1150" s="58" t="s">
        <v>55</v>
      </c>
      <c r="S1150" s="3" t="s">
        <v>111</v>
      </c>
      <c r="T1150" s="58" t="s">
        <v>57</v>
      </c>
      <c r="U1150" s="58" t="s">
        <v>57</v>
      </c>
      <c r="V1150" s="58" t="s">
        <v>57</v>
      </c>
      <c r="W1150" s="58" t="s">
        <v>57</v>
      </c>
      <c r="X1150" s="69" t="s">
        <v>112</v>
      </c>
      <c r="Y1150" s="3" t="s">
        <v>57</v>
      </c>
      <c r="Z1150" s="58" t="s">
        <v>57</v>
      </c>
      <c r="AA1150" s="58" t="s">
        <v>5923</v>
      </c>
      <c r="AB1150" s="58" t="s">
        <v>7313</v>
      </c>
      <c r="AC1150" s="58" t="s">
        <v>57</v>
      </c>
      <c r="AD1150" s="58" t="str">
        <f t="shared" si="1"/>
        <v>#REF!</v>
      </c>
      <c r="AE1150" s="58" t="str">
        <f t="shared" si="2"/>
        <v>#REF!</v>
      </c>
      <c r="AF1150" s="58" t="str">
        <f t="shared" si="3"/>
        <v>#REF!</v>
      </c>
      <c r="AG1150" s="58" t="str">
        <f t="shared" si="4"/>
        <v>#REF!</v>
      </c>
      <c r="AH1150" s="13"/>
      <c r="AI1150" s="13"/>
      <c r="AJ1150" s="58" t="s">
        <v>212</v>
      </c>
      <c r="AK1150" s="70" t="s">
        <v>7312</v>
      </c>
      <c r="AL1150" s="13"/>
      <c r="AM1150" s="58">
        <v>2023.0</v>
      </c>
      <c r="AN1150" s="6"/>
      <c r="AO1150" s="13"/>
      <c r="AP1150" s="13"/>
      <c r="AQ1150" s="13"/>
    </row>
    <row r="1151" ht="15.75" customHeight="1">
      <c r="A1151" s="2">
        <v>4458.0</v>
      </c>
      <c r="B1151" s="2">
        <v>5384.0</v>
      </c>
      <c r="C1151" s="2" t="s">
        <v>7314</v>
      </c>
      <c r="D1151" s="2">
        <v>107219.0</v>
      </c>
      <c r="E1151" s="2" t="s">
        <v>7315</v>
      </c>
      <c r="F1151" s="2" t="s">
        <v>7316</v>
      </c>
      <c r="G1151" s="3" t="s">
        <v>7317</v>
      </c>
      <c r="H1151" s="50" t="s">
        <v>6485</v>
      </c>
      <c r="I1151" s="12" t="s">
        <v>6486</v>
      </c>
      <c r="J1151" s="3" t="s">
        <v>49</v>
      </c>
      <c r="K1151" s="3">
        <v>14.0</v>
      </c>
      <c r="L1151" s="3" t="s">
        <v>50</v>
      </c>
      <c r="M1151" s="3" t="s">
        <v>51</v>
      </c>
      <c r="N1151" s="3" t="s">
        <v>99</v>
      </c>
      <c r="O1151" s="3" t="s">
        <v>100</v>
      </c>
      <c r="P1151" s="3" t="s">
        <v>54</v>
      </c>
      <c r="Q1151" s="3" t="s">
        <v>54</v>
      </c>
      <c r="R1151" s="3" t="s">
        <v>55</v>
      </c>
      <c r="S1151" s="3" t="s">
        <v>201</v>
      </c>
      <c r="T1151" s="3" t="s">
        <v>57</v>
      </c>
      <c r="U1151" s="3" t="s">
        <v>57</v>
      </c>
      <c r="V1151" s="3" t="s">
        <v>57</v>
      </c>
      <c r="W1151" s="3" t="s">
        <v>57</v>
      </c>
      <c r="X1151" s="3" t="s">
        <v>112</v>
      </c>
      <c r="Y1151" s="3" t="s">
        <v>57</v>
      </c>
      <c r="Z1151" s="3" t="s">
        <v>57</v>
      </c>
      <c r="AA1151" s="3" t="s">
        <v>6505</v>
      </c>
      <c r="AB1151" s="3" t="s">
        <v>3751</v>
      </c>
      <c r="AC1151" s="3" t="s">
        <v>57</v>
      </c>
      <c r="AD1151" s="3" t="str">
        <f t="shared" si="1"/>
        <v>#REF!</v>
      </c>
      <c r="AE1151" s="3" t="str">
        <f t="shared" si="2"/>
        <v>#REF!</v>
      </c>
      <c r="AF1151" s="3" t="str">
        <f t="shared" si="3"/>
        <v>#REF!</v>
      </c>
      <c r="AG1151" s="3" t="str">
        <f t="shared" si="4"/>
        <v>#REF!</v>
      </c>
      <c r="AH1151" s="6"/>
      <c r="AI1151" s="6"/>
      <c r="AJ1151" s="6"/>
      <c r="AK1151" s="6"/>
      <c r="AL1151" s="6"/>
      <c r="AM1151" s="3">
        <v>2023.0</v>
      </c>
      <c r="AN1151" s="6"/>
      <c r="AO1151" s="6"/>
      <c r="AP1151" s="6"/>
      <c r="AQ1151" s="6"/>
    </row>
    <row r="1152" ht="15.75" customHeight="1">
      <c r="A1152" s="2">
        <v>4487.0</v>
      </c>
      <c r="B1152" s="2">
        <v>5385.0</v>
      </c>
      <c r="C1152" s="2" t="s">
        <v>7318</v>
      </c>
      <c r="D1152" s="2">
        <v>107220.0</v>
      </c>
      <c r="E1152" s="2" t="s">
        <v>7315</v>
      </c>
      <c r="F1152" s="2" t="s">
        <v>7319</v>
      </c>
      <c r="G1152" s="3" t="s">
        <v>7320</v>
      </c>
      <c r="H1152" s="50" t="s">
        <v>6485</v>
      </c>
      <c r="I1152" s="12" t="s">
        <v>6486</v>
      </c>
      <c r="J1152" s="3" t="s">
        <v>49</v>
      </c>
      <c r="K1152" s="3">
        <v>30.0</v>
      </c>
      <c r="L1152" s="3" t="s">
        <v>50</v>
      </c>
      <c r="M1152" s="3" t="s">
        <v>51</v>
      </c>
      <c r="N1152" s="3" t="s">
        <v>99</v>
      </c>
      <c r="O1152" s="3" t="s">
        <v>100</v>
      </c>
      <c r="P1152" s="3" t="s">
        <v>54</v>
      </c>
      <c r="Q1152" s="3" t="s">
        <v>54</v>
      </c>
      <c r="R1152" s="3" t="s">
        <v>55</v>
      </c>
      <c r="S1152" s="3" t="s">
        <v>201</v>
      </c>
      <c r="T1152" s="3" t="s">
        <v>57</v>
      </c>
      <c r="U1152" s="3" t="s">
        <v>57</v>
      </c>
      <c r="V1152" s="3" t="s">
        <v>57</v>
      </c>
      <c r="W1152" s="3" t="s">
        <v>57</v>
      </c>
      <c r="X1152" s="3" t="s">
        <v>112</v>
      </c>
      <c r="Y1152" s="3" t="s">
        <v>57</v>
      </c>
      <c r="Z1152" s="3" t="s">
        <v>57</v>
      </c>
      <c r="AA1152" s="3" t="s">
        <v>6674</v>
      </c>
      <c r="AB1152" s="3" t="s">
        <v>3751</v>
      </c>
      <c r="AC1152" s="3" t="s">
        <v>57</v>
      </c>
      <c r="AD1152" s="3" t="str">
        <f t="shared" si="1"/>
        <v>#REF!</v>
      </c>
      <c r="AE1152" s="3" t="str">
        <f t="shared" si="2"/>
        <v>#REF!</v>
      </c>
      <c r="AF1152" s="3" t="str">
        <f t="shared" si="3"/>
        <v>#REF!</v>
      </c>
      <c r="AG1152" s="3" t="str">
        <f t="shared" si="4"/>
        <v>#REF!</v>
      </c>
      <c r="AH1152" s="6"/>
      <c r="AI1152" s="6"/>
      <c r="AJ1152" s="6"/>
      <c r="AK1152" s="6"/>
      <c r="AL1152" s="6"/>
      <c r="AM1152" s="3">
        <v>2023.0</v>
      </c>
      <c r="AN1152" s="6"/>
      <c r="AO1152" s="6"/>
      <c r="AP1152" s="6"/>
      <c r="AQ1152" s="6"/>
    </row>
    <row r="1153" ht="15.75" customHeight="1">
      <c r="A1153" s="7">
        <v>1591.0</v>
      </c>
      <c r="B1153" s="7">
        <v>5446.0</v>
      </c>
      <c r="C1153" s="2" t="s">
        <v>7321</v>
      </c>
      <c r="D1153" s="2">
        <v>107290.0</v>
      </c>
      <c r="E1153" s="7" t="s">
        <v>7322</v>
      </c>
      <c r="F1153" s="2" t="s">
        <v>7323</v>
      </c>
      <c r="G1153" s="3" t="s">
        <v>7324</v>
      </c>
      <c r="H1153" s="45" t="s">
        <v>6417</v>
      </c>
      <c r="I1153" s="9" t="s">
        <v>6418</v>
      </c>
      <c r="J1153" s="8" t="s">
        <v>49</v>
      </c>
      <c r="K1153" s="5">
        <v>35.0</v>
      </c>
      <c r="L1153" s="3" t="s">
        <v>50</v>
      </c>
      <c r="M1153" s="3" t="s">
        <v>51</v>
      </c>
      <c r="N1153" s="3" t="s">
        <v>83</v>
      </c>
      <c r="O1153" s="3" t="s">
        <v>184</v>
      </c>
      <c r="P1153" s="8" t="s">
        <v>54</v>
      </c>
      <c r="Q1153" s="8" t="s">
        <v>54</v>
      </c>
      <c r="R1153" s="8" t="s">
        <v>55</v>
      </c>
      <c r="S1153" s="3" t="s">
        <v>246</v>
      </c>
      <c r="T1153" s="8" t="s">
        <v>4361</v>
      </c>
      <c r="U1153" s="8" t="s">
        <v>7325</v>
      </c>
      <c r="V1153" s="8" t="s">
        <v>7326</v>
      </c>
      <c r="W1153" s="8" t="s">
        <v>7326</v>
      </c>
      <c r="X1153" s="3" t="s">
        <v>58</v>
      </c>
      <c r="Y1153" s="8" t="s">
        <v>112</v>
      </c>
      <c r="Z1153" s="8" t="s">
        <v>57</v>
      </c>
      <c r="AA1153" s="8" t="s">
        <v>1953</v>
      </c>
      <c r="AB1153" s="8" t="s">
        <v>69</v>
      </c>
      <c r="AC1153" s="8" t="s">
        <v>7327</v>
      </c>
      <c r="AD1153" s="3" t="str">
        <f t="shared" si="1"/>
        <v>#REF!</v>
      </c>
      <c r="AE1153" s="3" t="str">
        <f t="shared" si="2"/>
        <v>#REF!</v>
      </c>
      <c r="AF1153" s="3" t="str">
        <f t="shared" si="3"/>
        <v>#REF!</v>
      </c>
      <c r="AG1153" s="3" t="str">
        <f t="shared" si="4"/>
        <v>#REF!</v>
      </c>
      <c r="AH1153" s="10"/>
      <c r="AI1153" s="10"/>
      <c r="AJ1153" s="10"/>
      <c r="AK1153" s="10"/>
      <c r="AL1153" s="10"/>
      <c r="AM1153" s="3">
        <v>2023.0</v>
      </c>
      <c r="AN1153" s="6"/>
      <c r="AO1153" s="10"/>
      <c r="AP1153" s="10"/>
      <c r="AQ1153" s="10"/>
    </row>
    <row r="1154" ht="15.75" customHeight="1">
      <c r="A1154" s="2">
        <v>6676.0</v>
      </c>
      <c r="B1154" s="6"/>
      <c r="C1154" s="2" t="s">
        <v>7328</v>
      </c>
      <c r="D1154" s="2">
        <v>107323.0</v>
      </c>
      <c r="E1154" s="3" t="s">
        <v>7329</v>
      </c>
      <c r="F1154" s="2" t="s">
        <v>7330</v>
      </c>
      <c r="G1154" s="3" t="s">
        <v>7331</v>
      </c>
      <c r="H1154" s="3" t="s">
        <v>7332</v>
      </c>
      <c r="I1154" s="4" t="s">
        <v>7333</v>
      </c>
      <c r="J1154" s="3" t="s">
        <v>3682</v>
      </c>
      <c r="K1154" s="5">
        <v>18.0</v>
      </c>
      <c r="L1154" s="3" t="s">
        <v>50</v>
      </c>
      <c r="M1154" s="3" t="s">
        <v>51</v>
      </c>
      <c r="N1154" s="3" t="s">
        <v>83</v>
      </c>
      <c r="O1154" s="3" t="s">
        <v>1540</v>
      </c>
      <c r="P1154" s="3" t="s">
        <v>54</v>
      </c>
      <c r="Q1154" s="3" t="s">
        <v>54</v>
      </c>
      <c r="R1154" s="3" t="s">
        <v>55</v>
      </c>
      <c r="S1154" s="3" t="s">
        <v>3802</v>
      </c>
      <c r="T1154" s="3" t="s">
        <v>57</v>
      </c>
      <c r="U1154" s="3" t="s">
        <v>57</v>
      </c>
      <c r="V1154" s="3" t="s">
        <v>57</v>
      </c>
      <c r="W1154" s="3" t="s">
        <v>57</v>
      </c>
      <c r="X1154" s="3" t="s">
        <v>58</v>
      </c>
      <c r="Y1154" s="3" t="s">
        <v>112</v>
      </c>
      <c r="Z1154" s="3" t="s">
        <v>57</v>
      </c>
      <c r="AA1154" s="3" t="s">
        <v>7334</v>
      </c>
      <c r="AB1154" s="3" t="s">
        <v>7335</v>
      </c>
      <c r="AC1154" s="3" t="s">
        <v>7336</v>
      </c>
      <c r="AD1154" s="3" t="str">
        <f t="shared" si="1"/>
        <v>#REF!</v>
      </c>
      <c r="AE1154" s="3" t="str">
        <f t="shared" si="2"/>
        <v>#REF!</v>
      </c>
      <c r="AF1154" s="3" t="str">
        <f t="shared" si="3"/>
        <v>#REF!</v>
      </c>
      <c r="AG1154" s="3" t="str">
        <f t="shared" si="4"/>
        <v>#REF!</v>
      </c>
      <c r="AH1154" s="6"/>
      <c r="AI1154" s="6"/>
      <c r="AJ1154" s="6"/>
      <c r="AK1154" s="6"/>
      <c r="AL1154" s="6"/>
      <c r="AM1154" s="3">
        <v>2023.0</v>
      </c>
      <c r="AN1154" s="6"/>
      <c r="AO1154" s="6"/>
      <c r="AP1154" s="6"/>
      <c r="AQ1154" s="6"/>
    </row>
    <row r="1155" ht="15.75" customHeight="1">
      <c r="A1155" s="2">
        <v>6677.0</v>
      </c>
      <c r="B1155" s="6"/>
      <c r="C1155" s="2" t="s">
        <v>7337</v>
      </c>
      <c r="D1155" s="2">
        <v>107324.0</v>
      </c>
      <c r="E1155" s="3" t="s">
        <v>7338</v>
      </c>
      <c r="F1155" s="2" t="s">
        <v>7339</v>
      </c>
      <c r="G1155" s="3" t="s">
        <v>7340</v>
      </c>
      <c r="H1155" s="3" t="s">
        <v>7332</v>
      </c>
      <c r="I1155" s="4" t="s">
        <v>7333</v>
      </c>
      <c r="J1155" s="3" t="s">
        <v>3682</v>
      </c>
      <c r="K1155" s="5">
        <v>20.0</v>
      </c>
      <c r="L1155" s="3" t="s">
        <v>50</v>
      </c>
      <c r="M1155" s="3" t="s">
        <v>51</v>
      </c>
      <c r="N1155" s="3" t="s">
        <v>99</v>
      </c>
      <c r="O1155" s="3" t="s">
        <v>265</v>
      </c>
      <c r="P1155" s="3" t="s">
        <v>54</v>
      </c>
      <c r="Q1155" s="3" t="s">
        <v>54</v>
      </c>
      <c r="R1155" s="3" t="s">
        <v>55</v>
      </c>
      <c r="S1155" s="3" t="s">
        <v>359</v>
      </c>
      <c r="T1155" s="3" t="s">
        <v>57</v>
      </c>
      <c r="U1155" s="3" t="s">
        <v>57</v>
      </c>
      <c r="V1155" s="3" t="s">
        <v>57</v>
      </c>
      <c r="W1155" s="3" t="s">
        <v>57</v>
      </c>
      <c r="X1155" s="3" t="s">
        <v>163</v>
      </c>
      <c r="Y1155" s="3" t="s">
        <v>58</v>
      </c>
      <c r="Z1155" s="3" t="s">
        <v>57</v>
      </c>
      <c r="AA1155" s="3" t="s">
        <v>7341</v>
      </c>
      <c r="AB1155" s="3" t="s">
        <v>7342</v>
      </c>
      <c r="AC1155" s="3" t="s">
        <v>7343</v>
      </c>
      <c r="AD1155" s="3" t="str">
        <f t="shared" si="1"/>
        <v>#REF!</v>
      </c>
      <c r="AE1155" s="3" t="str">
        <f t="shared" si="2"/>
        <v>#REF!</v>
      </c>
      <c r="AF1155" s="3" t="str">
        <f t="shared" si="3"/>
        <v>#REF!</v>
      </c>
      <c r="AG1155" s="3" t="str">
        <f t="shared" si="4"/>
        <v>#REF!</v>
      </c>
      <c r="AH1155" s="6"/>
      <c r="AI1155" s="6"/>
      <c r="AJ1155" s="6"/>
      <c r="AK1155" s="6"/>
      <c r="AL1155" s="6"/>
      <c r="AM1155" s="3">
        <v>2023.0</v>
      </c>
      <c r="AN1155" s="6"/>
      <c r="AO1155" s="6"/>
      <c r="AP1155" s="6"/>
      <c r="AQ1155" s="6"/>
    </row>
    <row r="1156" ht="15.75" customHeight="1">
      <c r="A1156" s="2">
        <v>6678.0</v>
      </c>
      <c r="B1156" s="6"/>
      <c r="C1156" s="2" t="s">
        <v>7344</v>
      </c>
      <c r="D1156" s="2">
        <v>107325.0</v>
      </c>
      <c r="E1156" s="3" t="s">
        <v>7345</v>
      </c>
      <c r="F1156" s="2" t="s">
        <v>7346</v>
      </c>
      <c r="G1156" s="3" t="s">
        <v>7347</v>
      </c>
      <c r="H1156" s="3" t="s">
        <v>7332</v>
      </c>
      <c r="I1156" s="4" t="s">
        <v>7333</v>
      </c>
      <c r="J1156" s="3" t="s">
        <v>3682</v>
      </c>
      <c r="K1156" s="5">
        <v>22.0</v>
      </c>
      <c r="L1156" s="3" t="s">
        <v>50</v>
      </c>
      <c r="M1156" s="3" t="s">
        <v>51</v>
      </c>
      <c r="N1156" s="3" t="s">
        <v>99</v>
      </c>
      <c r="O1156" s="3" t="s">
        <v>265</v>
      </c>
      <c r="P1156" s="3" t="s">
        <v>54</v>
      </c>
      <c r="Q1156" s="3" t="s">
        <v>54</v>
      </c>
      <c r="R1156" s="3" t="s">
        <v>55</v>
      </c>
      <c r="S1156" s="3" t="s">
        <v>297</v>
      </c>
      <c r="T1156" s="3" t="s">
        <v>57</v>
      </c>
      <c r="U1156" s="3" t="s">
        <v>57</v>
      </c>
      <c r="V1156" s="3" t="s">
        <v>57</v>
      </c>
      <c r="W1156" s="3" t="s">
        <v>57</v>
      </c>
      <c r="X1156" s="3" t="s">
        <v>58</v>
      </c>
      <c r="Y1156" s="3" t="s">
        <v>112</v>
      </c>
      <c r="Z1156" s="3" t="s">
        <v>57</v>
      </c>
      <c r="AA1156" s="3" t="s">
        <v>7348</v>
      </c>
      <c r="AB1156" s="3" t="s">
        <v>7349</v>
      </c>
      <c r="AC1156" s="3" t="s">
        <v>7350</v>
      </c>
      <c r="AD1156" s="3" t="str">
        <f t="shared" si="1"/>
        <v>#REF!</v>
      </c>
      <c r="AE1156" s="3" t="str">
        <f t="shared" si="2"/>
        <v>#REF!</v>
      </c>
      <c r="AF1156" s="3" t="str">
        <f t="shared" si="3"/>
        <v>#REF!</v>
      </c>
      <c r="AG1156" s="3" t="str">
        <f t="shared" si="4"/>
        <v>#REF!</v>
      </c>
      <c r="AH1156" s="6"/>
      <c r="AI1156" s="6"/>
      <c r="AJ1156" s="6"/>
      <c r="AK1156" s="6"/>
      <c r="AL1156" s="6"/>
      <c r="AM1156" s="3">
        <v>2023.0</v>
      </c>
      <c r="AN1156" s="6"/>
      <c r="AO1156" s="6"/>
      <c r="AP1156" s="6"/>
      <c r="AQ1156" s="6"/>
    </row>
    <row r="1157" ht="15.75" customHeight="1">
      <c r="A1157" s="2">
        <v>6679.0</v>
      </c>
      <c r="B1157" s="6"/>
      <c r="C1157" s="2" t="s">
        <v>7351</v>
      </c>
      <c r="D1157" s="2">
        <v>107326.0</v>
      </c>
      <c r="E1157" s="3" t="s">
        <v>7352</v>
      </c>
      <c r="F1157" s="2" t="s">
        <v>7353</v>
      </c>
      <c r="G1157" s="3" t="s">
        <v>7354</v>
      </c>
      <c r="H1157" s="3" t="s">
        <v>7332</v>
      </c>
      <c r="I1157" s="4" t="s">
        <v>7333</v>
      </c>
      <c r="J1157" s="3" t="s">
        <v>3682</v>
      </c>
      <c r="K1157" s="5">
        <v>24.0</v>
      </c>
      <c r="L1157" s="3" t="s">
        <v>50</v>
      </c>
      <c r="M1157" s="3" t="s">
        <v>51</v>
      </c>
      <c r="N1157" s="3" t="s">
        <v>99</v>
      </c>
      <c r="O1157" s="3" t="s">
        <v>265</v>
      </c>
      <c r="P1157" s="3" t="s">
        <v>54</v>
      </c>
      <c r="Q1157" s="3" t="s">
        <v>54</v>
      </c>
      <c r="R1157" s="3" t="s">
        <v>55</v>
      </c>
      <c r="S1157" s="3" t="s">
        <v>246</v>
      </c>
      <c r="T1157" s="3" t="s">
        <v>57</v>
      </c>
      <c r="U1157" s="3" t="s">
        <v>57</v>
      </c>
      <c r="V1157" s="3" t="s">
        <v>57</v>
      </c>
      <c r="W1157" s="3" t="s">
        <v>57</v>
      </c>
      <c r="X1157" s="3" t="s">
        <v>58</v>
      </c>
      <c r="Y1157" s="3" t="s">
        <v>112</v>
      </c>
      <c r="Z1157" s="3" t="s">
        <v>57</v>
      </c>
      <c r="AA1157" s="3" t="s">
        <v>7355</v>
      </c>
      <c r="AB1157" s="3" t="s">
        <v>7356</v>
      </c>
      <c r="AC1157" s="3" t="s">
        <v>7335</v>
      </c>
      <c r="AD1157" s="3" t="str">
        <f t="shared" si="1"/>
        <v>#REF!</v>
      </c>
      <c r="AE1157" s="3" t="str">
        <f t="shared" si="2"/>
        <v>#REF!</v>
      </c>
      <c r="AF1157" s="3" t="str">
        <f t="shared" si="3"/>
        <v>#REF!</v>
      </c>
      <c r="AG1157" s="3" t="str">
        <f t="shared" si="4"/>
        <v>#REF!</v>
      </c>
      <c r="AH1157" s="6"/>
      <c r="AI1157" s="6"/>
      <c r="AJ1157" s="6"/>
      <c r="AK1157" s="6"/>
      <c r="AL1157" s="6"/>
      <c r="AM1157" s="3">
        <v>2023.0</v>
      </c>
      <c r="AN1157" s="6"/>
      <c r="AO1157" s="6"/>
      <c r="AP1157" s="6"/>
      <c r="AQ1157" s="6"/>
    </row>
    <row r="1158" ht="15.75" customHeight="1">
      <c r="A1158" s="2">
        <v>6680.0</v>
      </c>
      <c r="B1158" s="6"/>
      <c r="C1158" s="2" t="s">
        <v>7357</v>
      </c>
      <c r="D1158" s="2">
        <v>107327.0</v>
      </c>
      <c r="E1158" s="3" t="s">
        <v>7358</v>
      </c>
      <c r="F1158" s="2" t="s">
        <v>7359</v>
      </c>
      <c r="G1158" s="3" t="s">
        <v>7360</v>
      </c>
      <c r="H1158" s="3" t="s">
        <v>7332</v>
      </c>
      <c r="I1158" s="4" t="s">
        <v>7333</v>
      </c>
      <c r="J1158" s="3" t="s">
        <v>3682</v>
      </c>
      <c r="K1158" s="5">
        <v>28.0</v>
      </c>
      <c r="L1158" s="3" t="s">
        <v>50</v>
      </c>
      <c r="M1158" s="3" t="s">
        <v>51</v>
      </c>
      <c r="N1158" s="3" t="s">
        <v>99</v>
      </c>
      <c r="O1158" s="3" t="s">
        <v>1465</v>
      </c>
      <c r="P1158" s="3" t="s">
        <v>54</v>
      </c>
      <c r="Q1158" s="3" t="s">
        <v>54</v>
      </c>
      <c r="R1158" s="3" t="s">
        <v>55</v>
      </c>
      <c r="S1158" s="3" t="s">
        <v>259</v>
      </c>
      <c r="T1158" s="3" t="s">
        <v>57</v>
      </c>
      <c r="U1158" s="3" t="s">
        <v>57</v>
      </c>
      <c r="V1158" s="3" t="s">
        <v>57</v>
      </c>
      <c r="W1158" s="3" t="s">
        <v>57</v>
      </c>
      <c r="X1158" s="3" t="s">
        <v>58</v>
      </c>
      <c r="Y1158" s="3" t="s">
        <v>112</v>
      </c>
      <c r="Z1158" s="3" t="s">
        <v>57</v>
      </c>
      <c r="AA1158" s="3" t="s">
        <v>7361</v>
      </c>
      <c r="AB1158" s="3" t="s">
        <v>7362</v>
      </c>
      <c r="AC1158" s="3" t="s">
        <v>7363</v>
      </c>
      <c r="AD1158" s="3" t="str">
        <f t="shared" si="1"/>
        <v>#REF!</v>
      </c>
      <c r="AE1158" s="3" t="str">
        <f t="shared" si="2"/>
        <v>#REF!</v>
      </c>
      <c r="AF1158" s="3" t="str">
        <f t="shared" si="3"/>
        <v>#REF!</v>
      </c>
      <c r="AG1158" s="3" t="str">
        <f t="shared" si="4"/>
        <v>#REF!</v>
      </c>
      <c r="AH1158" s="6"/>
      <c r="AI1158" s="6"/>
      <c r="AJ1158" s="6"/>
      <c r="AK1158" s="6"/>
      <c r="AL1158" s="6"/>
      <c r="AM1158" s="3">
        <v>2023.0</v>
      </c>
      <c r="AN1158" s="6"/>
      <c r="AO1158" s="6"/>
      <c r="AP1158" s="6"/>
      <c r="AQ1158" s="6"/>
    </row>
    <row r="1159" ht="15.75" customHeight="1">
      <c r="A1159" s="2">
        <v>6681.0</v>
      </c>
      <c r="B1159" s="6"/>
      <c r="C1159" s="2" t="s">
        <v>7364</v>
      </c>
      <c r="D1159" s="2">
        <v>107328.0</v>
      </c>
      <c r="E1159" s="3" t="s">
        <v>7365</v>
      </c>
      <c r="F1159" s="2" t="s">
        <v>7366</v>
      </c>
      <c r="G1159" s="3" t="s">
        <v>7367</v>
      </c>
      <c r="H1159" s="3" t="s">
        <v>7332</v>
      </c>
      <c r="I1159" s="4" t="s">
        <v>7333</v>
      </c>
      <c r="J1159" s="3" t="s">
        <v>3682</v>
      </c>
      <c r="K1159" s="5">
        <v>32.0</v>
      </c>
      <c r="L1159" s="3" t="s">
        <v>50</v>
      </c>
      <c r="M1159" s="3" t="s">
        <v>51</v>
      </c>
      <c r="N1159" s="3" t="s">
        <v>99</v>
      </c>
      <c r="O1159" s="3" t="s">
        <v>1465</v>
      </c>
      <c r="P1159" s="3" t="s">
        <v>54</v>
      </c>
      <c r="Q1159" s="3" t="s">
        <v>54</v>
      </c>
      <c r="R1159" s="3" t="s">
        <v>55</v>
      </c>
      <c r="S1159" s="3" t="s">
        <v>2738</v>
      </c>
      <c r="T1159" s="3" t="s">
        <v>57</v>
      </c>
      <c r="U1159" s="3" t="s">
        <v>57</v>
      </c>
      <c r="V1159" s="3" t="s">
        <v>57</v>
      </c>
      <c r="W1159" s="3" t="s">
        <v>57</v>
      </c>
      <c r="X1159" s="3" t="s">
        <v>58</v>
      </c>
      <c r="Y1159" s="3" t="s">
        <v>112</v>
      </c>
      <c r="Z1159" s="3" t="s">
        <v>57</v>
      </c>
      <c r="AA1159" s="3" t="s">
        <v>7368</v>
      </c>
      <c r="AB1159" s="3" t="s">
        <v>7369</v>
      </c>
      <c r="AC1159" s="3" t="s">
        <v>7370</v>
      </c>
      <c r="AD1159" s="3" t="str">
        <f t="shared" si="1"/>
        <v>#REF!</v>
      </c>
      <c r="AE1159" s="3" t="str">
        <f t="shared" si="2"/>
        <v>#REF!</v>
      </c>
      <c r="AF1159" s="3" t="str">
        <f t="shared" si="3"/>
        <v>#REF!</v>
      </c>
      <c r="AG1159" s="3" t="str">
        <f t="shared" si="4"/>
        <v>#REF!</v>
      </c>
      <c r="AH1159" s="6"/>
      <c r="AI1159" s="6"/>
      <c r="AJ1159" s="6"/>
      <c r="AK1159" s="6"/>
      <c r="AL1159" s="6"/>
      <c r="AM1159" s="3">
        <v>2023.0</v>
      </c>
      <c r="AN1159" s="6"/>
      <c r="AO1159" s="6"/>
      <c r="AP1159" s="6"/>
      <c r="AQ1159" s="6"/>
    </row>
    <row r="1160" ht="15.75" customHeight="1">
      <c r="A1160" s="2">
        <v>6682.0</v>
      </c>
      <c r="B1160" s="6"/>
      <c r="C1160" s="2" t="s">
        <v>7371</v>
      </c>
      <c r="D1160" s="2">
        <v>107329.0</v>
      </c>
      <c r="E1160" s="3" t="s">
        <v>7372</v>
      </c>
      <c r="F1160" s="2" t="s">
        <v>7373</v>
      </c>
      <c r="G1160" s="3" t="s">
        <v>7374</v>
      </c>
      <c r="H1160" s="3" t="s">
        <v>7332</v>
      </c>
      <c r="I1160" s="4" t="s">
        <v>7333</v>
      </c>
      <c r="J1160" s="3" t="s">
        <v>3682</v>
      </c>
      <c r="K1160" s="5">
        <v>34.0</v>
      </c>
      <c r="L1160" s="3" t="s">
        <v>50</v>
      </c>
      <c r="M1160" s="3" t="s">
        <v>51</v>
      </c>
      <c r="N1160" s="3" t="s">
        <v>99</v>
      </c>
      <c r="O1160" s="3" t="s">
        <v>265</v>
      </c>
      <c r="P1160" s="3" t="s">
        <v>54</v>
      </c>
      <c r="Q1160" s="3" t="s">
        <v>54</v>
      </c>
      <c r="R1160" s="3" t="s">
        <v>55</v>
      </c>
      <c r="S1160" s="3" t="s">
        <v>3568</v>
      </c>
      <c r="T1160" s="3" t="s">
        <v>57</v>
      </c>
      <c r="U1160" s="3" t="s">
        <v>57</v>
      </c>
      <c r="V1160" s="3" t="s">
        <v>57</v>
      </c>
      <c r="W1160" s="3" t="s">
        <v>57</v>
      </c>
      <c r="X1160" s="3" t="s">
        <v>58</v>
      </c>
      <c r="Y1160" s="3" t="s">
        <v>112</v>
      </c>
      <c r="Z1160" s="3" t="s">
        <v>57</v>
      </c>
      <c r="AA1160" s="3" t="s">
        <v>7375</v>
      </c>
      <c r="AB1160" s="3" t="s">
        <v>7376</v>
      </c>
      <c r="AC1160" s="3" t="s">
        <v>7377</v>
      </c>
      <c r="AD1160" s="3" t="str">
        <f t="shared" si="1"/>
        <v>#REF!</v>
      </c>
      <c r="AE1160" s="3" t="str">
        <f t="shared" si="2"/>
        <v>#REF!</v>
      </c>
      <c r="AF1160" s="3" t="str">
        <f t="shared" si="3"/>
        <v>#REF!</v>
      </c>
      <c r="AG1160" s="3" t="str">
        <f t="shared" si="4"/>
        <v>#REF!</v>
      </c>
      <c r="AH1160" s="6"/>
      <c r="AI1160" s="6"/>
      <c r="AJ1160" s="6"/>
      <c r="AK1160" s="6"/>
      <c r="AL1160" s="6"/>
      <c r="AM1160" s="3">
        <v>2023.0</v>
      </c>
      <c r="AN1160" s="6"/>
      <c r="AO1160" s="6"/>
      <c r="AP1160" s="6"/>
      <c r="AQ1160" s="6"/>
    </row>
    <row r="1161" ht="15.75" customHeight="1">
      <c r="A1161" s="2">
        <v>6683.0</v>
      </c>
      <c r="B1161" s="6"/>
      <c r="C1161" s="2" t="s">
        <v>7378</v>
      </c>
      <c r="D1161" s="2">
        <v>107330.0</v>
      </c>
      <c r="E1161" s="3" t="s">
        <v>7379</v>
      </c>
      <c r="F1161" s="2" t="s">
        <v>7380</v>
      </c>
      <c r="G1161" s="3" t="s">
        <v>7381</v>
      </c>
      <c r="H1161" s="3" t="s">
        <v>7332</v>
      </c>
      <c r="I1161" s="4" t="s">
        <v>7333</v>
      </c>
      <c r="J1161" s="3" t="s">
        <v>3682</v>
      </c>
      <c r="K1161" s="5">
        <v>38.0</v>
      </c>
      <c r="L1161" s="3" t="s">
        <v>50</v>
      </c>
      <c r="M1161" s="3" t="s">
        <v>51</v>
      </c>
      <c r="N1161" s="3" t="s">
        <v>52</v>
      </c>
      <c r="O1161" s="3" t="s">
        <v>53</v>
      </c>
      <c r="P1161" s="3" t="s">
        <v>54</v>
      </c>
      <c r="Q1161" s="3" t="s">
        <v>54</v>
      </c>
      <c r="R1161" s="3" t="s">
        <v>55</v>
      </c>
      <c r="S1161" s="3" t="s">
        <v>3346</v>
      </c>
      <c r="T1161" s="3" t="s">
        <v>57</v>
      </c>
      <c r="U1161" s="3" t="s">
        <v>57</v>
      </c>
      <c r="V1161" s="3" t="s">
        <v>57</v>
      </c>
      <c r="W1161" s="3" t="s">
        <v>57</v>
      </c>
      <c r="X1161" s="3" t="s">
        <v>58</v>
      </c>
      <c r="Y1161" s="3" t="s">
        <v>57</v>
      </c>
      <c r="Z1161" s="3" t="s">
        <v>57</v>
      </c>
      <c r="AA1161" s="3" t="s">
        <v>7382</v>
      </c>
      <c r="AB1161" s="3" t="s">
        <v>7383</v>
      </c>
      <c r="AC1161" s="3" t="s">
        <v>7384</v>
      </c>
      <c r="AD1161" s="3" t="str">
        <f t="shared" si="1"/>
        <v>#REF!</v>
      </c>
      <c r="AE1161" s="3" t="str">
        <f t="shared" si="2"/>
        <v>#REF!</v>
      </c>
      <c r="AF1161" s="3" t="str">
        <f t="shared" si="3"/>
        <v>#REF!</v>
      </c>
      <c r="AG1161" s="3" t="str">
        <f t="shared" si="4"/>
        <v>#REF!</v>
      </c>
      <c r="AH1161" s="6"/>
      <c r="AI1161" s="6"/>
      <c r="AJ1161" s="6"/>
      <c r="AK1161" s="6"/>
      <c r="AL1161" s="6"/>
      <c r="AM1161" s="3">
        <v>2023.0</v>
      </c>
      <c r="AN1161" s="6"/>
      <c r="AO1161" s="6"/>
      <c r="AP1161" s="6"/>
      <c r="AQ1161" s="6"/>
    </row>
    <row r="1162" ht="15.75" customHeight="1">
      <c r="A1162" s="2">
        <v>6684.0</v>
      </c>
      <c r="B1162" s="6"/>
      <c r="C1162" s="2" t="s">
        <v>7385</v>
      </c>
      <c r="D1162" s="2">
        <v>107331.0</v>
      </c>
      <c r="E1162" s="3" t="s">
        <v>7386</v>
      </c>
      <c r="F1162" s="2" t="s">
        <v>7387</v>
      </c>
      <c r="G1162" s="3" t="s">
        <v>7388</v>
      </c>
      <c r="H1162" s="3" t="s">
        <v>7332</v>
      </c>
      <c r="I1162" s="4" t="s">
        <v>7333</v>
      </c>
      <c r="J1162" s="3" t="s">
        <v>3682</v>
      </c>
      <c r="K1162" s="5">
        <v>40.0</v>
      </c>
      <c r="L1162" s="3" t="s">
        <v>50</v>
      </c>
      <c r="M1162" s="3" t="s">
        <v>51</v>
      </c>
      <c r="N1162" s="3" t="s">
        <v>99</v>
      </c>
      <c r="O1162" s="3" t="s">
        <v>265</v>
      </c>
      <c r="P1162" s="3" t="s">
        <v>54</v>
      </c>
      <c r="Q1162" s="3" t="s">
        <v>54</v>
      </c>
      <c r="R1162" s="3" t="s">
        <v>55</v>
      </c>
      <c r="S1162" s="3" t="s">
        <v>66</v>
      </c>
      <c r="T1162" s="3" t="s">
        <v>57</v>
      </c>
      <c r="U1162" s="3" t="s">
        <v>57</v>
      </c>
      <c r="V1162" s="3" t="s">
        <v>57</v>
      </c>
      <c r="W1162" s="3" t="s">
        <v>57</v>
      </c>
      <c r="X1162" s="3" t="s">
        <v>58</v>
      </c>
      <c r="Y1162" s="3" t="s">
        <v>112</v>
      </c>
      <c r="Z1162" s="3" t="s">
        <v>57</v>
      </c>
      <c r="AA1162" s="3" t="s">
        <v>7389</v>
      </c>
      <c r="AB1162" s="3" t="s">
        <v>7390</v>
      </c>
      <c r="AC1162" s="3" t="s">
        <v>7391</v>
      </c>
      <c r="AD1162" s="3" t="str">
        <f t="shared" si="1"/>
        <v>#REF!</v>
      </c>
      <c r="AE1162" s="3" t="str">
        <f t="shared" si="2"/>
        <v>#REF!</v>
      </c>
      <c r="AF1162" s="3" t="str">
        <f t="shared" si="3"/>
        <v>#REF!</v>
      </c>
      <c r="AG1162" s="3" t="str">
        <f t="shared" si="4"/>
        <v>#REF!</v>
      </c>
      <c r="AH1162" s="6"/>
      <c r="AI1162" s="3" t="s">
        <v>212</v>
      </c>
      <c r="AJ1162" s="6"/>
      <c r="AK1162" s="6"/>
      <c r="AL1162" s="6"/>
      <c r="AM1162" s="3">
        <v>2023.0</v>
      </c>
      <c r="AN1162" s="19" t="s">
        <v>7392</v>
      </c>
      <c r="AO1162" s="15" t="s">
        <v>212</v>
      </c>
      <c r="AP1162" s="6"/>
      <c r="AQ1162" s="6"/>
    </row>
    <row r="1163" ht="15.75" customHeight="1">
      <c r="A1163" s="2">
        <v>6685.0</v>
      </c>
      <c r="B1163" s="6"/>
      <c r="C1163" s="2" t="s">
        <v>7393</v>
      </c>
      <c r="D1163" s="2">
        <v>107332.0</v>
      </c>
      <c r="E1163" s="3" t="s">
        <v>7394</v>
      </c>
      <c r="F1163" s="2" t="s">
        <v>7395</v>
      </c>
      <c r="G1163" s="3" t="s">
        <v>7396</v>
      </c>
      <c r="H1163" s="3" t="s">
        <v>7332</v>
      </c>
      <c r="I1163" s="4" t="s">
        <v>7333</v>
      </c>
      <c r="J1163" s="3" t="s">
        <v>3682</v>
      </c>
      <c r="K1163" s="5">
        <v>42.0</v>
      </c>
      <c r="L1163" s="3" t="s">
        <v>50</v>
      </c>
      <c r="M1163" s="3" t="s">
        <v>51</v>
      </c>
      <c r="N1163" s="3" t="s">
        <v>83</v>
      </c>
      <c r="O1163" s="3" t="s">
        <v>1431</v>
      </c>
      <c r="P1163" s="3" t="s">
        <v>54</v>
      </c>
      <c r="Q1163" s="3" t="s">
        <v>54</v>
      </c>
      <c r="R1163" s="3" t="s">
        <v>55</v>
      </c>
      <c r="S1163" s="3" t="s">
        <v>185</v>
      </c>
      <c r="T1163" s="3" t="s">
        <v>57</v>
      </c>
      <c r="U1163" s="3" t="s">
        <v>57</v>
      </c>
      <c r="V1163" s="3" t="s">
        <v>57</v>
      </c>
      <c r="W1163" s="3" t="s">
        <v>57</v>
      </c>
      <c r="X1163" s="3" t="s">
        <v>58</v>
      </c>
      <c r="Y1163" s="3" t="s">
        <v>112</v>
      </c>
      <c r="Z1163" s="3" t="s">
        <v>57</v>
      </c>
      <c r="AA1163" s="3" t="s">
        <v>7397</v>
      </c>
      <c r="AB1163" s="3" t="s">
        <v>7398</v>
      </c>
      <c r="AC1163" s="3" t="s">
        <v>7399</v>
      </c>
      <c r="AD1163" s="3" t="str">
        <f t="shared" si="1"/>
        <v>#REF!</v>
      </c>
      <c r="AE1163" s="3" t="str">
        <f t="shared" si="2"/>
        <v>#REF!</v>
      </c>
      <c r="AF1163" s="3" t="str">
        <f t="shared" si="3"/>
        <v>#REF!</v>
      </c>
      <c r="AG1163" s="3" t="str">
        <f t="shared" si="4"/>
        <v>#REF!</v>
      </c>
      <c r="AH1163" s="6"/>
      <c r="AI1163" s="6"/>
      <c r="AJ1163" s="6"/>
      <c r="AK1163" s="6"/>
      <c r="AL1163" s="6"/>
      <c r="AM1163" s="3">
        <v>2023.0</v>
      </c>
      <c r="AN1163" s="6"/>
      <c r="AO1163" s="6"/>
      <c r="AP1163" s="6"/>
      <c r="AQ1163" s="6"/>
    </row>
    <row r="1164" ht="15.75" customHeight="1">
      <c r="A1164" s="2">
        <v>6686.0</v>
      </c>
      <c r="B1164" s="6"/>
      <c r="C1164" s="2" t="s">
        <v>7400</v>
      </c>
      <c r="D1164" s="2">
        <v>107333.0</v>
      </c>
      <c r="E1164" s="3" t="s">
        <v>7401</v>
      </c>
      <c r="F1164" s="2" t="s">
        <v>7402</v>
      </c>
      <c r="G1164" s="3" t="s">
        <v>7403</v>
      </c>
      <c r="H1164" s="3" t="s">
        <v>7332</v>
      </c>
      <c r="I1164" s="4" t="s">
        <v>7333</v>
      </c>
      <c r="J1164" s="3" t="s">
        <v>3682</v>
      </c>
      <c r="K1164" s="5">
        <v>43.0</v>
      </c>
      <c r="L1164" s="3" t="s">
        <v>50</v>
      </c>
      <c r="M1164" s="3" t="s">
        <v>51</v>
      </c>
      <c r="N1164" s="3" t="s">
        <v>99</v>
      </c>
      <c r="O1164" s="3" t="s">
        <v>265</v>
      </c>
      <c r="P1164" s="3" t="s">
        <v>54</v>
      </c>
      <c r="Q1164" s="3" t="s">
        <v>54</v>
      </c>
      <c r="R1164" s="3" t="s">
        <v>55</v>
      </c>
      <c r="S1164" s="3" t="s">
        <v>185</v>
      </c>
      <c r="T1164" s="3" t="s">
        <v>57</v>
      </c>
      <c r="U1164" s="3" t="s">
        <v>57</v>
      </c>
      <c r="V1164" s="3" t="s">
        <v>57</v>
      </c>
      <c r="W1164" s="3" t="s">
        <v>57</v>
      </c>
      <c r="X1164" s="3" t="s">
        <v>58</v>
      </c>
      <c r="Y1164" s="3" t="s">
        <v>112</v>
      </c>
      <c r="Z1164" s="3" t="s">
        <v>57</v>
      </c>
      <c r="AA1164" s="3" t="s">
        <v>7404</v>
      </c>
      <c r="AB1164" s="3" t="s">
        <v>7405</v>
      </c>
      <c r="AC1164" s="3" t="s">
        <v>7406</v>
      </c>
      <c r="AD1164" s="3" t="str">
        <f t="shared" si="1"/>
        <v>#REF!</v>
      </c>
      <c r="AE1164" s="3" t="str">
        <f t="shared" si="2"/>
        <v>#REF!</v>
      </c>
      <c r="AF1164" s="3" t="str">
        <f t="shared" si="3"/>
        <v>#REF!</v>
      </c>
      <c r="AG1164" s="3" t="str">
        <f t="shared" si="4"/>
        <v>#REF!</v>
      </c>
      <c r="AH1164" s="6"/>
      <c r="AI1164" s="6"/>
      <c r="AJ1164" s="6"/>
      <c r="AK1164" s="6"/>
      <c r="AL1164" s="6"/>
      <c r="AM1164" s="3">
        <v>2023.0</v>
      </c>
      <c r="AN1164" s="6"/>
      <c r="AO1164" s="6"/>
      <c r="AP1164" s="6"/>
      <c r="AQ1164" s="6"/>
    </row>
    <row r="1165" ht="15.75" customHeight="1">
      <c r="A1165" s="2">
        <v>6687.0</v>
      </c>
      <c r="B1165" s="6"/>
      <c r="C1165" s="2" t="s">
        <v>7407</v>
      </c>
      <c r="D1165" s="2">
        <v>107334.0</v>
      </c>
      <c r="E1165" s="2" t="s">
        <v>7408</v>
      </c>
      <c r="F1165" s="2" t="s">
        <v>7409</v>
      </c>
      <c r="G1165" s="3" t="s">
        <v>7410</v>
      </c>
      <c r="H1165" s="3" t="s">
        <v>7332</v>
      </c>
      <c r="I1165" s="4" t="s">
        <v>7333</v>
      </c>
      <c r="J1165" s="3" t="s">
        <v>3682</v>
      </c>
      <c r="K1165" s="5">
        <v>46.0</v>
      </c>
      <c r="L1165" s="3" t="s">
        <v>50</v>
      </c>
      <c r="M1165" s="3" t="s">
        <v>51</v>
      </c>
      <c r="N1165" s="3" t="s">
        <v>99</v>
      </c>
      <c r="O1165" s="3" t="s">
        <v>265</v>
      </c>
      <c r="P1165" s="3" t="s">
        <v>54</v>
      </c>
      <c r="Q1165" s="3" t="s">
        <v>54</v>
      </c>
      <c r="R1165" s="3" t="s">
        <v>55</v>
      </c>
      <c r="S1165" s="3" t="s">
        <v>983</v>
      </c>
      <c r="T1165" s="3" t="s">
        <v>57</v>
      </c>
      <c r="U1165" s="3" t="s">
        <v>57</v>
      </c>
      <c r="V1165" s="3" t="s">
        <v>57</v>
      </c>
      <c r="W1165" s="3" t="s">
        <v>57</v>
      </c>
      <c r="X1165" s="3" t="s">
        <v>58</v>
      </c>
      <c r="Y1165" s="3" t="s">
        <v>112</v>
      </c>
      <c r="Z1165" s="3" t="s">
        <v>57</v>
      </c>
      <c r="AA1165" s="3" t="s">
        <v>7411</v>
      </c>
      <c r="AB1165" s="3" t="s">
        <v>7412</v>
      </c>
      <c r="AC1165" s="3" t="s">
        <v>7413</v>
      </c>
      <c r="AD1165" s="3" t="str">
        <f t="shared" si="1"/>
        <v>#REF!</v>
      </c>
      <c r="AE1165" s="3" t="str">
        <f t="shared" si="2"/>
        <v>#REF!</v>
      </c>
      <c r="AF1165" s="3" t="str">
        <f t="shared" si="3"/>
        <v>#REF!</v>
      </c>
      <c r="AG1165" s="3" t="str">
        <f t="shared" si="4"/>
        <v>#REF!</v>
      </c>
      <c r="AH1165" s="6"/>
      <c r="AI1165" s="6"/>
      <c r="AJ1165" s="6"/>
      <c r="AK1165" s="6"/>
      <c r="AL1165" s="6"/>
      <c r="AM1165" s="3">
        <v>2023.0</v>
      </c>
      <c r="AN1165" s="6"/>
      <c r="AO1165" s="6"/>
      <c r="AP1165" s="6"/>
      <c r="AQ1165" s="6"/>
    </row>
    <row r="1166" ht="15.75" customHeight="1">
      <c r="A1166" s="2">
        <v>6688.0</v>
      </c>
      <c r="B1166" s="6"/>
      <c r="C1166" s="2" t="s">
        <v>7414</v>
      </c>
      <c r="D1166" s="2">
        <v>107335.0</v>
      </c>
      <c r="E1166" s="2" t="s">
        <v>7415</v>
      </c>
      <c r="F1166" s="2" t="s">
        <v>7416</v>
      </c>
      <c r="G1166" s="3" t="s">
        <v>7417</v>
      </c>
      <c r="H1166" s="3" t="s">
        <v>7332</v>
      </c>
      <c r="I1166" s="4" t="s">
        <v>7333</v>
      </c>
      <c r="J1166" s="3" t="s">
        <v>3682</v>
      </c>
      <c r="K1166" s="5">
        <v>48.0</v>
      </c>
      <c r="L1166" s="3" t="s">
        <v>50</v>
      </c>
      <c r="M1166" s="3" t="s">
        <v>51</v>
      </c>
      <c r="N1166" s="3" t="s">
        <v>99</v>
      </c>
      <c r="O1166" s="3" t="s">
        <v>265</v>
      </c>
      <c r="P1166" s="3" t="s">
        <v>54</v>
      </c>
      <c r="Q1166" s="3" t="s">
        <v>54</v>
      </c>
      <c r="R1166" s="3" t="s">
        <v>55</v>
      </c>
      <c r="S1166" s="3" t="s">
        <v>378</v>
      </c>
      <c r="T1166" s="3" t="s">
        <v>57</v>
      </c>
      <c r="U1166" s="3" t="s">
        <v>57</v>
      </c>
      <c r="V1166" s="3" t="s">
        <v>57</v>
      </c>
      <c r="W1166" s="3" t="s">
        <v>57</v>
      </c>
      <c r="X1166" s="3" t="s">
        <v>58</v>
      </c>
      <c r="Y1166" s="3" t="s">
        <v>112</v>
      </c>
      <c r="Z1166" s="3" t="s">
        <v>57</v>
      </c>
      <c r="AA1166" s="3" t="s">
        <v>7418</v>
      </c>
      <c r="AB1166" s="3" t="s">
        <v>7419</v>
      </c>
      <c r="AC1166" s="3" t="s">
        <v>7420</v>
      </c>
      <c r="AD1166" s="3" t="str">
        <f t="shared" si="1"/>
        <v>#REF!</v>
      </c>
      <c r="AE1166" s="3" t="str">
        <f t="shared" si="2"/>
        <v>#REF!</v>
      </c>
      <c r="AF1166" s="3" t="str">
        <f t="shared" si="3"/>
        <v>#REF!</v>
      </c>
      <c r="AG1166" s="3" t="str">
        <f t="shared" si="4"/>
        <v>#REF!</v>
      </c>
      <c r="AH1166" s="6"/>
      <c r="AI1166" s="6"/>
      <c r="AJ1166" s="6"/>
      <c r="AK1166" s="6"/>
      <c r="AL1166" s="6"/>
      <c r="AM1166" s="3">
        <v>2023.0</v>
      </c>
      <c r="AN1166" s="6"/>
      <c r="AO1166" s="6"/>
      <c r="AP1166" s="6"/>
      <c r="AQ1166" s="6"/>
    </row>
    <row r="1167" ht="15.75" customHeight="1">
      <c r="A1167" s="2">
        <v>6689.0</v>
      </c>
      <c r="B1167" s="6"/>
      <c r="C1167" s="2" t="s">
        <v>7421</v>
      </c>
      <c r="D1167" s="2">
        <v>107336.0</v>
      </c>
      <c r="E1167" s="2" t="s">
        <v>7422</v>
      </c>
      <c r="F1167" s="2" t="s">
        <v>7423</v>
      </c>
      <c r="G1167" s="3" t="s">
        <v>7424</v>
      </c>
      <c r="H1167" s="3" t="s">
        <v>7332</v>
      </c>
      <c r="I1167" s="4" t="s">
        <v>7333</v>
      </c>
      <c r="J1167" s="3" t="s">
        <v>3682</v>
      </c>
      <c r="K1167" s="5">
        <v>50.0</v>
      </c>
      <c r="L1167" s="3" t="s">
        <v>50</v>
      </c>
      <c r="M1167" s="3" t="s">
        <v>51</v>
      </c>
      <c r="N1167" s="3" t="s">
        <v>83</v>
      </c>
      <c r="O1167" s="3" t="s">
        <v>110</v>
      </c>
      <c r="P1167" s="3" t="s">
        <v>54</v>
      </c>
      <c r="Q1167" s="3" t="s">
        <v>54</v>
      </c>
      <c r="R1167" s="3" t="s">
        <v>55</v>
      </c>
      <c r="S1167" s="3" t="s">
        <v>378</v>
      </c>
      <c r="T1167" s="3" t="s">
        <v>57</v>
      </c>
      <c r="U1167" s="3" t="s">
        <v>57</v>
      </c>
      <c r="V1167" s="3" t="s">
        <v>57</v>
      </c>
      <c r="W1167" s="3" t="s">
        <v>57</v>
      </c>
      <c r="X1167" s="3" t="s">
        <v>58</v>
      </c>
      <c r="Y1167" s="3" t="s">
        <v>112</v>
      </c>
      <c r="Z1167" s="3" t="s">
        <v>57</v>
      </c>
      <c r="AA1167" s="3" t="s">
        <v>7425</v>
      </c>
      <c r="AB1167" s="3" t="s">
        <v>7426</v>
      </c>
      <c r="AC1167" s="3" t="s">
        <v>7427</v>
      </c>
      <c r="AD1167" s="3" t="str">
        <f t="shared" si="1"/>
        <v>#REF!</v>
      </c>
      <c r="AE1167" s="3" t="str">
        <f t="shared" si="2"/>
        <v>#REF!</v>
      </c>
      <c r="AF1167" s="3" t="str">
        <f t="shared" si="3"/>
        <v>#REF!</v>
      </c>
      <c r="AG1167" s="3" t="str">
        <f t="shared" si="4"/>
        <v>#REF!</v>
      </c>
      <c r="AH1167" s="6"/>
      <c r="AI1167" s="6"/>
      <c r="AJ1167" s="6"/>
      <c r="AK1167" s="6"/>
      <c r="AL1167" s="6"/>
      <c r="AM1167" s="3">
        <v>2023.0</v>
      </c>
      <c r="AN1167" s="6"/>
      <c r="AO1167" s="6"/>
      <c r="AP1167" s="6"/>
      <c r="AQ1167" s="6"/>
    </row>
    <row r="1168" ht="15.75" customHeight="1">
      <c r="A1168" s="2">
        <v>6690.0</v>
      </c>
      <c r="B1168" s="6"/>
      <c r="C1168" s="2" t="s">
        <v>7428</v>
      </c>
      <c r="D1168" s="2">
        <v>107337.0</v>
      </c>
      <c r="E1168" s="2" t="s">
        <v>7429</v>
      </c>
      <c r="F1168" s="2" t="s">
        <v>7430</v>
      </c>
      <c r="G1168" s="3" t="s">
        <v>7431</v>
      </c>
      <c r="H1168" s="3" t="s">
        <v>7332</v>
      </c>
      <c r="I1168" s="4" t="s">
        <v>7333</v>
      </c>
      <c r="J1168" s="3" t="s">
        <v>3682</v>
      </c>
      <c r="K1168" s="5">
        <v>54.0</v>
      </c>
      <c r="L1168" s="3" t="s">
        <v>50</v>
      </c>
      <c r="M1168" s="3" t="s">
        <v>51</v>
      </c>
      <c r="N1168" s="3" t="s">
        <v>83</v>
      </c>
      <c r="O1168" s="3" t="s">
        <v>110</v>
      </c>
      <c r="P1168" s="3" t="s">
        <v>54</v>
      </c>
      <c r="Q1168" s="3" t="s">
        <v>54</v>
      </c>
      <c r="R1168" s="3" t="s">
        <v>55</v>
      </c>
      <c r="S1168" s="3" t="s">
        <v>341</v>
      </c>
      <c r="T1168" s="3" t="s">
        <v>57</v>
      </c>
      <c r="U1168" s="3" t="s">
        <v>57</v>
      </c>
      <c r="V1168" s="3" t="s">
        <v>57</v>
      </c>
      <c r="W1168" s="3" t="s">
        <v>57</v>
      </c>
      <c r="X1168" s="3" t="s">
        <v>58</v>
      </c>
      <c r="Y1168" s="3" t="s">
        <v>112</v>
      </c>
      <c r="Z1168" s="3" t="s">
        <v>57</v>
      </c>
      <c r="AA1168" s="3" t="s">
        <v>7432</v>
      </c>
      <c r="AB1168" s="3" t="s">
        <v>7433</v>
      </c>
      <c r="AC1168" s="3" t="s">
        <v>7434</v>
      </c>
      <c r="AD1168" s="3" t="str">
        <f t="shared" si="1"/>
        <v>#REF!</v>
      </c>
      <c r="AE1168" s="3" t="str">
        <f t="shared" si="2"/>
        <v>#REF!</v>
      </c>
      <c r="AF1168" s="3" t="str">
        <f t="shared" si="3"/>
        <v>#REF!</v>
      </c>
      <c r="AG1168" s="3" t="str">
        <f t="shared" si="4"/>
        <v>#REF!</v>
      </c>
      <c r="AH1168" s="6"/>
      <c r="AI1168" s="6"/>
      <c r="AJ1168" s="6"/>
      <c r="AK1168" s="6"/>
      <c r="AL1168" s="6"/>
      <c r="AM1168" s="3">
        <v>2023.0</v>
      </c>
      <c r="AN1168" s="6"/>
      <c r="AO1168" s="6"/>
      <c r="AP1168" s="6"/>
      <c r="AQ1168" s="6"/>
    </row>
    <row r="1169" ht="15.75" customHeight="1">
      <c r="A1169" s="2">
        <v>6691.0</v>
      </c>
      <c r="B1169" s="6"/>
      <c r="C1169" s="2" t="s">
        <v>7435</v>
      </c>
      <c r="D1169" s="2">
        <v>107338.0</v>
      </c>
      <c r="E1169" s="2" t="s">
        <v>7436</v>
      </c>
      <c r="F1169" s="2" t="s">
        <v>7437</v>
      </c>
      <c r="G1169" s="3" t="s">
        <v>7438</v>
      </c>
      <c r="H1169" s="3" t="s">
        <v>7332</v>
      </c>
      <c r="I1169" s="4" t="s">
        <v>7333</v>
      </c>
      <c r="J1169" s="3" t="s">
        <v>3682</v>
      </c>
      <c r="K1169" s="5">
        <v>56.0</v>
      </c>
      <c r="L1169" s="3" t="s">
        <v>50</v>
      </c>
      <c r="M1169" s="3" t="s">
        <v>51</v>
      </c>
      <c r="N1169" s="3" t="s">
        <v>387</v>
      </c>
      <c r="O1169" s="3" t="s">
        <v>388</v>
      </c>
      <c r="P1169" s="3" t="s">
        <v>54</v>
      </c>
      <c r="Q1169" s="3" t="s">
        <v>54</v>
      </c>
      <c r="R1169" s="3" t="s">
        <v>55</v>
      </c>
      <c r="S1169" s="3" t="s">
        <v>5215</v>
      </c>
      <c r="T1169" s="3" t="s">
        <v>57</v>
      </c>
      <c r="U1169" s="3" t="s">
        <v>57</v>
      </c>
      <c r="V1169" s="3" t="s">
        <v>57</v>
      </c>
      <c r="W1169" s="3" t="s">
        <v>57</v>
      </c>
      <c r="X1169" s="3" t="s">
        <v>163</v>
      </c>
      <c r="Y1169" s="3" t="s">
        <v>112</v>
      </c>
      <c r="Z1169" s="3" t="s">
        <v>57</v>
      </c>
      <c r="AA1169" s="3" t="s">
        <v>7439</v>
      </c>
      <c r="AB1169" s="3" t="s">
        <v>7440</v>
      </c>
      <c r="AC1169" s="3" t="s">
        <v>7441</v>
      </c>
      <c r="AD1169" s="3" t="str">
        <f t="shared" si="1"/>
        <v>#REF!</v>
      </c>
      <c r="AE1169" s="3" t="str">
        <f t="shared" si="2"/>
        <v>#REF!</v>
      </c>
      <c r="AF1169" s="3" t="str">
        <f t="shared" si="3"/>
        <v>#REF!</v>
      </c>
      <c r="AG1169" s="3" t="str">
        <f t="shared" si="4"/>
        <v>#REF!</v>
      </c>
      <c r="AH1169" s="6"/>
      <c r="AI1169" s="6"/>
      <c r="AJ1169" s="6"/>
      <c r="AK1169" s="6"/>
      <c r="AL1169" s="6"/>
      <c r="AM1169" s="3">
        <v>2023.0</v>
      </c>
      <c r="AN1169" s="6"/>
      <c r="AO1169" s="6"/>
      <c r="AP1169" s="6"/>
      <c r="AQ1169" s="6"/>
    </row>
    <row r="1170" ht="15.75" customHeight="1">
      <c r="A1170" s="2">
        <v>6692.0</v>
      </c>
      <c r="B1170" s="6"/>
      <c r="C1170" s="2" t="s">
        <v>7442</v>
      </c>
      <c r="D1170" s="2">
        <v>107339.0</v>
      </c>
      <c r="E1170" s="2" t="s">
        <v>7443</v>
      </c>
      <c r="F1170" s="2" t="s">
        <v>7444</v>
      </c>
      <c r="G1170" s="3" t="s">
        <v>7445</v>
      </c>
      <c r="H1170" s="3" t="s">
        <v>7332</v>
      </c>
      <c r="I1170" s="4" t="s">
        <v>7333</v>
      </c>
      <c r="J1170" s="3" t="s">
        <v>3682</v>
      </c>
      <c r="K1170" s="5">
        <v>58.0</v>
      </c>
      <c r="L1170" s="3" t="s">
        <v>50</v>
      </c>
      <c r="M1170" s="3" t="s">
        <v>51</v>
      </c>
      <c r="N1170" s="3" t="s">
        <v>99</v>
      </c>
      <c r="O1170" s="3" t="s">
        <v>265</v>
      </c>
      <c r="P1170" s="3" t="s">
        <v>54</v>
      </c>
      <c r="Q1170" s="3" t="s">
        <v>54</v>
      </c>
      <c r="R1170" s="3" t="s">
        <v>55</v>
      </c>
      <c r="S1170" s="3" t="s">
        <v>4387</v>
      </c>
      <c r="T1170" s="3" t="s">
        <v>57</v>
      </c>
      <c r="U1170" s="3" t="s">
        <v>57</v>
      </c>
      <c r="V1170" s="3" t="s">
        <v>57</v>
      </c>
      <c r="W1170" s="3" t="s">
        <v>57</v>
      </c>
      <c r="X1170" s="3" t="s">
        <v>58</v>
      </c>
      <c r="Y1170" s="3" t="s">
        <v>112</v>
      </c>
      <c r="Z1170" s="3" t="s">
        <v>57</v>
      </c>
      <c r="AA1170" s="3" t="s">
        <v>7446</v>
      </c>
      <c r="AB1170" s="3" t="s">
        <v>7447</v>
      </c>
      <c r="AC1170" s="3" t="s">
        <v>7448</v>
      </c>
      <c r="AD1170" s="3" t="str">
        <f t="shared" si="1"/>
        <v>#REF!</v>
      </c>
      <c r="AE1170" s="3" t="str">
        <f t="shared" si="2"/>
        <v>#REF!</v>
      </c>
      <c r="AF1170" s="3" t="str">
        <f t="shared" si="3"/>
        <v>#REF!</v>
      </c>
      <c r="AG1170" s="3" t="str">
        <f t="shared" si="4"/>
        <v>#REF!</v>
      </c>
      <c r="AH1170" s="6"/>
      <c r="AI1170" s="6"/>
      <c r="AJ1170" s="6"/>
      <c r="AK1170" s="6"/>
      <c r="AL1170" s="6"/>
      <c r="AM1170" s="3">
        <v>2023.0</v>
      </c>
      <c r="AN1170" s="6"/>
      <c r="AO1170" s="6"/>
      <c r="AP1170" s="6"/>
      <c r="AQ1170" s="6"/>
    </row>
    <row r="1171" ht="15.75" customHeight="1">
      <c r="A1171" s="2">
        <v>6693.0</v>
      </c>
      <c r="B1171" s="6"/>
      <c r="C1171" s="2" t="s">
        <v>7449</v>
      </c>
      <c r="D1171" s="2">
        <v>107340.0</v>
      </c>
      <c r="E1171" s="2" t="s">
        <v>7450</v>
      </c>
      <c r="F1171" s="2" t="s">
        <v>7451</v>
      </c>
      <c r="G1171" s="3" t="s">
        <v>7452</v>
      </c>
      <c r="H1171" s="3" t="s">
        <v>7332</v>
      </c>
      <c r="I1171" s="4" t="s">
        <v>7333</v>
      </c>
      <c r="J1171" s="3" t="s">
        <v>3682</v>
      </c>
      <c r="K1171" s="5">
        <v>60.0</v>
      </c>
      <c r="L1171" s="3" t="s">
        <v>50</v>
      </c>
      <c r="M1171" s="3" t="s">
        <v>51</v>
      </c>
      <c r="N1171" s="3" t="s">
        <v>1055</v>
      </c>
      <c r="O1171" s="3" t="s">
        <v>1490</v>
      </c>
      <c r="P1171" s="3" t="s">
        <v>54</v>
      </c>
      <c r="Q1171" s="3" t="s">
        <v>54</v>
      </c>
      <c r="R1171" s="3" t="s">
        <v>55</v>
      </c>
      <c r="S1171" s="3" t="s">
        <v>316</v>
      </c>
      <c r="T1171" s="3" t="s">
        <v>57</v>
      </c>
      <c r="U1171" s="3" t="s">
        <v>57</v>
      </c>
      <c r="V1171" s="3" t="s">
        <v>57</v>
      </c>
      <c r="W1171" s="3" t="s">
        <v>57</v>
      </c>
      <c r="X1171" s="3" t="s">
        <v>58</v>
      </c>
      <c r="Y1171" s="3" t="s">
        <v>57</v>
      </c>
      <c r="Z1171" s="3" t="s">
        <v>57</v>
      </c>
      <c r="AA1171" s="3" t="s">
        <v>7453</v>
      </c>
      <c r="AB1171" s="3" t="s">
        <v>7454</v>
      </c>
      <c r="AC1171" s="3" t="s">
        <v>7455</v>
      </c>
      <c r="AD1171" s="3" t="str">
        <f t="shared" si="1"/>
        <v>#REF!</v>
      </c>
      <c r="AE1171" s="3" t="str">
        <f t="shared" si="2"/>
        <v>#REF!</v>
      </c>
      <c r="AF1171" s="3" t="str">
        <f t="shared" si="3"/>
        <v>#REF!</v>
      </c>
      <c r="AG1171" s="3" t="str">
        <f t="shared" si="4"/>
        <v>#REF!</v>
      </c>
      <c r="AH1171" s="6"/>
      <c r="AI1171" s="6"/>
      <c r="AJ1171" s="6"/>
      <c r="AK1171" s="6"/>
      <c r="AL1171" s="6"/>
      <c r="AM1171" s="3">
        <v>2023.0</v>
      </c>
      <c r="AN1171" s="6"/>
      <c r="AO1171" s="6"/>
      <c r="AP1171" s="6"/>
      <c r="AQ1171" s="6"/>
    </row>
    <row r="1172" ht="15.75" customHeight="1">
      <c r="A1172" s="2">
        <v>6694.0</v>
      </c>
      <c r="B1172" s="6"/>
      <c r="C1172" s="2" t="s">
        <v>7456</v>
      </c>
      <c r="D1172" s="2">
        <v>107341.0</v>
      </c>
      <c r="E1172" s="2" t="s">
        <v>7457</v>
      </c>
      <c r="F1172" s="2" t="s">
        <v>7458</v>
      </c>
      <c r="G1172" s="3" t="s">
        <v>7459</v>
      </c>
      <c r="H1172" s="3" t="s">
        <v>7332</v>
      </c>
      <c r="I1172" s="4" t="s">
        <v>7333</v>
      </c>
      <c r="J1172" s="3" t="s">
        <v>3682</v>
      </c>
      <c r="K1172" s="5">
        <v>62.0</v>
      </c>
      <c r="L1172" s="3" t="s">
        <v>50</v>
      </c>
      <c r="M1172" s="3" t="s">
        <v>51</v>
      </c>
      <c r="N1172" s="3" t="s">
        <v>99</v>
      </c>
      <c r="O1172" s="3" t="s">
        <v>1570</v>
      </c>
      <c r="P1172" s="3" t="s">
        <v>54</v>
      </c>
      <c r="Q1172" s="3" t="s">
        <v>54</v>
      </c>
      <c r="R1172" s="3" t="s">
        <v>55</v>
      </c>
      <c r="S1172" s="3" t="s">
        <v>85</v>
      </c>
      <c r="T1172" s="3" t="s">
        <v>57</v>
      </c>
      <c r="U1172" s="3" t="s">
        <v>57</v>
      </c>
      <c r="V1172" s="3" t="s">
        <v>57</v>
      </c>
      <c r="W1172" s="3" t="s">
        <v>57</v>
      </c>
      <c r="X1172" s="3" t="s">
        <v>58</v>
      </c>
      <c r="Y1172" s="3" t="s">
        <v>57</v>
      </c>
      <c r="Z1172" s="3" t="s">
        <v>57</v>
      </c>
      <c r="AA1172" s="3" t="s">
        <v>7460</v>
      </c>
      <c r="AB1172" s="3" t="s">
        <v>7461</v>
      </c>
      <c r="AC1172" s="3" t="s">
        <v>7462</v>
      </c>
      <c r="AD1172" s="3" t="str">
        <f t="shared" si="1"/>
        <v>#REF!</v>
      </c>
      <c r="AE1172" s="3" t="str">
        <f t="shared" si="2"/>
        <v>#REF!</v>
      </c>
      <c r="AF1172" s="3" t="str">
        <f t="shared" si="3"/>
        <v>#REF!</v>
      </c>
      <c r="AG1172" s="3" t="str">
        <f t="shared" si="4"/>
        <v>#REF!</v>
      </c>
      <c r="AH1172" s="6"/>
      <c r="AI1172" s="6"/>
      <c r="AJ1172" s="6"/>
      <c r="AK1172" s="6"/>
      <c r="AL1172" s="6"/>
      <c r="AM1172" s="3">
        <v>2023.0</v>
      </c>
      <c r="AN1172" s="6"/>
      <c r="AO1172" s="6"/>
      <c r="AP1172" s="6"/>
      <c r="AQ1172" s="6"/>
    </row>
    <row r="1173" ht="15.75" customHeight="1">
      <c r="A1173" s="2">
        <v>6695.0</v>
      </c>
      <c r="B1173" s="6"/>
      <c r="C1173" s="2" t="s">
        <v>7463</v>
      </c>
      <c r="D1173" s="2">
        <v>107342.0</v>
      </c>
      <c r="E1173" s="3" t="s">
        <v>7464</v>
      </c>
      <c r="F1173" s="2" t="s">
        <v>7465</v>
      </c>
      <c r="G1173" s="3" t="s">
        <v>7466</v>
      </c>
      <c r="H1173" s="3" t="s">
        <v>7332</v>
      </c>
      <c r="I1173" s="4" t="s">
        <v>7333</v>
      </c>
      <c r="J1173" s="3" t="s">
        <v>3682</v>
      </c>
      <c r="K1173" s="5">
        <v>64.0</v>
      </c>
      <c r="L1173" s="3" t="s">
        <v>50</v>
      </c>
      <c r="M1173" s="3" t="s">
        <v>51</v>
      </c>
      <c r="N1173" s="3" t="s">
        <v>99</v>
      </c>
      <c r="O1173" s="3" t="s">
        <v>265</v>
      </c>
      <c r="P1173" s="3" t="s">
        <v>54</v>
      </c>
      <c r="Q1173" s="3" t="s">
        <v>54</v>
      </c>
      <c r="R1173" s="3" t="s">
        <v>55</v>
      </c>
      <c r="S1173" s="3" t="s">
        <v>2273</v>
      </c>
      <c r="T1173" s="3" t="s">
        <v>57</v>
      </c>
      <c r="U1173" s="3" t="s">
        <v>57</v>
      </c>
      <c r="V1173" s="3" t="s">
        <v>57</v>
      </c>
      <c r="W1173" s="3" t="s">
        <v>57</v>
      </c>
      <c r="X1173" s="3" t="s">
        <v>163</v>
      </c>
      <c r="Y1173" s="3" t="s">
        <v>112</v>
      </c>
      <c r="Z1173" s="3" t="s">
        <v>57</v>
      </c>
      <c r="AA1173" s="3" t="s">
        <v>7467</v>
      </c>
      <c r="AB1173" s="3" t="s">
        <v>1473</v>
      </c>
      <c r="AC1173" s="3" t="s">
        <v>7468</v>
      </c>
      <c r="AD1173" s="3" t="str">
        <f t="shared" si="1"/>
        <v>#REF!</v>
      </c>
      <c r="AE1173" s="3" t="str">
        <f t="shared" si="2"/>
        <v>#REF!</v>
      </c>
      <c r="AF1173" s="3" t="str">
        <f t="shared" si="3"/>
        <v>#REF!</v>
      </c>
      <c r="AG1173" s="3" t="str">
        <f t="shared" si="4"/>
        <v>#REF!</v>
      </c>
      <c r="AH1173" s="6"/>
      <c r="AI1173" s="6"/>
      <c r="AJ1173" s="6"/>
      <c r="AK1173" s="6"/>
      <c r="AL1173" s="6"/>
      <c r="AM1173" s="3">
        <v>2023.0</v>
      </c>
      <c r="AN1173" s="6"/>
      <c r="AO1173" s="40"/>
      <c r="AP1173" s="40"/>
      <c r="AQ1173" s="40"/>
    </row>
    <row r="1174" ht="15.75" customHeight="1">
      <c r="A1174" s="2">
        <v>6696.0</v>
      </c>
      <c r="B1174" s="6"/>
      <c r="C1174" s="2" t="s">
        <v>7469</v>
      </c>
      <c r="D1174" s="2">
        <v>107343.0</v>
      </c>
      <c r="E1174" s="3" t="s">
        <v>7470</v>
      </c>
      <c r="F1174" s="2" t="s">
        <v>7471</v>
      </c>
      <c r="G1174" s="3" t="s">
        <v>7472</v>
      </c>
      <c r="H1174" s="3" t="s">
        <v>7332</v>
      </c>
      <c r="I1174" s="4" t="s">
        <v>7333</v>
      </c>
      <c r="J1174" s="3" t="s">
        <v>3682</v>
      </c>
      <c r="K1174" s="5">
        <v>66.0</v>
      </c>
      <c r="L1174" s="3" t="s">
        <v>50</v>
      </c>
      <c r="M1174" s="3" t="s">
        <v>51</v>
      </c>
      <c r="N1174" s="3" t="s">
        <v>99</v>
      </c>
      <c r="O1174" s="3" t="s">
        <v>1570</v>
      </c>
      <c r="P1174" s="3" t="s">
        <v>54</v>
      </c>
      <c r="Q1174" s="3" t="s">
        <v>54</v>
      </c>
      <c r="R1174" s="3" t="s">
        <v>55</v>
      </c>
      <c r="S1174" s="3" t="s">
        <v>92</v>
      </c>
      <c r="T1174" s="3" t="s">
        <v>57</v>
      </c>
      <c r="U1174" s="3" t="s">
        <v>57</v>
      </c>
      <c r="V1174" s="3" t="s">
        <v>57</v>
      </c>
      <c r="W1174" s="3" t="s">
        <v>57</v>
      </c>
      <c r="X1174" s="3" t="s">
        <v>58</v>
      </c>
      <c r="Y1174" s="3" t="s">
        <v>57</v>
      </c>
      <c r="Z1174" s="3" t="s">
        <v>57</v>
      </c>
      <c r="AA1174" s="3" t="s">
        <v>7473</v>
      </c>
      <c r="AB1174" s="3" t="s">
        <v>2720</v>
      </c>
      <c r="AC1174" s="3" t="s">
        <v>7474</v>
      </c>
      <c r="AD1174" s="3" t="str">
        <f t="shared" si="1"/>
        <v>#REF!</v>
      </c>
      <c r="AE1174" s="3" t="str">
        <f t="shared" si="2"/>
        <v>#REF!</v>
      </c>
      <c r="AF1174" s="3" t="str">
        <f t="shared" si="3"/>
        <v>#REF!</v>
      </c>
      <c r="AG1174" s="3" t="str">
        <f t="shared" si="4"/>
        <v>#REF!</v>
      </c>
      <c r="AH1174" s="6"/>
      <c r="AI1174" s="3" t="s">
        <v>212</v>
      </c>
      <c r="AJ1174" s="6"/>
      <c r="AK1174" s="6"/>
      <c r="AL1174" s="6"/>
      <c r="AM1174" s="3">
        <v>2023.0</v>
      </c>
      <c r="AN1174" s="19" t="s">
        <v>7475</v>
      </c>
      <c r="AO1174" s="15" t="s">
        <v>212</v>
      </c>
      <c r="AP1174" s="6"/>
      <c r="AQ1174" s="6"/>
    </row>
    <row r="1175" ht="15.75" customHeight="1">
      <c r="A1175" s="2">
        <v>6697.0</v>
      </c>
      <c r="B1175" s="6"/>
      <c r="C1175" s="2" t="s">
        <v>7476</v>
      </c>
      <c r="D1175" s="2">
        <v>107344.0</v>
      </c>
      <c r="E1175" s="3" t="s">
        <v>7477</v>
      </c>
      <c r="F1175" s="2" t="s">
        <v>7478</v>
      </c>
      <c r="G1175" s="3" t="s">
        <v>7479</v>
      </c>
      <c r="H1175" s="3" t="s">
        <v>7332</v>
      </c>
      <c r="I1175" s="4" t="s">
        <v>7333</v>
      </c>
      <c r="J1175" s="3" t="s">
        <v>3682</v>
      </c>
      <c r="K1175" s="5">
        <v>68.0</v>
      </c>
      <c r="L1175" s="3" t="s">
        <v>50</v>
      </c>
      <c r="M1175" s="3" t="s">
        <v>51</v>
      </c>
      <c r="N1175" s="3" t="s">
        <v>99</v>
      </c>
      <c r="O1175" s="3" t="s">
        <v>1570</v>
      </c>
      <c r="P1175" s="3" t="s">
        <v>54</v>
      </c>
      <c r="Q1175" s="3" t="s">
        <v>54</v>
      </c>
      <c r="R1175" s="3" t="s">
        <v>55</v>
      </c>
      <c r="S1175" s="3" t="s">
        <v>232</v>
      </c>
      <c r="T1175" s="3" t="s">
        <v>57</v>
      </c>
      <c r="U1175" s="3" t="s">
        <v>57</v>
      </c>
      <c r="V1175" s="3" t="s">
        <v>57</v>
      </c>
      <c r="W1175" s="3" t="s">
        <v>57</v>
      </c>
      <c r="X1175" s="3" t="s">
        <v>58</v>
      </c>
      <c r="Y1175" s="3" t="s">
        <v>57</v>
      </c>
      <c r="Z1175" s="3" t="s">
        <v>57</v>
      </c>
      <c r="AA1175" s="3" t="s">
        <v>7480</v>
      </c>
      <c r="AB1175" s="3" t="s">
        <v>7481</v>
      </c>
      <c r="AC1175" s="3" t="s">
        <v>7482</v>
      </c>
      <c r="AD1175" s="3" t="str">
        <f t="shared" si="1"/>
        <v>#REF!</v>
      </c>
      <c r="AE1175" s="3" t="str">
        <f t="shared" si="2"/>
        <v>#REF!</v>
      </c>
      <c r="AF1175" s="3" t="str">
        <f t="shared" si="3"/>
        <v>#REF!</v>
      </c>
      <c r="AG1175" s="3" t="str">
        <f t="shared" si="4"/>
        <v>#REF!</v>
      </c>
      <c r="AH1175" s="6"/>
      <c r="AI1175" s="6"/>
      <c r="AJ1175" s="6"/>
      <c r="AK1175" s="6"/>
      <c r="AL1175" s="6"/>
      <c r="AM1175" s="3">
        <v>2023.0</v>
      </c>
      <c r="AN1175" s="6"/>
      <c r="AO1175" s="6"/>
      <c r="AP1175" s="6"/>
      <c r="AQ1175" s="6"/>
    </row>
    <row r="1176" ht="15.75" customHeight="1">
      <c r="A1176" s="2">
        <v>6698.0</v>
      </c>
      <c r="B1176" s="6"/>
      <c r="C1176" s="2" t="s">
        <v>7483</v>
      </c>
      <c r="D1176" s="2">
        <v>107345.0</v>
      </c>
      <c r="E1176" s="3" t="s">
        <v>7484</v>
      </c>
      <c r="F1176" s="2" t="s">
        <v>7485</v>
      </c>
      <c r="G1176" s="3" t="s">
        <v>7486</v>
      </c>
      <c r="H1176" s="3" t="s">
        <v>7332</v>
      </c>
      <c r="I1176" s="4" t="s">
        <v>7333</v>
      </c>
      <c r="J1176" s="3" t="s">
        <v>3682</v>
      </c>
      <c r="K1176" s="5">
        <v>70.0</v>
      </c>
      <c r="L1176" s="3" t="s">
        <v>50</v>
      </c>
      <c r="M1176" s="3" t="s">
        <v>51</v>
      </c>
      <c r="N1176" s="3" t="s">
        <v>99</v>
      </c>
      <c r="O1176" s="3" t="s">
        <v>5270</v>
      </c>
      <c r="P1176" s="3" t="s">
        <v>54</v>
      </c>
      <c r="Q1176" s="3" t="s">
        <v>54</v>
      </c>
      <c r="R1176" s="3" t="s">
        <v>55</v>
      </c>
      <c r="S1176" s="3" t="s">
        <v>3129</v>
      </c>
      <c r="T1176" s="3" t="s">
        <v>57</v>
      </c>
      <c r="U1176" s="3" t="s">
        <v>57</v>
      </c>
      <c r="V1176" s="3" t="s">
        <v>57</v>
      </c>
      <c r="W1176" s="3" t="s">
        <v>57</v>
      </c>
      <c r="X1176" s="3" t="s">
        <v>58</v>
      </c>
      <c r="Y1176" s="3" t="s">
        <v>112</v>
      </c>
      <c r="Z1176" s="3" t="s">
        <v>57</v>
      </c>
      <c r="AA1176" s="3" t="s">
        <v>7487</v>
      </c>
      <c r="AB1176" s="3" t="s">
        <v>7488</v>
      </c>
      <c r="AC1176" s="3" t="s">
        <v>7489</v>
      </c>
      <c r="AD1176" s="3" t="str">
        <f t="shared" si="1"/>
        <v>#REF!</v>
      </c>
      <c r="AE1176" s="3" t="str">
        <f t="shared" si="2"/>
        <v>#REF!</v>
      </c>
      <c r="AF1176" s="3" t="str">
        <f t="shared" si="3"/>
        <v>#REF!</v>
      </c>
      <c r="AG1176" s="3" t="str">
        <f t="shared" si="4"/>
        <v>#REF!</v>
      </c>
      <c r="AH1176" s="6"/>
      <c r="AI1176" s="6"/>
      <c r="AJ1176" s="6"/>
      <c r="AK1176" s="6"/>
      <c r="AL1176" s="6"/>
      <c r="AM1176" s="3">
        <v>2023.0</v>
      </c>
      <c r="AN1176" s="6"/>
      <c r="AO1176" s="6"/>
      <c r="AP1176" s="6"/>
      <c r="AQ1176" s="6"/>
    </row>
    <row r="1177" ht="15.75" customHeight="1">
      <c r="A1177" s="2">
        <v>6699.0</v>
      </c>
      <c r="B1177" s="6"/>
      <c r="C1177" s="2" t="s">
        <v>7490</v>
      </c>
      <c r="D1177" s="2">
        <v>107346.0</v>
      </c>
      <c r="E1177" s="3" t="s">
        <v>7491</v>
      </c>
      <c r="F1177" s="2" t="s">
        <v>7492</v>
      </c>
      <c r="G1177" s="3" t="s">
        <v>7493</v>
      </c>
      <c r="H1177" s="3" t="s">
        <v>7332</v>
      </c>
      <c r="I1177" s="4" t="s">
        <v>7333</v>
      </c>
      <c r="J1177" s="3" t="s">
        <v>3682</v>
      </c>
      <c r="K1177" s="5">
        <v>74.0</v>
      </c>
      <c r="L1177" s="3" t="s">
        <v>50</v>
      </c>
      <c r="M1177" s="3" t="s">
        <v>51</v>
      </c>
      <c r="N1177" s="3" t="s">
        <v>99</v>
      </c>
      <c r="O1177" s="3" t="s">
        <v>5270</v>
      </c>
      <c r="P1177" s="3" t="s">
        <v>54</v>
      </c>
      <c r="Q1177" s="3" t="s">
        <v>54</v>
      </c>
      <c r="R1177" s="3" t="s">
        <v>55</v>
      </c>
      <c r="S1177" s="3" t="s">
        <v>4545</v>
      </c>
      <c r="T1177" s="3" t="s">
        <v>57</v>
      </c>
      <c r="U1177" s="3" t="s">
        <v>57</v>
      </c>
      <c r="V1177" s="3" t="s">
        <v>57</v>
      </c>
      <c r="W1177" s="3" t="s">
        <v>57</v>
      </c>
      <c r="X1177" s="3" t="s">
        <v>58</v>
      </c>
      <c r="Y1177" s="3" t="s">
        <v>57</v>
      </c>
      <c r="Z1177" s="3" t="s">
        <v>57</v>
      </c>
      <c r="AA1177" s="3" t="s">
        <v>7494</v>
      </c>
      <c r="AB1177" s="3" t="s">
        <v>7495</v>
      </c>
      <c r="AC1177" s="3" t="s">
        <v>7496</v>
      </c>
      <c r="AD1177" s="3" t="str">
        <f t="shared" si="1"/>
        <v>#REF!</v>
      </c>
      <c r="AE1177" s="3" t="str">
        <f t="shared" si="2"/>
        <v>#REF!</v>
      </c>
      <c r="AF1177" s="3" t="str">
        <f t="shared" si="3"/>
        <v>#REF!</v>
      </c>
      <c r="AG1177" s="3" t="str">
        <f t="shared" si="4"/>
        <v>#REF!</v>
      </c>
      <c r="AH1177" s="6"/>
      <c r="AI1177" s="6"/>
      <c r="AJ1177" s="6"/>
      <c r="AK1177" s="6"/>
      <c r="AL1177" s="6"/>
      <c r="AM1177" s="3">
        <v>2023.0</v>
      </c>
      <c r="AN1177" s="6"/>
      <c r="AO1177" s="6"/>
      <c r="AP1177" s="6"/>
      <c r="AQ1177" s="6"/>
    </row>
    <row r="1178" ht="15.75" customHeight="1">
      <c r="A1178" s="2">
        <v>6700.0</v>
      </c>
      <c r="B1178" s="6"/>
      <c r="C1178" s="2" t="s">
        <v>7497</v>
      </c>
      <c r="D1178" s="2">
        <v>107347.0</v>
      </c>
      <c r="E1178" s="2" t="s">
        <v>7498</v>
      </c>
      <c r="F1178" s="2" t="s">
        <v>7499</v>
      </c>
      <c r="G1178" s="3" t="s">
        <v>7500</v>
      </c>
      <c r="H1178" s="3" t="s">
        <v>7332</v>
      </c>
      <c r="I1178" s="4" t="s">
        <v>7333</v>
      </c>
      <c r="J1178" s="3" t="s">
        <v>3682</v>
      </c>
      <c r="K1178" s="5">
        <v>76.0</v>
      </c>
      <c r="L1178" s="3" t="s">
        <v>50</v>
      </c>
      <c r="M1178" s="3" t="s">
        <v>51</v>
      </c>
      <c r="N1178" s="3" t="s">
        <v>99</v>
      </c>
      <c r="O1178" s="3" t="s">
        <v>5270</v>
      </c>
      <c r="P1178" s="3" t="s">
        <v>54</v>
      </c>
      <c r="Q1178" s="3" t="s">
        <v>54</v>
      </c>
      <c r="R1178" s="3" t="s">
        <v>55</v>
      </c>
      <c r="S1178" s="3" t="s">
        <v>436</v>
      </c>
      <c r="T1178" s="3" t="s">
        <v>57</v>
      </c>
      <c r="U1178" s="3" t="s">
        <v>57</v>
      </c>
      <c r="V1178" s="3" t="s">
        <v>57</v>
      </c>
      <c r="W1178" s="3" t="s">
        <v>57</v>
      </c>
      <c r="X1178" s="3" t="s">
        <v>112</v>
      </c>
      <c r="Y1178" s="3" t="s">
        <v>163</v>
      </c>
      <c r="Z1178" s="3" t="s">
        <v>57</v>
      </c>
      <c r="AA1178" s="3" t="s">
        <v>7501</v>
      </c>
      <c r="AB1178" s="3" t="s">
        <v>7502</v>
      </c>
      <c r="AC1178" s="3" t="s">
        <v>7503</v>
      </c>
      <c r="AD1178" s="3" t="str">
        <f t="shared" si="1"/>
        <v>#REF!</v>
      </c>
      <c r="AE1178" s="3" t="str">
        <f t="shared" si="2"/>
        <v>#REF!</v>
      </c>
      <c r="AF1178" s="3" t="str">
        <f t="shared" si="3"/>
        <v>#REF!</v>
      </c>
      <c r="AG1178" s="3" t="str">
        <f t="shared" si="4"/>
        <v>#REF!</v>
      </c>
      <c r="AH1178" s="6"/>
      <c r="AI1178" s="6"/>
      <c r="AJ1178" s="6"/>
      <c r="AK1178" s="6"/>
      <c r="AL1178" s="6"/>
      <c r="AM1178" s="3">
        <v>2023.0</v>
      </c>
      <c r="AN1178" s="6"/>
      <c r="AO1178" s="6"/>
      <c r="AP1178" s="6"/>
      <c r="AQ1178" s="6"/>
    </row>
    <row r="1179" ht="15.75" customHeight="1">
      <c r="A1179" s="2">
        <v>6701.0</v>
      </c>
      <c r="B1179" s="6"/>
      <c r="C1179" s="2" t="s">
        <v>7504</v>
      </c>
      <c r="D1179" s="2">
        <v>107348.0</v>
      </c>
      <c r="E1179" s="2" t="s">
        <v>7505</v>
      </c>
      <c r="F1179" s="2" t="s">
        <v>7506</v>
      </c>
      <c r="G1179" s="3" t="s">
        <v>7507</v>
      </c>
      <c r="H1179" s="3" t="s">
        <v>7332</v>
      </c>
      <c r="I1179" s="4" t="s">
        <v>7333</v>
      </c>
      <c r="J1179" s="3" t="s">
        <v>3682</v>
      </c>
      <c r="K1179" s="5">
        <v>78.0</v>
      </c>
      <c r="L1179" s="3" t="s">
        <v>50</v>
      </c>
      <c r="M1179" s="3" t="s">
        <v>51</v>
      </c>
      <c r="N1179" s="3" t="s">
        <v>99</v>
      </c>
      <c r="O1179" s="3" t="s">
        <v>1465</v>
      </c>
      <c r="P1179" s="3" t="s">
        <v>54</v>
      </c>
      <c r="Q1179" s="3" t="s">
        <v>54</v>
      </c>
      <c r="R1179" s="3" t="s">
        <v>55</v>
      </c>
      <c r="S1179" s="3" t="s">
        <v>436</v>
      </c>
      <c r="T1179" s="3" t="s">
        <v>57</v>
      </c>
      <c r="U1179" s="3" t="s">
        <v>57</v>
      </c>
      <c r="V1179" s="3" t="s">
        <v>57</v>
      </c>
      <c r="W1179" s="3" t="s">
        <v>57</v>
      </c>
      <c r="X1179" s="3" t="s">
        <v>112</v>
      </c>
      <c r="Y1179" s="3" t="s">
        <v>57</v>
      </c>
      <c r="Z1179" s="3" t="s">
        <v>57</v>
      </c>
      <c r="AA1179" s="3" t="s">
        <v>7508</v>
      </c>
      <c r="AB1179" s="3" t="s">
        <v>7509</v>
      </c>
      <c r="AC1179" s="3" t="s">
        <v>7391</v>
      </c>
      <c r="AD1179" s="3" t="str">
        <f t="shared" si="1"/>
        <v>#REF!</v>
      </c>
      <c r="AE1179" s="3" t="str">
        <f t="shared" si="2"/>
        <v>#REF!</v>
      </c>
      <c r="AF1179" s="3" t="str">
        <f t="shared" si="3"/>
        <v>#REF!</v>
      </c>
      <c r="AG1179" s="3" t="str">
        <f t="shared" si="4"/>
        <v>#REF!</v>
      </c>
      <c r="AH1179" s="6"/>
      <c r="AI1179" s="6"/>
      <c r="AJ1179" s="6"/>
      <c r="AK1179" s="6"/>
      <c r="AL1179" s="6"/>
      <c r="AM1179" s="3">
        <v>2023.0</v>
      </c>
      <c r="AN1179" s="6"/>
      <c r="AO1179" s="6"/>
      <c r="AP1179" s="6"/>
      <c r="AQ1179" s="6"/>
    </row>
    <row r="1180" ht="15.75" customHeight="1">
      <c r="A1180" s="2">
        <v>6702.0</v>
      </c>
      <c r="B1180" s="6"/>
      <c r="C1180" s="2" t="s">
        <v>7510</v>
      </c>
      <c r="D1180" s="2">
        <v>107349.0</v>
      </c>
      <c r="E1180" s="2" t="s">
        <v>7511</v>
      </c>
      <c r="F1180" s="2" t="s">
        <v>7512</v>
      </c>
      <c r="G1180" s="3" t="s">
        <v>7513</v>
      </c>
      <c r="H1180" s="3" t="s">
        <v>7332</v>
      </c>
      <c r="I1180" s="4" t="s">
        <v>7333</v>
      </c>
      <c r="J1180" s="3" t="s">
        <v>3682</v>
      </c>
      <c r="K1180" s="5">
        <v>80.0</v>
      </c>
      <c r="L1180" s="3" t="s">
        <v>50</v>
      </c>
      <c r="M1180" s="3" t="s">
        <v>51</v>
      </c>
      <c r="N1180" s="3" t="s">
        <v>83</v>
      </c>
      <c r="O1180" s="3" t="s">
        <v>110</v>
      </c>
      <c r="P1180" s="3" t="s">
        <v>54</v>
      </c>
      <c r="Q1180" s="3" t="s">
        <v>54</v>
      </c>
      <c r="R1180" s="3" t="s">
        <v>55</v>
      </c>
      <c r="S1180" s="3" t="s">
        <v>554</v>
      </c>
      <c r="T1180" s="3" t="s">
        <v>57</v>
      </c>
      <c r="U1180" s="3" t="s">
        <v>57</v>
      </c>
      <c r="V1180" s="3" t="s">
        <v>57</v>
      </c>
      <c r="W1180" s="3" t="s">
        <v>57</v>
      </c>
      <c r="X1180" s="3" t="s">
        <v>58</v>
      </c>
      <c r="Y1180" s="3" t="s">
        <v>57</v>
      </c>
      <c r="Z1180" s="3" t="s">
        <v>57</v>
      </c>
      <c r="AA1180" s="3" t="s">
        <v>7514</v>
      </c>
      <c r="AB1180" s="3" t="s">
        <v>7341</v>
      </c>
      <c r="AC1180" s="3" t="s">
        <v>7515</v>
      </c>
      <c r="AD1180" s="3" t="str">
        <f t="shared" si="1"/>
        <v>#REF!</v>
      </c>
      <c r="AE1180" s="3" t="str">
        <f t="shared" si="2"/>
        <v>#REF!</v>
      </c>
      <c r="AF1180" s="3" t="str">
        <f t="shared" si="3"/>
        <v>#REF!</v>
      </c>
      <c r="AG1180" s="3" t="str">
        <f t="shared" si="4"/>
        <v>#REF!</v>
      </c>
      <c r="AH1180" s="6"/>
      <c r="AI1180" s="6"/>
      <c r="AJ1180" s="6"/>
      <c r="AK1180" s="6"/>
      <c r="AL1180" s="6"/>
      <c r="AM1180" s="3">
        <v>2023.0</v>
      </c>
      <c r="AN1180" s="6"/>
      <c r="AO1180" s="6"/>
      <c r="AP1180" s="6"/>
      <c r="AQ1180" s="6"/>
    </row>
    <row r="1181" ht="15.75" customHeight="1">
      <c r="A1181" s="2">
        <v>6703.0</v>
      </c>
      <c r="B1181" s="6"/>
      <c r="C1181" s="2" t="s">
        <v>7516</v>
      </c>
      <c r="D1181" s="2">
        <v>107350.0</v>
      </c>
      <c r="E1181" s="3" t="s">
        <v>7517</v>
      </c>
      <c r="F1181" s="2" t="s">
        <v>7518</v>
      </c>
      <c r="G1181" s="3" t="s">
        <v>7519</v>
      </c>
      <c r="H1181" s="3" t="s">
        <v>7332</v>
      </c>
      <c r="I1181" s="4" t="s">
        <v>7333</v>
      </c>
      <c r="J1181" s="3" t="s">
        <v>3682</v>
      </c>
      <c r="K1181" s="5">
        <v>82.0</v>
      </c>
      <c r="L1181" s="3" t="s">
        <v>50</v>
      </c>
      <c r="M1181" s="3" t="s">
        <v>51</v>
      </c>
      <c r="N1181" s="3" t="s">
        <v>83</v>
      </c>
      <c r="O1181" s="3" t="s">
        <v>1431</v>
      </c>
      <c r="P1181" s="3" t="s">
        <v>54</v>
      </c>
      <c r="Q1181" s="3" t="s">
        <v>54</v>
      </c>
      <c r="R1181" s="3" t="s">
        <v>55</v>
      </c>
      <c r="S1181" s="3" t="s">
        <v>442</v>
      </c>
      <c r="T1181" s="3" t="s">
        <v>57</v>
      </c>
      <c r="U1181" s="3" t="s">
        <v>57</v>
      </c>
      <c r="V1181" s="3" t="s">
        <v>57</v>
      </c>
      <c r="W1181" s="3" t="s">
        <v>57</v>
      </c>
      <c r="X1181" s="3" t="s">
        <v>58</v>
      </c>
      <c r="Y1181" s="3" t="s">
        <v>57</v>
      </c>
      <c r="Z1181" s="3" t="s">
        <v>57</v>
      </c>
      <c r="AA1181" s="3" t="s">
        <v>7520</v>
      </c>
      <c r="AB1181" s="3" t="s">
        <v>7521</v>
      </c>
      <c r="AC1181" s="3" t="s">
        <v>7522</v>
      </c>
      <c r="AD1181" s="3" t="str">
        <f t="shared" si="1"/>
        <v>#REF!</v>
      </c>
      <c r="AE1181" s="3" t="str">
        <f t="shared" si="2"/>
        <v>#REF!</v>
      </c>
      <c r="AF1181" s="3" t="str">
        <f t="shared" si="3"/>
        <v>#REF!</v>
      </c>
      <c r="AG1181" s="3" t="str">
        <f t="shared" si="4"/>
        <v>#REF!</v>
      </c>
      <c r="AH1181" s="6"/>
      <c r="AI1181" s="6"/>
      <c r="AJ1181" s="6"/>
      <c r="AK1181" s="6"/>
      <c r="AL1181" s="6"/>
      <c r="AM1181" s="3">
        <v>2023.0</v>
      </c>
      <c r="AN1181" s="6"/>
      <c r="AO1181" s="6"/>
      <c r="AP1181" s="6"/>
      <c r="AQ1181" s="6"/>
    </row>
    <row r="1182" ht="15.75" customHeight="1">
      <c r="A1182" s="2">
        <v>6704.0</v>
      </c>
      <c r="B1182" s="6"/>
      <c r="C1182" s="2" t="s">
        <v>7523</v>
      </c>
      <c r="D1182" s="2">
        <v>107351.0</v>
      </c>
      <c r="E1182" s="3" t="s">
        <v>7524</v>
      </c>
      <c r="F1182" s="2" t="s">
        <v>7525</v>
      </c>
      <c r="G1182" s="3" t="s">
        <v>7526</v>
      </c>
      <c r="H1182" s="3" t="s">
        <v>7332</v>
      </c>
      <c r="I1182" s="4" t="s">
        <v>7333</v>
      </c>
      <c r="J1182" s="3" t="s">
        <v>3682</v>
      </c>
      <c r="K1182" s="5">
        <v>84.0</v>
      </c>
      <c r="L1182" s="3" t="s">
        <v>50</v>
      </c>
      <c r="M1182" s="3" t="s">
        <v>51</v>
      </c>
      <c r="N1182" s="3" t="s">
        <v>99</v>
      </c>
      <c r="O1182" s="3" t="s">
        <v>265</v>
      </c>
      <c r="P1182" s="3" t="s">
        <v>54</v>
      </c>
      <c r="Q1182" s="3" t="s">
        <v>54</v>
      </c>
      <c r="R1182" s="3" t="s">
        <v>55</v>
      </c>
      <c r="S1182" s="3" t="s">
        <v>146</v>
      </c>
      <c r="T1182" s="3" t="s">
        <v>57</v>
      </c>
      <c r="U1182" s="3" t="s">
        <v>57</v>
      </c>
      <c r="V1182" s="3" t="s">
        <v>57</v>
      </c>
      <c r="W1182" s="3" t="s">
        <v>57</v>
      </c>
      <c r="X1182" s="3" t="s">
        <v>58</v>
      </c>
      <c r="Y1182" s="3" t="s">
        <v>57</v>
      </c>
      <c r="Z1182" s="3" t="s">
        <v>57</v>
      </c>
      <c r="AA1182" s="3" t="s">
        <v>1473</v>
      </c>
      <c r="AB1182" s="3" t="s">
        <v>7527</v>
      </c>
      <c r="AC1182" s="3" t="s">
        <v>7528</v>
      </c>
      <c r="AD1182" s="3" t="str">
        <f t="shared" si="1"/>
        <v>#REF!</v>
      </c>
      <c r="AE1182" s="3" t="str">
        <f t="shared" si="2"/>
        <v>#REF!</v>
      </c>
      <c r="AF1182" s="3" t="str">
        <f t="shared" si="3"/>
        <v>#REF!</v>
      </c>
      <c r="AG1182" s="3" t="str">
        <f t="shared" si="4"/>
        <v>#REF!</v>
      </c>
      <c r="AH1182" s="6"/>
      <c r="AI1182" s="6"/>
      <c r="AJ1182" s="6"/>
      <c r="AK1182" s="6"/>
      <c r="AL1182" s="6"/>
      <c r="AM1182" s="3">
        <v>2023.0</v>
      </c>
      <c r="AN1182" s="6"/>
      <c r="AO1182" s="40"/>
      <c r="AP1182" s="40"/>
      <c r="AQ1182" s="40"/>
    </row>
    <row r="1183" ht="15.75" customHeight="1">
      <c r="A1183" s="2">
        <v>6705.0</v>
      </c>
      <c r="B1183" s="6"/>
      <c r="C1183" s="2" t="s">
        <v>7529</v>
      </c>
      <c r="D1183" s="2">
        <v>107352.0</v>
      </c>
      <c r="E1183" s="3" t="s">
        <v>7530</v>
      </c>
      <c r="F1183" s="2" t="s">
        <v>7531</v>
      </c>
      <c r="G1183" s="3" t="s">
        <v>7532</v>
      </c>
      <c r="H1183" s="3" t="s">
        <v>7332</v>
      </c>
      <c r="I1183" s="4" t="s">
        <v>7333</v>
      </c>
      <c r="J1183" s="3" t="s">
        <v>3682</v>
      </c>
      <c r="K1183" s="5">
        <v>88.0</v>
      </c>
      <c r="L1183" s="3" t="s">
        <v>50</v>
      </c>
      <c r="M1183" s="3" t="s">
        <v>51</v>
      </c>
      <c r="N1183" s="3" t="s">
        <v>99</v>
      </c>
      <c r="O1183" s="3" t="s">
        <v>1570</v>
      </c>
      <c r="P1183" s="3" t="s">
        <v>54</v>
      </c>
      <c r="Q1183" s="3" t="s">
        <v>54</v>
      </c>
      <c r="R1183" s="3" t="s">
        <v>55</v>
      </c>
      <c r="S1183" s="3" t="s">
        <v>533</v>
      </c>
      <c r="T1183" s="3" t="s">
        <v>57</v>
      </c>
      <c r="U1183" s="3" t="s">
        <v>57</v>
      </c>
      <c r="V1183" s="3" t="s">
        <v>57</v>
      </c>
      <c r="W1183" s="3" t="s">
        <v>57</v>
      </c>
      <c r="X1183" s="3" t="s">
        <v>58</v>
      </c>
      <c r="Y1183" s="3" t="s">
        <v>57</v>
      </c>
      <c r="Z1183" s="3" t="s">
        <v>57</v>
      </c>
      <c r="AA1183" s="3" t="s">
        <v>7533</v>
      </c>
      <c r="AB1183" s="3" t="s">
        <v>7534</v>
      </c>
      <c r="AC1183" s="3" t="s">
        <v>7535</v>
      </c>
      <c r="AD1183" s="3" t="str">
        <f t="shared" si="1"/>
        <v>#REF!</v>
      </c>
      <c r="AE1183" s="3" t="str">
        <f t="shared" si="2"/>
        <v>#REF!</v>
      </c>
      <c r="AF1183" s="3" t="str">
        <f t="shared" si="3"/>
        <v>#REF!</v>
      </c>
      <c r="AG1183" s="3" t="str">
        <f t="shared" si="4"/>
        <v>#REF!</v>
      </c>
      <c r="AH1183" s="6"/>
      <c r="AI1183" s="6"/>
      <c r="AJ1183" s="6"/>
      <c r="AK1183" s="6"/>
      <c r="AL1183" s="6"/>
      <c r="AM1183" s="3">
        <v>2023.0</v>
      </c>
      <c r="AN1183" s="6"/>
      <c r="AO1183" s="6"/>
      <c r="AP1183" s="6"/>
      <c r="AQ1183" s="6"/>
    </row>
    <row r="1184" ht="15.75" customHeight="1">
      <c r="A1184" s="2">
        <v>6706.0</v>
      </c>
      <c r="B1184" s="6"/>
      <c r="C1184" s="2" t="s">
        <v>7536</v>
      </c>
      <c r="D1184" s="2">
        <v>107353.0</v>
      </c>
      <c r="E1184" s="3" t="s">
        <v>7537</v>
      </c>
      <c r="F1184" s="2" t="s">
        <v>7538</v>
      </c>
      <c r="G1184" s="3" t="s">
        <v>7539</v>
      </c>
      <c r="H1184" s="3" t="s">
        <v>7332</v>
      </c>
      <c r="I1184" s="4" t="s">
        <v>7333</v>
      </c>
      <c r="J1184" s="3" t="s">
        <v>3682</v>
      </c>
      <c r="K1184" s="5">
        <v>90.0</v>
      </c>
      <c r="L1184" s="3" t="s">
        <v>50</v>
      </c>
      <c r="M1184" s="3" t="s">
        <v>51</v>
      </c>
      <c r="N1184" s="3" t="s">
        <v>83</v>
      </c>
      <c r="O1184" s="3" t="s">
        <v>110</v>
      </c>
      <c r="P1184" s="3" t="s">
        <v>54</v>
      </c>
      <c r="Q1184" s="3" t="s">
        <v>54</v>
      </c>
      <c r="R1184" s="3" t="s">
        <v>55</v>
      </c>
      <c r="S1184" s="3" t="s">
        <v>56</v>
      </c>
      <c r="T1184" s="3" t="s">
        <v>57</v>
      </c>
      <c r="U1184" s="3" t="s">
        <v>57</v>
      </c>
      <c r="V1184" s="3" t="s">
        <v>57</v>
      </c>
      <c r="W1184" s="3" t="s">
        <v>57</v>
      </c>
      <c r="X1184" s="3" t="s">
        <v>58</v>
      </c>
      <c r="Y1184" s="3" t="s">
        <v>57</v>
      </c>
      <c r="Z1184" s="3" t="s">
        <v>57</v>
      </c>
      <c r="AA1184" s="3" t="s">
        <v>7540</v>
      </c>
      <c r="AB1184" s="3" t="s">
        <v>7534</v>
      </c>
      <c r="AC1184" s="3" t="s">
        <v>7541</v>
      </c>
      <c r="AD1184" s="3" t="str">
        <f t="shared" si="1"/>
        <v>#REF!</v>
      </c>
      <c r="AE1184" s="3" t="str">
        <f t="shared" si="2"/>
        <v>#REF!</v>
      </c>
      <c r="AF1184" s="3" t="str">
        <f t="shared" si="3"/>
        <v>#REF!</v>
      </c>
      <c r="AG1184" s="3" t="str">
        <f t="shared" si="4"/>
        <v>#REF!</v>
      </c>
      <c r="AH1184" s="6"/>
      <c r="AI1184" s="6"/>
      <c r="AJ1184" s="6"/>
      <c r="AK1184" s="6"/>
      <c r="AL1184" s="6"/>
      <c r="AM1184" s="3">
        <v>2023.0</v>
      </c>
      <c r="AN1184" s="6"/>
      <c r="AO1184" s="6"/>
      <c r="AP1184" s="6"/>
      <c r="AQ1184" s="6"/>
    </row>
    <row r="1185" ht="15.75" customHeight="1">
      <c r="A1185" s="2">
        <v>6707.0</v>
      </c>
      <c r="B1185" s="6"/>
      <c r="C1185" s="2" t="s">
        <v>7542</v>
      </c>
      <c r="D1185" s="2">
        <v>107354.0</v>
      </c>
      <c r="E1185" s="3" t="s">
        <v>7543</v>
      </c>
      <c r="F1185" s="2" t="s">
        <v>7544</v>
      </c>
      <c r="G1185" s="3" t="s">
        <v>7545</v>
      </c>
      <c r="H1185" s="3" t="s">
        <v>7332</v>
      </c>
      <c r="I1185" s="4" t="s">
        <v>7333</v>
      </c>
      <c r="J1185" s="3" t="s">
        <v>3682</v>
      </c>
      <c r="K1185" s="5">
        <v>92.0</v>
      </c>
      <c r="L1185" s="3" t="s">
        <v>50</v>
      </c>
      <c r="M1185" s="3" t="s">
        <v>51</v>
      </c>
      <c r="N1185" s="3" t="s">
        <v>99</v>
      </c>
      <c r="O1185" s="3" t="s">
        <v>1465</v>
      </c>
      <c r="P1185" s="3" t="s">
        <v>54</v>
      </c>
      <c r="Q1185" s="3" t="s">
        <v>54</v>
      </c>
      <c r="R1185" s="3" t="s">
        <v>55</v>
      </c>
      <c r="S1185" s="3" t="s">
        <v>303</v>
      </c>
      <c r="T1185" s="3" t="s">
        <v>57</v>
      </c>
      <c r="U1185" s="3" t="s">
        <v>57</v>
      </c>
      <c r="V1185" s="3" t="s">
        <v>57</v>
      </c>
      <c r="W1185" s="3" t="s">
        <v>57</v>
      </c>
      <c r="X1185" s="3" t="s">
        <v>58</v>
      </c>
      <c r="Y1185" s="3" t="s">
        <v>57</v>
      </c>
      <c r="Z1185" s="3" t="s">
        <v>57</v>
      </c>
      <c r="AA1185" s="3" t="s">
        <v>7546</v>
      </c>
      <c r="AB1185" s="3" t="s">
        <v>7547</v>
      </c>
      <c r="AC1185" s="3" t="s">
        <v>7548</v>
      </c>
      <c r="AD1185" s="3" t="str">
        <f t="shared" si="1"/>
        <v>#REF!</v>
      </c>
      <c r="AE1185" s="3" t="str">
        <f t="shared" si="2"/>
        <v>#REF!</v>
      </c>
      <c r="AF1185" s="3" t="str">
        <f t="shared" si="3"/>
        <v>#REF!</v>
      </c>
      <c r="AG1185" s="3" t="str">
        <f t="shared" si="4"/>
        <v>#REF!</v>
      </c>
      <c r="AH1185" s="6"/>
      <c r="AI1185" s="6"/>
      <c r="AJ1185" s="6"/>
      <c r="AK1185" s="6"/>
      <c r="AL1185" s="6"/>
      <c r="AM1185" s="3">
        <v>2023.0</v>
      </c>
      <c r="AN1185" s="6"/>
      <c r="AO1185" s="6"/>
      <c r="AP1185" s="6"/>
      <c r="AQ1185" s="6"/>
    </row>
    <row r="1186" ht="15.75" customHeight="1">
      <c r="A1186" s="2">
        <v>6917.0</v>
      </c>
      <c r="B1186" s="6"/>
      <c r="C1186" s="2" t="s">
        <v>7549</v>
      </c>
      <c r="D1186" s="2">
        <v>107564.0</v>
      </c>
      <c r="E1186" s="3" t="s">
        <v>7550</v>
      </c>
      <c r="F1186" s="2" t="s">
        <v>7551</v>
      </c>
      <c r="G1186" s="3" t="s">
        <v>7552</v>
      </c>
      <c r="H1186" s="3" t="s">
        <v>7553</v>
      </c>
      <c r="I1186" s="4" t="s">
        <v>7554</v>
      </c>
      <c r="J1186" s="3" t="s">
        <v>49</v>
      </c>
      <c r="K1186" s="3">
        <v>38.0</v>
      </c>
      <c r="L1186" s="3" t="s">
        <v>50</v>
      </c>
      <c r="M1186" s="3" t="s">
        <v>51</v>
      </c>
      <c r="N1186" s="3" t="s">
        <v>552</v>
      </c>
      <c r="O1186" s="3" t="s">
        <v>4594</v>
      </c>
      <c r="P1186" s="3" t="s">
        <v>54</v>
      </c>
      <c r="Q1186" s="3" t="s">
        <v>54</v>
      </c>
      <c r="R1186" s="3" t="s">
        <v>55</v>
      </c>
      <c r="S1186" s="3" t="s">
        <v>193</v>
      </c>
      <c r="T1186" s="3" t="s">
        <v>2326</v>
      </c>
      <c r="U1186" s="3" t="s">
        <v>57</v>
      </c>
      <c r="V1186" s="3" t="s">
        <v>57</v>
      </c>
      <c r="W1186" s="3" t="s">
        <v>57</v>
      </c>
      <c r="X1186" s="3" t="s">
        <v>163</v>
      </c>
      <c r="Y1186" s="3" t="s">
        <v>112</v>
      </c>
      <c r="Z1186" s="3" t="s">
        <v>57</v>
      </c>
      <c r="AA1186" s="3" t="s">
        <v>1467</v>
      </c>
      <c r="AB1186" s="3" t="s">
        <v>7555</v>
      </c>
      <c r="AC1186" s="3" t="s">
        <v>7556</v>
      </c>
      <c r="AD1186" s="3" t="str">
        <f t="shared" si="1"/>
        <v>#REF!</v>
      </c>
      <c r="AE1186" s="3" t="str">
        <f t="shared" si="2"/>
        <v>#REF!</v>
      </c>
      <c r="AF1186" s="3" t="str">
        <f t="shared" si="3"/>
        <v>#REF!</v>
      </c>
      <c r="AG1186" s="3" t="str">
        <f t="shared" si="4"/>
        <v>#REF!</v>
      </c>
      <c r="AH1186" s="6"/>
      <c r="AI1186" s="3" t="s">
        <v>344</v>
      </c>
      <c r="AJ1186" s="6"/>
      <c r="AK1186" s="6"/>
      <c r="AL1186" s="6"/>
      <c r="AM1186" s="3">
        <v>2023.0</v>
      </c>
      <c r="AN1186" s="4" t="s">
        <v>7557</v>
      </c>
      <c r="AO1186" s="3" t="s">
        <v>212</v>
      </c>
      <c r="AP1186" s="6"/>
      <c r="AQ1186" s="6"/>
    </row>
    <row r="1187" ht="15.75" customHeight="1">
      <c r="A1187" s="6"/>
      <c r="B1187" s="6"/>
      <c r="C1187" s="2" t="s">
        <v>7558</v>
      </c>
      <c r="D1187" s="2">
        <v>107844.0</v>
      </c>
      <c r="E1187" s="3" t="s">
        <v>7559</v>
      </c>
      <c r="F1187" s="2" t="s">
        <v>7560</v>
      </c>
      <c r="G1187" s="3" t="s">
        <v>7561</v>
      </c>
      <c r="H1187" s="3" t="s">
        <v>7562</v>
      </c>
      <c r="I1187" s="4" t="s">
        <v>7563</v>
      </c>
      <c r="J1187" s="3" t="s">
        <v>49</v>
      </c>
      <c r="K1187" s="3">
        <v>7.0</v>
      </c>
      <c r="L1187" s="3" t="s">
        <v>50</v>
      </c>
      <c r="M1187" s="3" t="s">
        <v>51</v>
      </c>
      <c r="N1187" s="3" t="s">
        <v>99</v>
      </c>
      <c r="O1187" s="3" t="s">
        <v>1465</v>
      </c>
      <c r="P1187" s="3" t="s">
        <v>54</v>
      </c>
      <c r="Q1187" s="3" t="s">
        <v>54</v>
      </c>
      <c r="R1187" s="3" t="s">
        <v>55</v>
      </c>
      <c r="S1187" s="3" t="s">
        <v>4347</v>
      </c>
      <c r="T1187" s="3" t="s">
        <v>6637</v>
      </c>
      <c r="U1187" s="3" t="s">
        <v>57</v>
      </c>
      <c r="V1187" s="3" t="s">
        <v>57</v>
      </c>
      <c r="W1187" s="3" t="s">
        <v>57</v>
      </c>
      <c r="X1187" s="3" t="s">
        <v>112</v>
      </c>
      <c r="Y1187" s="3" t="s">
        <v>57</v>
      </c>
      <c r="Z1187" s="3" t="s">
        <v>57</v>
      </c>
      <c r="AA1187" s="3" t="s">
        <v>3751</v>
      </c>
      <c r="AB1187" s="3" t="s">
        <v>540</v>
      </c>
      <c r="AC1187" s="3" t="s">
        <v>7564</v>
      </c>
      <c r="AD1187" s="3" t="str">
        <f t="shared" si="1"/>
        <v>#REF!</v>
      </c>
      <c r="AE1187" s="3" t="str">
        <f t="shared" si="2"/>
        <v>#REF!</v>
      </c>
      <c r="AF1187" s="3" t="str">
        <f t="shared" si="3"/>
        <v>#REF!</v>
      </c>
      <c r="AG1187" s="3" t="str">
        <f t="shared" si="4"/>
        <v>#REF!</v>
      </c>
      <c r="AH1187" s="6"/>
      <c r="AI1187" s="6"/>
      <c r="AJ1187" s="6"/>
      <c r="AK1187" s="6"/>
      <c r="AL1187" s="6"/>
      <c r="AM1187" s="3">
        <v>2023.0</v>
      </c>
      <c r="AN1187" s="6"/>
      <c r="AO1187" s="6"/>
      <c r="AP1187" s="6"/>
      <c r="AQ1187" s="6"/>
    </row>
    <row r="1188" ht="15.75" customHeight="1">
      <c r="A1188" s="6"/>
      <c r="B1188" s="6"/>
      <c r="C1188" s="2" t="s">
        <v>7565</v>
      </c>
      <c r="D1188" s="2">
        <v>107845.0</v>
      </c>
      <c r="E1188" s="3" t="s">
        <v>7566</v>
      </c>
      <c r="F1188" s="2" t="s">
        <v>7567</v>
      </c>
      <c r="G1188" s="3" t="s">
        <v>7568</v>
      </c>
      <c r="H1188" s="3" t="s">
        <v>7562</v>
      </c>
      <c r="I1188" s="4" t="s">
        <v>7563</v>
      </c>
      <c r="J1188" s="3" t="s">
        <v>49</v>
      </c>
      <c r="K1188" s="3">
        <v>9.0</v>
      </c>
      <c r="L1188" s="3" t="s">
        <v>50</v>
      </c>
      <c r="M1188" s="3" t="s">
        <v>51</v>
      </c>
      <c r="N1188" s="3" t="s">
        <v>99</v>
      </c>
      <c r="O1188" s="3" t="s">
        <v>1465</v>
      </c>
      <c r="P1188" s="3" t="s">
        <v>54</v>
      </c>
      <c r="Q1188" s="3" t="s">
        <v>54</v>
      </c>
      <c r="R1188" s="3" t="s">
        <v>55</v>
      </c>
      <c r="S1188" s="3" t="s">
        <v>4347</v>
      </c>
      <c r="T1188" s="3" t="s">
        <v>6501</v>
      </c>
      <c r="U1188" s="3" t="s">
        <v>57</v>
      </c>
      <c r="V1188" s="3" t="s">
        <v>57</v>
      </c>
      <c r="W1188" s="3" t="s">
        <v>57</v>
      </c>
      <c r="X1188" s="3" t="s">
        <v>112</v>
      </c>
      <c r="Y1188" s="3" t="s">
        <v>57</v>
      </c>
      <c r="Z1188" s="3" t="s">
        <v>57</v>
      </c>
      <c r="AA1188" s="3" t="s">
        <v>3751</v>
      </c>
      <c r="AB1188" s="3" t="s">
        <v>540</v>
      </c>
      <c r="AC1188" s="3" t="s">
        <v>7564</v>
      </c>
      <c r="AD1188" s="3" t="str">
        <f t="shared" si="1"/>
        <v>#REF!</v>
      </c>
      <c r="AE1188" s="3" t="str">
        <f t="shared" si="2"/>
        <v>#REF!</v>
      </c>
      <c r="AF1188" s="3" t="str">
        <f t="shared" si="3"/>
        <v>#REF!</v>
      </c>
      <c r="AG1188" s="3" t="str">
        <f t="shared" si="4"/>
        <v>#REF!</v>
      </c>
      <c r="AH1188" s="6"/>
      <c r="AI1188" s="6"/>
      <c r="AJ1188" s="6"/>
      <c r="AK1188" s="6"/>
      <c r="AL1188" s="6"/>
      <c r="AM1188" s="3">
        <v>2023.0</v>
      </c>
      <c r="AN1188" s="6"/>
      <c r="AO1188" s="6"/>
      <c r="AP1188" s="6"/>
      <c r="AQ1188" s="6"/>
    </row>
    <row r="1189" ht="15.75" customHeight="1">
      <c r="A1189" s="6"/>
      <c r="B1189" s="6"/>
      <c r="C1189" s="2" t="s">
        <v>7569</v>
      </c>
      <c r="D1189" s="2">
        <v>107846.0</v>
      </c>
      <c r="E1189" s="3" t="s">
        <v>7570</v>
      </c>
      <c r="F1189" s="2" t="s">
        <v>7571</v>
      </c>
      <c r="G1189" s="3" t="s">
        <v>7572</v>
      </c>
      <c r="H1189" s="3" t="s">
        <v>7562</v>
      </c>
      <c r="I1189" s="4" t="s">
        <v>7563</v>
      </c>
      <c r="J1189" s="3" t="s">
        <v>49</v>
      </c>
      <c r="K1189" s="3">
        <v>11.0</v>
      </c>
      <c r="L1189" s="3" t="s">
        <v>50</v>
      </c>
      <c r="M1189" s="3" t="s">
        <v>51</v>
      </c>
      <c r="N1189" s="3" t="s">
        <v>99</v>
      </c>
      <c r="O1189" s="3" t="s">
        <v>1465</v>
      </c>
      <c r="P1189" s="3" t="s">
        <v>54</v>
      </c>
      <c r="Q1189" s="3" t="s">
        <v>54</v>
      </c>
      <c r="R1189" s="3" t="s">
        <v>55</v>
      </c>
      <c r="S1189" s="3" t="s">
        <v>111</v>
      </c>
      <c r="T1189" s="3" t="s">
        <v>57</v>
      </c>
      <c r="U1189" s="3" t="s">
        <v>57</v>
      </c>
      <c r="V1189" s="3" t="s">
        <v>57</v>
      </c>
      <c r="W1189" s="3" t="s">
        <v>57</v>
      </c>
      <c r="X1189" s="3" t="s">
        <v>112</v>
      </c>
      <c r="Y1189" s="3" t="s">
        <v>57</v>
      </c>
      <c r="Z1189" s="3" t="s">
        <v>57</v>
      </c>
      <c r="AA1189" s="3" t="s">
        <v>3751</v>
      </c>
      <c r="AB1189" s="3" t="s">
        <v>540</v>
      </c>
      <c r="AC1189" s="3" t="s">
        <v>7564</v>
      </c>
      <c r="AD1189" s="3" t="str">
        <f t="shared" si="1"/>
        <v>#REF!</v>
      </c>
      <c r="AE1189" s="3" t="str">
        <f t="shared" si="2"/>
        <v>#REF!</v>
      </c>
      <c r="AF1189" s="3" t="str">
        <f t="shared" si="3"/>
        <v>#REF!</v>
      </c>
      <c r="AG1189" s="3" t="str">
        <f t="shared" si="4"/>
        <v>#REF!</v>
      </c>
      <c r="AH1189" s="6"/>
      <c r="AI1189" s="6"/>
      <c r="AJ1189" s="6"/>
      <c r="AK1189" s="6"/>
      <c r="AL1189" s="6"/>
      <c r="AM1189" s="3">
        <v>2023.0</v>
      </c>
      <c r="AN1189" s="6"/>
      <c r="AO1189" s="6"/>
      <c r="AP1189" s="6"/>
      <c r="AQ1189" s="6"/>
    </row>
    <row r="1190" ht="15.75" customHeight="1">
      <c r="A1190" s="6"/>
      <c r="B1190" s="6"/>
      <c r="C1190" s="2" t="s">
        <v>7573</v>
      </c>
      <c r="D1190" s="2">
        <v>107847.0</v>
      </c>
      <c r="E1190" s="3" t="s">
        <v>7574</v>
      </c>
      <c r="F1190" s="2" t="s">
        <v>7575</v>
      </c>
      <c r="G1190" s="3" t="s">
        <v>7576</v>
      </c>
      <c r="H1190" s="3" t="s">
        <v>7562</v>
      </c>
      <c r="I1190" s="4" t="s">
        <v>7563</v>
      </c>
      <c r="J1190" s="3" t="s">
        <v>49</v>
      </c>
      <c r="K1190" s="3">
        <v>13.0</v>
      </c>
      <c r="L1190" s="3" t="s">
        <v>50</v>
      </c>
      <c r="M1190" s="3" t="s">
        <v>51</v>
      </c>
      <c r="N1190" s="3" t="s">
        <v>99</v>
      </c>
      <c r="O1190" s="3" t="s">
        <v>1465</v>
      </c>
      <c r="P1190" s="3" t="s">
        <v>54</v>
      </c>
      <c r="Q1190" s="3" t="s">
        <v>54</v>
      </c>
      <c r="R1190" s="3" t="s">
        <v>55</v>
      </c>
      <c r="S1190" s="3" t="s">
        <v>4207</v>
      </c>
      <c r="T1190" s="3" t="s">
        <v>57</v>
      </c>
      <c r="U1190" s="3" t="s">
        <v>57</v>
      </c>
      <c r="V1190" s="3" t="s">
        <v>57</v>
      </c>
      <c r="W1190" s="3" t="s">
        <v>57</v>
      </c>
      <c r="X1190" s="3" t="s">
        <v>112</v>
      </c>
      <c r="Y1190" s="3" t="s">
        <v>57</v>
      </c>
      <c r="Z1190" s="3" t="s">
        <v>57</v>
      </c>
      <c r="AA1190" s="3" t="s">
        <v>3751</v>
      </c>
      <c r="AB1190" s="3" t="s">
        <v>540</v>
      </c>
      <c r="AC1190" s="3" t="s">
        <v>7564</v>
      </c>
      <c r="AD1190" s="3" t="str">
        <f t="shared" si="1"/>
        <v>#REF!</v>
      </c>
      <c r="AE1190" s="3" t="str">
        <f t="shared" si="2"/>
        <v>#REF!</v>
      </c>
      <c r="AF1190" s="3" t="str">
        <f t="shared" si="3"/>
        <v>#REF!</v>
      </c>
      <c r="AG1190" s="3" t="str">
        <f t="shared" si="4"/>
        <v>#REF!</v>
      </c>
      <c r="AH1190" s="6"/>
      <c r="AI1190" s="6"/>
      <c r="AJ1190" s="6"/>
      <c r="AK1190" s="6"/>
      <c r="AL1190" s="6"/>
      <c r="AM1190" s="3">
        <v>2023.0</v>
      </c>
      <c r="AN1190" s="6"/>
      <c r="AO1190" s="6"/>
      <c r="AP1190" s="6"/>
      <c r="AQ1190" s="6"/>
    </row>
    <row r="1191" ht="15.75" customHeight="1">
      <c r="A1191" s="6"/>
      <c r="B1191" s="6"/>
      <c r="C1191" s="2" t="s">
        <v>7577</v>
      </c>
      <c r="D1191" s="2">
        <v>107848.0</v>
      </c>
      <c r="E1191" s="3" t="s">
        <v>7578</v>
      </c>
      <c r="F1191" s="2" t="s">
        <v>7579</v>
      </c>
      <c r="G1191" s="3" t="s">
        <v>7580</v>
      </c>
      <c r="H1191" s="3" t="s">
        <v>7562</v>
      </c>
      <c r="I1191" s="4" t="s">
        <v>7563</v>
      </c>
      <c r="J1191" s="3" t="s">
        <v>49</v>
      </c>
      <c r="K1191" s="3">
        <v>16.0</v>
      </c>
      <c r="L1191" s="3" t="s">
        <v>50</v>
      </c>
      <c r="M1191" s="3" t="s">
        <v>51</v>
      </c>
      <c r="N1191" s="3" t="s">
        <v>99</v>
      </c>
      <c r="O1191" s="3" t="s">
        <v>1465</v>
      </c>
      <c r="P1191" s="3" t="s">
        <v>54</v>
      </c>
      <c r="Q1191" s="3" t="s">
        <v>54</v>
      </c>
      <c r="R1191" s="3" t="s">
        <v>55</v>
      </c>
      <c r="S1191" s="3" t="s">
        <v>2122</v>
      </c>
      <c r="T1191" s="3" t="s">
        <v>57</v>
      </c>
      <c r="U1191" s="3" t="s">
        <v>57</v>
      </c>
      <c r="V1191" s="3" t="s">
        <v>57</v>
      </c>
      <c r="W1191" s="3" t="s">
        <v>57</v>
      </c>
      <c r="X1191" s="3" t="s">
        <v>112</v>
      </c>
      <c r="Y1191" s="3" t="s">
        <v>57</v>
      </c>
      <c r="Z1191" s="3" t="s">
        <v>57</v>
      </c>
      <c r="AA1191" s="3" t="s">
        <v>3751</v>
      </c>
      <c r="AB1191" s="3" t="s">
        <v>540</v>
      </c>
      <c r="AC1191" s="3" t="s">
        <v>7564</v>
      </c>
      <c r="AD1191" s="3" t="str">
        <f t="shared" si="1"/>
        <v>#REF!</v>
      </c>
      <c r="AE1191" s="3" t="str">
        <f t="shared" si="2"/>
        <v>#REF!</v>
      </c>
      <c r="AF1191" s="3" t="str">
        <f t="shared" si="3"/>
        <v>#REF!</v>
      </c>
      <c r="AG1191" s="3" t="str">
        <f t="shared" si="4"/>
        <v>#REF!</v>
      </c>
      <c r="AH1191" s="6"/>
      <c r="AI1191" s="6"/>
      <c r="AJ1191" s="6"/>
      <c r="AK1191" s="6"/>
      <c r="AL1191" s="6"/>
      <c r="AM1191" s="3">
        <v>2023.0</v>
      </c>
      <c r="AN1191" s="6"/>
      <c r="AO1191" s="6"/>
      <c r="AP1191" s="6"/>
      <c r="AQ1191" s="6"/>
    </row>
    <row r="1192" ht="15.75" customHeight="1">
      <c r="A1192" s="6"/>
      <c r="B1192" s="6"/>
      <c r="C1192" s="2" t="s">
        <v>7581</v>
      </c>
      <c r="D1192" s="2">
        <v>107849.0</v>
      </c>
      <c r="E1192" s="3" t="s">
        <v>7582</v>
      </c>
      <c r="F1192" s="2" t="s">
        <v>7583</v>
      </c>
      <c r="G1192" s="3" t="s">
        <v>7584</v>
      </c>
      <c r="H1192" s="3" t="s">
        <v>7562</v>
      </c>
      <c r="I1192" s="4" t="s">
        <v>7563</v>
      </c>
      <c r="J1192" s="3" t="s">
        <v>49</v>
      </c>
      <c r="K1192" s="3">
        <v>19.0</v>
      </c>
      <c r="L1192" s="3" t="s">
        <v>50</v>
      </c>
      <c r="M1192" s="3" t="s">
        <v>51</v>
      </c>
      <c r="N1192" s="3" t="s">
        <v>99</v>
      </c>
      <c r="O1192" s="3" t="s">
        <v>1465</v>
      </c>
      <c r="P1192" s="3" t="s">
        <v>54</v>
      </c>
      <c r="Q1192" s="3" t="s">
        <v>54</v>
      </c>
      <c r="R1192" s="3" t="s">
        <v>55</v>
      </c>
      <c r="S1192" s="3" t="s">
        <v>4577</v>
      </c>
      <c r="T1192" s="3" t="s">
        <v>7585</v>
      </c>
      <c r="U1192" s="3" t="s">
        <v>57</v>
      </c>
      <c r="V1192" s="3" t="s">
        <v>57</v>
      </c>
      <c r="W1192" s="3" t="s">
        <v>57</v>
      </c>
      <c r="X1192" s="3" t="s">
        <v>112</v>
      </c>
      <c r="Y1192" s="3" t="s">
        <v>57</v>
      </c>
      <c r="Z1192" s="3" t="s">
        <v>57</v>
      </c>
      <c r="AA1192" s="3" t="s">
        <v>3751</v>
      </c>
      <c r="AB1192" s="3" t="s">
        <v>540</v>
      </c>
      <c r="AC1192" s="3" t="s">
        <v>7564</v>
      </c>
      <c r="AD1192" s="3" t="str">
        <f t="shared" si="1"/>
        <v>#REF!</v>
      </c>
      <c r="AE1192" s="3" t="str">
        <f t="shared" si="2"/>
        <v>#REF!</v>
      </c>
      <c r="AF1192" s="3" t="str">
        <f t="shared" si="3"/>
        <v>#REF!</v>
      </c>
      <c r="AG1192" s="3" t="str">
        <f t="shared" si="4"/>
        <v>#REF!</v>
      </c>
      <c r="AH1192" s="6"/>
      <c r="AI1192" s="6"/>
      <c r="AJ1192" s="6"/>
      <c r="AK1192" s="6"/>
      <c r="AL1192" s="6"/>
      <c r="AM1192" s="3">
        <v>2023.0</v>
      </c>
      <c r="AN1192" s="6"/>
      <c r="AO1192" s="6"/>
      <c r="AP1192" s="6"/>
      <c r="AQ1192" s="6"/>
    </row>
    <row r="1193" ht="15.75" customHeight="1">
      <c r="A1193" s="6"/>
      <c r="B1193" s="6"/>
      <c r="C1193" s="2" t="s">
        <v>7586</v>
      </c>
      <c r="D1193" s="2">
        <v>107850.0</v>
      </c>
      <c r="E1193" s="3" t="s">
        <v>7587</v>
      </c>
      <c r="F1193" s="2" t="s">
        <v>7588</v>
      </c>
      <c r="G1193" s="3" t="s">
        <v>7589</v>
      </c>
      <c r="H1193" s="3" t="s">
        <v>7562</v>
      </c>
      <c r="I1193" s="4" t="s">
        <v>7563</v>
      </c>
      <c r="J1193" s="3" t="s">
        <v>49</v>
      </c>
      <c r="K1193" s="3">
        <v>22.0</v>
      </c>
      <c r="L1193" s="15" t="s">
        <v>50</v>
      </c>
      <c r="M1193" s="3" t="s">
        <v>51</v>
      </c>
      <c r="N1193" s="3" t="s">
        <v>99</v>
      </c>
      <c r="O1193" s="3" t="s">
        <v>1465</v>
      </c>
      <c r="P1193" s="3" t="s">
        <v>54</v>
      </c>
      <c r="Q1193" s="3" t="s">
        <v>54</v>
      </c>
      <c r="R1193" s="3" t="s">
        <v>55</v>
      </c>
      <c r="S1193" s="3" t="s">
        <v>3828</v>
      </c>
      <c r="T1193" s="3" t="s">
        <v>57</v>
      </c>
      <c r="U1193" s="3" t="s">
        <v>57</v>
      </c>
      <c r="V1193" s="3" t="s">
        <v>57</v>
      </c>
      <c r="W1193" s="3" t="s">
        <v>57</v>
      </c>
      <c r="X1193" s="3" t="s">
        <v>112</v>
      </c>
      <c r="Y1193" s="3" t="s">
        <v>57</v>
      </c>
      <c r="Z1193" s="3" t="s">
        <v>57</v>
      </c>
      <c r="AA1193" s="3" t="s">
        <v>3751</v>
      </c>
      <c r="AB1193" s="3" t="s">
        <v>540</v>
      </c>
      <c r="AC1193" s="3" t="s">
        <v>7564</v>
      </c>
      <c r="AD1193" s="3" t="str">
        <f t="shared" si="1"/>
        <v>#REF!</v>
      </c>
      <c r="AE1193" s="3" t="str">
        <f t="shared" si="2"/>
        <v>#REF!</v>
      </c>
      <c r="AF1193" s="3" t="str">
        <f t="shared" si="3"/>
        <v>#REF!</v>
      </c>
      <c r="AG1193" s="3" t="str">
        <f t="shared" si="4"/>
        <v>#REF!</v>
      </c>
      <c r="AH1193" s="6"/>
      <c r="AI1193" s="6"/>
      <c r="AJ1193" s="6"/>
      <c r="AK1193" s="6"/>
      <c r="AL1193" s="6"/>
      <c r="AM1193" s="3">
        <v>2023.0</v>
      </c>
      <c r="AN1193" s="6"/>
      <c r="AO1193" s="6"/>
      <c r="AP1193" s="6"/>
      <c r="AQ1193" s="6"/>
    </row>
    <row r="1194" ht="15.75" customHeight="1">
      <c r="A1194" s="6"/>
      <c r="B1194" s="6"/>
      <c r="C1194" s="2" t="s">
        <v>7590</v>
      </c>
      <c r="D1194" s="2">
        <v>107851.0</v>
      </c>
      <c r="E1194" s="3" t="s">
        <v>7591</v>
      </c>
      <c r="F1194" s="2" t="s">
        <v>7592</v>
      </c>
      <c r="G1194" s="3" t="s">
        <v>7593</v>
      </c>
      <c r="H1194" s="3" t="s">
        <v>7562</v>
      </c>
      <c r="I1194" s="4" t="s">
        <v>7563</v>
      </c>
      <c r="J1194" s="3" t="s">
        <v>49</v>
      </c>
      <c r="K1194" s="3">
        <v>24.0</v>
      </c>
      <c r="L1194" s="3" t="s">
        <v>50</v>
      </c>
      <c r="M1194" s="3" t="s">
        <v>51</v>
      </c>
      <c r="N1194" s="3" t="s">
        <v>99</v>
      </c>
      <c r="O1194" s="3" t="s">
        <v>1465</v>
      </c>
      <c r="P1194" s="3" t="s">
        <v>54</v>
      </c>
      <c r="Q1194" s="3" t="s">
        <v>54</v>
      </c>
      <c r="R1194" s="3" t="s">
        <v>55</v>
      </c>
      <c r="S1194" s="3" t="s">
        <v>4364</v>
      </c>
      <c r="T1194" s="3" t="s">
        <v>7594</v>
      </c>
      <c r="U1194" s="3" t="s">
        <v>57</v>
      </c>
      <c r="V1194" s="3" t="s">
        <v>57</v>
      </c>
      <c r="W1194" s="3" t="s">
        <v>57</v>
      </c>
      <c r="X1194" s="3" t="s">
        <v>112</v>
      </c>
      <c r="Y1194" s="3" t="s">
        <v>57</v>
      </c>
      <c r="Z1194" s="3" t="s">
        <v>57</v>
      </c>
      <c r="AA1194" s="3" t="s">
        <v>3751</v>
      </c>
      <c r="AB1194" s="3" t="s">
        <v>540</v>
      </c>
      <c r="AC1194" s="3" t="s">
        <v>7564</v>
      </c>
      <c r="AD1194" s="3" t="str">
        <f t="shared" si="1"/>
        <v>#REF!</v>
      </c>
      <c r="AE1194" s="3" t="str">
        <f t="shared" si="2"/>
        <v>#REF!</v>
      </c>
      <c r="AF1194" s="3" t="str">
        <f t="shared" si="3"/>
        <v>#REF!</v>
      </c>
      <c r="AG1194" s="3" t="str">
        <f t="shared" si="4"/>
        <v>#REF!</v>
      </c>
      <c r="AH1194" s="6"/>
      <c r="AI1194" s="6"/>
      <c r="AJ1194" s="6"/>
      <c r="AK1194" s="6"/>
      <c r="AL1194" s="6"/>
      <c r="AM1194" s="3">
        <v>2023.0</v>
      </c>
      <c r="AN1194" s="6"/>
      <c r="AO1194" s="6"/>
      <c r="AP1194" s="6"/>
      <c r="AQ1194" s="6"/>
    </row>
    <row r="1195" ht="15.75" customHeight="1">
      <c r="A1195" s="6"/>
      <c r="B1195" s="6"/>
      <c r="C1195" s="2" t="s">
        <v>7595</v>
      </c>
      <c r="D1195" s="2">
        <v>107852.0</v>
      </c>
      <c r="E1195" s="3" t="s">
        <v>7596</v>
      </c>
      <c r="F1195" s="2" t="s">
        <v>7597</v>
      </c>
      <c r="G1195" s="3" t="s">
        <v>7598</v>
      </c>
      <c r="H1195" s="3" t="s">
        <v>7562</v>
      </c>
      <c r="I1195" s="4" t="s">
        <v>7563</v>
      </c>
      <c r="J1195" s="3" t="s">
        <v>49</v>
      </c>
      <c r="K1195" s="3">
        <v>25.0</v>
      </c>
      <c r="L1195" s="3" t="s">
        <v>1499</v>
      </c>
      <c r="M1195" s="3" t="s">
        <v>51</v>
      </c>
      <c r="N1195" s="3" t="s">
        <v>99</v>
      </c>
      <c r="O1195" s="3" t="s">
        <v>1465</v>
      </c>
      <c r="P1195" s="3" t="s">
        <v>54</v>
      </c>
      <c r="Q1195" s="3" t="s">
        <v>54</v>
      </c>
      <c r="R1195" s="3" t="s">
        <v>55</v>
      </c>
      <c r="S1195" s="3" t="s">
        <v>2122</v>
      </c>
      <c r="T1195" s="3" t="s">
        <v>57</v>
      </c>
      <c r="U1195" s="3" t="s">
        <v>57</v>
      </c>
      <c r="V1195" s="3" t="s">
        <v>57</v>
      </c>
      <c r="W1195" s="3" t="s">
        <v>7599</v>
      </c>
      <c r="X1195" s="3" t="s">
        <v>112</v>
      </c>
      <c r="Y1195" s="3" t="s">
        <v>57</v>
      </c>
      <c r="Z1195" s="3" t="s">
        <v>57</v>
      </c>
      <c r="AA1195" s="3" t="s">
        <v>3751</v>
      </c>
      <c r="AB1195" s="3" t="s">
        <v>540</v>
      </c>
      <c r="AC1195" s="3" t="s">
        <v>7564</v>
      </c>
      <c r="AD1195" s="3" t="str">
        <f t="shared" si="1"/>
        <v>#REF!</v>
      </c>
      <c r="AE1195" s="3" t="str">
        <f t="shared" si="2"/>
        <v>#REF!</v>
      </c>
      <c r="AF1195" s="3" t="str">
        <f t="shared" si="3"/>
        <v>#REF!</v>
      </c>
      <c r="AG1195" s="3" t="str">
        <f t="shared" si="4"/>
        <v>#REF!</v>
      </c>
      <c r="AH1195" s="6"/>
      <c r="AI1195" s="6"/>
      <c r="AJ1195" s="6"/>
      <c r="AK1195" s="6"/>
      <c r="AL1195" s="6"/>
      <c r="AM1195" s="3">
        <v>2023.0</v>
      </c>
      <c r="AN1195" s="6"/>
      <c r="AO1195" s="6"/>
      <c r="AP1195" s="6"/>
      <c r="AQ1195" s="6"/>
    </row>
    <row r="1196" ht="15.75" customHeight="1">
      <c r="A1196" s="6"/>
      <c r="B1196" s="6"/>
      <c r="C1196" s="2" t="s">
        <v>7600</v>
      </c>
      <c r="D1196" s="2">
        <v>107853.0</v>
      </c>
      <c r="E1196" s="3" t="s">
        <v>7601</v>
      </c>
      <c r="F1196" s="2" t="s">
        <v>7602</v>
      </c>
      <c r="G1196" s="3" t="s">
        <v>7603</v>
      </c>
      <c r="H1196" s="3" t="s">
        <v>7562</v>
      </c>
      <c r="I1196" s="4" t="s">
        <v>7563</v>
      </c>
      <c r="J1196" s="3" t="s">
        <v>49</v>
      </c>
      <c r="K1196" s="3">
        <v>26.0</v>
      </c>
      <c r="L1196" s="3" t="s">
        <v>50</v>
      </c>
      <c r="M1196" s="3" t="s">
        <v>51</v>
      </c>
      <c r="N1196" s="3" t="s">
        <v>99</v>
      </c>
      <c r="O1196" s="3" t="s">
        <v>1465</v>
      </c>
      <c r="P1196" s="3" t="s">
        <v>54</v>
      </c>
      <c r="Q1196" s="3" t="s">
        <v>54</v>
      </c>
      <c r="R1196" s="3" t="s">
        <v>55</v>
      </c>
      <c r="S1196" s="3" t="s">
        <v>1788</v>
      </c>
      <c r="T1196" s="3" t="s">
        <v>57</v>
      </c>
      <c r="U1196" s="3" t="s">
        <v>57</v>
      </c>
      <c r="V1196" s="3" t="s">
        <v>57</v>
      </c>
      <c r="W1196" s="3" t="s">
        <v>57</v>
      </c>
      <c r="X1196" s="3" t="s">
        <v>112</v>
      </c>
      <c r="Y1196" s="3" t="s">
        <v>57</v>
      </c>
      <c r="Z1196" s="3" t="s">
        <v>57</v>
      </c>
      <c r="AA1196" s="3" t="s">
        <v>3751</v>
      </c>
      <c r="AB1196" s="3" t="s">
        <v>540</v>
      </c>
      <c r="AC1196" s="3" t="s">
        <v>7564</v>
      </c>
      <c r="AD1196" s="3" t="str">
        <f t="shared" si="1"/>
        <v>#REF!</v>
      </c>
      <c r="AE1196" s="3" t="str">
        <f t="shared" si="2"/>
        <v>#REF!</v>
      </c>
      <c r="AF1196" s="3" t="str">
        <f t="shared" si="3"/>
        <v>#REF!</v>
      </c>
      <c r="AG1196" s="3" t="str">
        <f t="shared" si="4"/>
        <v>#REF!</v>
      </c>
      <c r="AH1196" s="6"/>
      <c r="AI1196" s="6"/>
      <c r="AJ1196" s="6"/>
      <c r="AK1196" s="6"/>
      <c r="AL1196" s="6"/>
      <c r="AM1196" s="3">
        <v>2023.0</v>
      </c>
      <c r="AN1196" s="6"/>
      <c r="AO1196" s="6"/>
      <c r="AP1196" s="6"/>
      <c r="AQ1196" s="6"/>
    </row>
    <row r="1197" ht="15.75" customHeight="1">
      <c r="A1197" s="6"/>
      <c r="B1197" s="6"/>
      <c r="C1197" s="2" t="s">
        <v>7604</v>
      </c>
      <c r="D1197" s="2">
        <v>107854.0</v>
      </c>
      <c r="E1197" s="3" t="s">
        <v>7605</v>
      </c>
      <c r="F1197" s="2" t="s">
        <v>7606</v>
      </c>
      <c r="G1197" s="3" t="s">
        <v>7607</v>
      </c>
      <c r="H1197" s="3" t="s">
        <v>7562</v>
      </c>
      <c r="I1197" s="4" t="s">
        <v>7563</v>
      </c>
      <c r="J1197" s="3" t="s">
        <v>49</v>
      </c>
      <c r="K1197" s="3">
        <v>29.0</v>
      </c>
      <c r="L1197" s="3" t="s">
        <v>50</v>
      </c>
      <c r="M1197" s="3" t="s">
        <v>51</v>
      </c>
      <c r="N1197" s="3" t="s">
        <v>99</v>
      </c>
      <c r="O1197" s="3" t="s">
        <v>1465</v>
      </c>
      <c r="P1197" s="3" t="s">
        <v>54</v>
      </c>
      <c r="Q1197" s="3" t="s">
        <v>54</v>
      </c>
      <c r="R1197" s="3" t="s">
        <v>55</v>
      </c>
      <c r="S1197" s="3" t="s">
        <v>1788</v>
      </c>
      <c r="T1197" s="3" t="s">
        <v>57</v>
      </c>
      <c r="U1197" s="3" t="s">
        <v>57</v>
      </c>
      <c r="V1197" s="3" t="s">
        <v>57</v>
      </c>
      <c r="W1197" s="3" t="s">
        <v>57</v>
      </c>
      <c r="X1197" s="3" t="s">
        <v>112</v>
      </c>
      <c r="Y1197" s="3" t="s">
        <v>57</v>
      </c>
      <c r="Z1197" s="3" t="s">
        <v>57</v>
      </c>
      <c r="AA1197" s="3" t="s">
        <v>3751</v>
      </c>
      <c r="AB1197" s="3" t="s">
        <v>540</v>
      </c>
      <c r="AC1197" s="3" t="s">
        <v>7564</v>
      </c>
      <c r="AD1197" s="3" t="str">
        <f t="shared" si="1"/>
        <v>#REF!</v>
      </c>
      <c r="AE1197" s="3" t="str">
        <f t="shared" si="2"/>
        <v>#REF!</v>
      </c>
      <c r="AF1197" s="3" t="str">
        <f t="shared" si="3"/>
        <v>#REF!</v>
      </c>
      <c r="AG1197" s="3" t="str">
        <f t="shared" si="4"/>
        <v>#REF!</v>
      </c>
      <c r="AH1197" s="6"/>
      <c r="AI1197" s="6"/>
      <c r="AJ1197" s="6"/>
      <c r="AK1197" s="6"/>
      <c r="AL1197" s="6"/>
      <c r="AM1197" s="3">
        <v>2023.0</v>
      </c>
      <c r="AN1197" s="6"/>
      <c r="AO1197" s="6"/>
      <c r="AP1197" s="6"/>
      <c r="AQ1197" s="6"/>
    </row>
    <row r="1198" ht="15.75" customHeight="1">
      <c r="A1198" s="6"/>
      <c r="B1198" s="6"/>
      <c r="C1198" s="2" t="s">
        <v>7608</v>
      </c>
      <c r="D1198" s="2">
        <v>107855.0</v>
      </c>
      <c r="E1198" s="3" t="s">
        <v>7609</v>
      </c>
      <c r="F1198" s="2" t="s">
        <v>7610</v>
      </c>
      <c r="G1198" s="3" t="s">
        <v>7611</v>
      </c>
      <c r="H1198" s="3" t="s">
        <v>7562</v>
      </c>
      <c r="I1198" s="4" t="s">
        <v>7563</v>
      </c>
      <c r="J1198" s="3" t="s">
        <v>49</v>
      </c>
      <c r="K1198" s="3">
        <v>32.0</v>
      </c>
      <c r="L1198" s="3" t="s">
        <v>50</v>
      </c>
      <c r="M1198" s="3" t="s">
        <v>51</v>
      </c>
      <c r="N1198" s="3" t="s">
        <v>99</v>
      </c>
      <c r="O1198" s="3" t="s">
        <v>1465</v>
      </c>
      <c r="P1198" s="3" t="s">
        <v>54</v>
      </c>
      <c r="Q1198" s="3" t="s">
        <v>54</v>
      </c>
      <c r="R1198" s="3" t="s">
        <v>55</v>
      </c>
      <c r="S1198" s="3" t="s">
        <v>4577</v>
      </c>
      <c r="T1198" s="3" t="s">
        <v>57</v>
      </c>
      <c r="U1198" s="3" t="s">
        <v>57</v>
      </c>
      <c r="V1198" s="3" t="s">
        <v>57</v>
      </c>
      <c r="W1198" s="3" t="s">
        <v>57</v>
      </c>
      <c r="X1198" s="3" t="s">
        <v>112</v>
      </c>
      <c r="Y1198" s="3" t="s">
        <v>57</v>
      </c>
      <c r="Z1198" s="3" t="s">
        <v>57</v>
      </c>
      <c r="AA1198" s="3" t="s">
        <v>3751</v>
      </c>
      <c r="AB1198" s="3" t="s">
        <v>540</v>
      </c>
      <c r="AC1198" s="3" t="s">
        <v>7564</v>
      </c>
      <c r="AD1198" s="3" t="str">
        <f t="shared" si="1"/>
        <v>#REF!</v>
      </c>
      <c r="AE1198" s="3" t="str">
        <f t="shared" si="2"/>
        <v>#REF!</v>
      </c>
      <c r="AF1198" s="3" t="str">
        <f t="shared" si="3"/>
        <v>#REF!</v>
      </c>
      <c r="AG1198" s="3" t="str">
        <f t="shared" si="4"/>
        <v>#REF!</v>
      </c>
      <c r="AH1198" s="6"/>
      <c r="AI1198" s="6"/>
      <c r="AJ1198" s="6"/>
      <c r="AK1198" s="6"/>
      <c r="AL1198" s="6"/>
      <c r="AM1198" s="3">
        <v>2023.0</v>
      </c>
      <c r="AN1198" s="6"/>
      <c r="AO1198" s="6"/>
      <c r="AP1198" s="6"/>
      <c r="AQ1198" s="6"/>
    </row>
    <row r="1199" ht="15.75" customHeight="1">
      <c r="A1199" s="6"/>
      <c r="B1199" s="6"/>
      <c r="C1199" s="2" t="s">
        <v>7612</v>
      </c>
      <c r="D1199" s="2">
        <v>107856.0</v>
      </c>
      <c r="E1199" s="3" t="s">
        <v>7613</v>
      </c>
      <c r="F1199" s="2" t="s">
        <v>7613</v>
      </c>
      <c r="G1199" s="3" t="s">
        <v>7614</v>
      </c>
      <c r="H1199" s="3" t="s">
        <v>7615</v>
      </c>
      <c r="I1199" s="4" t="s">
        <v>7616</v>
      </c>
      <c r="J1199" s="3" t="s">
        <v>49</v>
      </c>
      <c r="K1199" s="3">
        <v>26.0</v>
      </c>
      <c r="L1199" s="3" t="s">
        <v>50</v>
      </c>
      <c r="M1199" s="3" t="s">
        <v>51</v>
      </c>
      <c r="N1199" s="3" t="s">
        <v>83</v>
      </c>
      <c r="O1199" s="3" t="s">
        <v>84</v>
      </c>
      <c r="P1199" s="3" t="s">
        <v>54</v>
      </c>
      <c r="Q1199" s="3" t="s">
        <v>54</v>
      </c>
      <c r="R1199" s="3" t="s">
        <v>55</v>
      </c>
      <c r="S1199" s="3" t="s">
        <v>3407</v>
      </c>
      <c r="T1199" s="3" t="s">
        <v>3408</v>
      </c>
      <c r="U1199" s="3" t="s">
        <v>57</v>
      </c>
      <c r="V1199" s="3" t="s">
        <v>57</v>
      </c>
      <c r="W1199" s="3" t="s">
        <v>57</v>
      </c>
      <c r="X1199" s="3" t="s">
        <v>112</v>
      </c>
      <c r="Y1199" s="3" t="s">
        <v>57</v>
      </c>
      <c r="Z1199" s="3" t="s">
        <v>57</v>
      </c>
      <c r="AA1199" s="3" t="s">
        <v>7617</v>
      </c>
      <c r="AB1199" s="3" t="s">
        <v>7618</v>
      </c>
      <c r="AC1199" s="6"/>
      <c r="AD1199" s="3" t="str">
        <f t="shared" si="1"/>
        <v>#REF!</v>
      </c>
      <c r="AE1199" s="3" t="str">
        <f t="shared" si="2"/>
        <v>#REF!</v>
      </c>
      <c r="AF1199" s="3" t="str">
        <f t="shared" si="3"/>
        <v>#REF!</v>
      </c>
      <c r="AG1199" s="3" t="str">
        <f t="shared" si="4"/>
        <v>#REF!</v>
      </c>
      <c r="AH1199" s="6"/>
      <c r="AI1199" s="6"/>
      <c r="AJ1199" s="6"/>
      <c r="AK1199" s="6"/>
      <c r="AL1199" s="6"/>
      <c r="AM1199" s="3">
        <v>2023.0</v>
      </c>
      <c r="AN1199" s="6"/>
      <c r="AO1199" s="6"/>
      <c r="AP1199" s="6"/>
      <c r="AQ1199" s="6"/>
    </row>
    <row r="1200" ht="15.75" customHeight="1">
      <c r="A1200" s="6"/>
      <c r="B1200" s="6"/>
      <c r="C1200" s="2" t="s">
        <v>7619</v>
      </c>
      <c r="D1200" s="2">
        <v>107867.0</v>
      </c>
      <c r="E1200" s="3" t="s">
        <v>7620</v>
      </c>
      <c r="F1200" s="2" t="s">
        <v>7621</v>
      </c>
      <c r="G1200" s="3" t="s">
        <v>7622</v>
      </c>
      <c r="H1200" s="3" t="s">
        <v>7615</v>
      </c>
      <c r="I1200" s="4" t="s">
        <v>7616</v>
      </c>
      <c r="J1200" s="3" t="s">
        <v>49</v>
      </c>
      <c r="K1200" s="3">
        <v>256.0</v>
      </c>
      <c r="L1200" s="3" t="s">
        <v>50</v>
      </c>
      <c r="M1200" s="3" t="s">
        <v>51</v>
      </c>
      <c r="N1200" s="3" t="s">
        <v>83</v>
      </c>
      <c r="O1200" s="3" t="s">
        <v>84</v>
      </c>
      <c r="P1200" s="3" t="s">
        <v>54</v>
      </c>
      <c r="Q1200" s="3" t="s">
        <v>54</v>
      </c>
      <c r="R1200" s="3" t="s">
        <v>55</v>
      </c>
      <c r="S1200" s="3" t="s">
        <v>111</v>
      </c>
      <c r="T1200" s="3" t="s">
        <v>57</v>
      </c>
      <c r="U1200" s="3" t="s">
        <v>57</v>
      </c>
      <c r="V1200" s="3" t="s">
        <v>57</v>
      </c>
      <c r="W1200" s="3" t="s">
        <v>57</v>
      </c>
      <c r="X1200" s="3" t="s">
        <v>112</v>
      </c>
      <c r="Y1200" s="3" t="s">
        <v>57</v>
      </c>
      <c r="Z1200" s="3" t="s">
        <v>57</v>
      </c>
      <c r="AA1200" s="3" t="s">
        <v>7623</v>
      </c>
      <c r="AB1200" s="3" t="s">
        <v>7624</v>
      </c>
      <c r="AC1200" s="6"/>
      <c r="AD1200" s="3" t="str">
        <f t="shared" si="1"/>
        <v>#REF!</v>
      </c>
      <c r="AE1200" s="3" t="str">
        <f t="shared" si="2"/>
        <v>#REF!</v>
      </c>
      <c r="AF1200" s="3" t="str">
        <f t="shared" si="3"/>
        <v>#REF!</v>
      </c>
      <c r="AG1200" s="3" t="str">
        <f t="shared" si="4"/>
        <v>#REF!</v>
      </c>
      <c r="AH1200" s="6"/>
      <c r="AI1200" s="6"/>
      <c r="AJ1200" s="6"/>
      <c r="AK1200" s="6"/>
      <c r="AL1200" s="6"/>
      <c r="AM1200" s="3">
        <v>2023.0</v>
      </c>
      <c r="AN1200" s="6"/>
      <c r="AO1200" s="6"/>
      <c r="AP1200" s="6"/>
      <c r="AQ1200" s="6"/>
    </row>
    <row r="1201" ht="15.75" customHeight="1">
      <c r="A1201" s="6"/>
      <c r="B1201" s="6"/>
      <c r="C1201" s="2" t="s">
        <v>7625</v>
      </c>
      <c r="D1201" s="2">
        <v>107868.0</v>
      </c>
      <c r="E1201" s="3" t="s">
        <v>7626</v>
      </c>
      <c r="F1201" s="2" t="s">
        <v>7626</v>
      </c>
      <c r="G1201" s="3" t="s">
        <v>7627</v>
      </c>
      <c r="H1201" s="3" t="s">
        <v>7615</v>
      </c>
      <c r="I1201" s="4" t="s">
        <v>7616</v>
      </c>
      <c r="J1201" s="3" t="s">
        <v>49</v>
      </c>
      <c r="K1201" s="3">
        <v>276.0</v>
      </c>
      <c r="L1201" s="3" t="s">
        <v>50</v>
      </c>
      <c r="M1201" s="3" t="s">
        <v>51</v>
      </c>
      <c r="N1201" s="3" t="s">
        <v>552</v>
      </c>
      <c r="O1201" s="3" t="s">
        <v>1816</v>
      </c>
      <c r="P1201" s="3" t="s">
        <v>54</v>
      </c>
      <c r="Q1201" s="3" t="s">
        <v>54</v>
      </c>
      <c r="R1201" s="3" t="s">
        <v>55</v>
      </c>
      <c r="S1201" s="3" t="s">
        <v>4577</v>
      </c>
      <c r="T1201" s="3" t="s">
        <v>7628</v>
      </c>
      <c r="U1201" s="3" t="s">
        <v>57</v>
      </c>
      <c r="V1201" s="3" t="s">
        <v>57</v>
      </c>
      <c r="W1201" s="3" t="s">
        <v>7628</v>
      </c>
      <c r="X1201" s="3" t="s">
        <v>112</v>
      </c>
      <c r="Y1201" s="3" t="s">
        <v>57</v>
      </c>
      <c r="Z1201" s="3" t="s">
        <v>57</v>
      </c>
      <c r="AA1201" s="3" t="s">
        <v>2115</v>
      </c>
      <c r="AB1201" s="3" t="s">
        <v>7629</v>
      </c>
      <c r="AC1201" s="6"/>
      <c r="AD1201" s="3" t="str">
        <f t="shared" si="1"/>
        <v>#REF!</v>
      </c>
      <c r="AE1201" s="3" t="str">
        <f t="shared" si="2"/>
        <v>#REF!</v>
      </c>
      <c r="AF1201" s="3" t="str">
        <f t="shared" si="3"/>
        <v>#REF!</v>
      </c>
      <c r="AG1201" s="3" t="str">
        <f t="shared" si="4"/>
        <v>#REF!</v>
      </c>
      <c r="AH1201" s="6"/>
      <c r="AI1201" s="6"/>
      <c r="AJ1201" s="6"/>
      <c r="AK1201" s="6"/>
      <c r="AL1201" s="6"/>
      <c r="AM1201" s="3">
        <v>2023.0</v>
      </c>
      <c r="AN1201" s="6"/>
      <c r="AO1201" s="6"/>
      <c r="AP1201" s="6"/>
      <c r="AQ1201" s="6"/>
    </row>
    <row r="1202" ht="15.75" customHeight="1">
      <c r="A1202" s="6"/>
      <c r="B1202" s="6"/>
      <c r="C1202" s="2" t="s">
        <v>7630</v>
      </c>
      <c r="D1202" s="2">
        <v>107869.0</v>
      </c>
      <c r="E1202" s="3" t="s">
        <v>7631</v>
      </c>
      <c r="F1202" s="2" t="s">
        <v>7632</v>
      </c>
      <c r="G1202" s="3" t="s">
        <v>7633</v>
      </c>
      <c r="H1202" s="3" t="s">
        <v>7615</v>
      </c>
      <c r="I1202" s="4" t="s">
        <v>7616</v>
      </c>
      <c r="J1202" s="3" t="s">
        <v>49</v>
      </c>
      <c r="K1202" s="3">
        <v>290.0</v>
      </c>
      <c r="L1202" s="3" t="s">
        <v>50</v>
      </c>
      <c r="M1202" s="3" t="s">
        <v>51</v>
      </c>
      <c r="N1202" s="3" t="s">
        <v>83</v>
      </c>
      <c r="O1202" s="3" t="s">
        <v>110</v>
      </c>
      <c r="P1202" s="3" t="s">
        <v>54</v>
      </c>
      <c r="Q1202" s="3" t="s">
        <v>54</v>
      </c>
      <c r="R1202" s="3" t="s">
        <v>55</v>
      </c>
      <c r="S1202" s="3" t="s">
        <v>3828</v>
      </c>
      <c r="T1202" s="3" t="s">
        <v>57</v>
      </c>
      <c r="U1202" s="3" t="s">
        <v>57</v>
      </c>
      <c r="V1202" s="3" t="s">
        <v>57</v>
      </c>
      <c r="W1202" s="3" t="s">
        <v>57</v>
      </c>
      <c r="X1202" s="3" t="s">
        <v>112</v>
      </c>
      <c r="Y1202" s="3" t="s">
        <v>57</v>
      </c>
      <c r="Z1202" s="3" t="s">
        <v>57</v>
      </c>
      <c r="AA1202" s="3" t="s">
        <v>7634</v>
      </c>
      <c r="AB1202" s="3" t="s">
        <v>7635</v>
      </c>
      <c r="AC1202" s="6"/>
      <c r="AD1202" s="3" t="str">
        <f t="shared" si="1"/>
        <v>#REF!</v>
      </c>
      <c r="AE1202" s="3" t="str">
        <f t="shared" si="2"/>
        <v>#REF!</v>
      </c>
      <c r="AF1202" s="3" t="str">
        <f t="shared" si="3"/>
        <v>#REF!</v>
      </c>
      <c r="AG1202" s="3" t="str">
        <f t="shared" si="4"/>
        <v>#REF!</v>
      </c>
      <c r="AH1202" s="6"/>
      <c r="AI1202" s="6"/>
      <c r="AJ1202" s="6"/>
      <c r="AK1202" s="6"/>
      <c r="AL1202" s="6"/>
      <c r="AM1202" s="3">
        <v>2023.0</v>
      </c>
      <c r="AN1202" s="6"/>
      <c r="AO1202" s="6"/>
      <c r="AP1202" s="6"/>
      <c r="AQ1202" s="6"/>
    </row>
    <row r="1203" ht="15.75" customHeight="1">
      <c r="A1203" s="2" t="str">
        <f>#REF!+1</f>
        <v>#REF!</v>
      </c>
      <c r="B1203" s="2">
        <v>4836.0</v>
      </c>
      <c r="C1203" s="2" t="s">
        <v>7636</v>
      </c>
      <c r="D1203" s="2">
        <v>106473.0</v>
      </c>
      <c r="E1203" s="2" t="s">
        <v>7637</v>
      </c>
      <c r="F1203" s="2" t="s">
        <v>7638</v>
      </c>
      <c r="G1203" s="3" t="s">
        <v>7639</v>
      </c>
      <c r="H1203" s="3" t="s">
        <v>1016</v>
      </c>
      <c r="I1203" s="4" t="s">
        <v>7640</v>
      </c>
      <c r="J1203" s="3" t="s">
        <v>340</v>
      </c>
      <c r="K1203" s="3" t="s">
        <v>57</v>
      </c>
      <c r="L1203" s="15" t="s">
        <v>50</v>
      </c>
      <c r="M1203" s="3" t="s">
        <v>51</v>
      </c>
      <c r="N1203" s="3" t="s">
        <v>387</v>
      </c>
      <c r="O1203" s="3" t="s">
        <v>388</v>
      </c>
      <c r="P1203" s="3" t="s">
        <v>54</v>
      </c>
      <c r="Q1203" s="3" t="s">
        <v>54</v>
      </c>
      <c r="R1203" s="3" t="s">
        <v>55</v>
      </c>
      <c r="S1203" s="3" t="s">
        <v>246</v>
      </c>
      <c r="T1203" s="3" t="s">
        <v>57</v>
      </c>
      <c r="U1203" s="3" t="s">
        <v>57</v>
      </c>
      <c r="V1203" s="3" t="s">
        <v>57</v>
      </c>
      <c r="W1203" s="3" t="s">
        <v>57</v>
      </c>
      <c r="X1203" s="3" t="s">
        <v>163</v>
      </c>
      <c r="Y1203" s="3" t="s">
        <v>239</v>
      </c>
      <c r="Z1203" s="3" t="s">
        <v>57</v>
      </c>
      <c r="AA1203" s="3" t="s">
        <v>7641</v>
      </c>
      <c r="AB1203" s="3" t="s">
        <v>7642</v>
      </c>
      <c r="AC1203" s="3" t="s">
        <v>57</v>
      </c>
      <c r="AD1203" s="3" t="str">
        <f t="shared" si="1"/>
        <v>#REF!</v>
      </c>
      <c r="AE1203" s="3" t="str">
        <f t="shared" si="2"/>
        <v>#REF!</v>
      </c>
      <c r="AF1203" s="3" t="str">
        <f t="shared" si="3"/>
        <v>#REF!</v>
      </c>
      <c r="AG1203" s="3" t="str">
        <f t="shared" si="4"/>
        <v>#REF!</v>
      </c>
      <c r="AH1203" s="6"/>
      <c r="AI1203" s="3" t="s">
        <v>212</v>
      </c>
      <c r="AJ1203" s="6"/>
      <c r="AK1203" s="6"/>
      <c r="AL1203" s="6"/>
      <c r="AM1203" s="3" t="s">
        <v>7643</v>
      </c>
      <c r="AN1203" s="4" t="s">
        <v>7644</v>
      </c>
      <c r="AO1203" s="6"/>
      <c r="AP1203" s="6"/>
      <c r="AQ1203" s="6"/>
    </row>
    <row r="1204" ht="15.75" customHeight="1">
      <c r="A1204" s="2">
        <v>6570.0</v>
      </c>
      <c r="B1204" s="2">
        <v>7367.0</v>
      </c>
      <c r="C1204" s="2" t="s">
        <v>7645</v>
      </c>
      <c r="D1204" s="2">
        <v>101529.0</v>
      </c>
      <c r="E1204" s="2" t="s">
        <v>7646</v>
      </c>
      <c r="F1204" s="2" t="s">
        <v>7647</v>
      </c>
      <c r="G1204" s="3" t="s">
        <v>7648</v>
      </c>
      <c r="H1204" s="3" t="s">
        <v>5177</v>
      </c>
      <c r="I1204" s="37" t="s">
        <v>7649</v>
      </c>
      <c r="J1204" s="3" t="s">
        <v>49</v>
      </c>
      <c r="K1204" s="5" t="s">
        <v>57</v>
      </c>
      <c r="L1204" s="3" t="s">
        <v>50</v>
      </c>
      <c r="M1204" s="3" t="s">
        <v>51</v>
      </c>
      <c r="N1204" s="3" t="s">
        <v>99</v>
      </c>
      <c r="O1204" s="3" t="s">
        <v>100</v>
      </c>
      <c r="P1204" s="3" t="s">
        <v>54</v>
      </c>
      <c r="Q1204" s="3" t="s">
        <v>54</v>
      </c>
      <c r="R1204" s="3" t="s">
        <v>55</v>
      </c>
      <c r="S1204" s="3" t="s">
        <v>554</v>
      </c>
      <c r="T1204" s="3" t="s">
        <v>6346</v>
      </c>
      <c r="U1204" s="3" t="s">
        <v>6347</v>
      </c>
      <c r="V1204" s="3" t="s">
        <v>57</v>
      </c>
      <c r="W1204" s="3" t="s">
        <v>57</v>
      </c>
      <c r="X1204" s="3" t="s">
        <v>58</v>
      </c>
      <c r="Y1204" s="3" t="s">
        <v>57</v>
      </c>
      <c r="Z1204" s="3" t="s">
        <v>57</v>
      </c>
      <c r="AA1204" s="3" t="s">
        <v>7650</v>
      </c>
      <c r="AB1204" s="3" t="s">
        <v>7651</v>
      </c>
      <c r="AC1204" s="6"/>
      <c r="AD1204" s="3" t="str">
        <f t="shared" si="1"/>
        <v>#REF!</v>
      </c>
      <c r="AE1204" s="3" t="str">
        <f t="shared" si="2"/>
        <v>#REF!</v>
      </c>
      <c r="AF1204" s="3" t="str">
        <f t="shared" si="3"/>
        <v>#REF!</v>
      </c>
      <c r="AG1204" s="3" t="str">
        <f t="shared" si="4"/>
        <v>#REF!</v>
      </c>
      <c r="AH1204" s="6"/>
      <c r="AI1204" s="6"/>
      <c r="AJ1204" s="3" t="s">
        <v>212</v>
      </c>
      <c r="AK1204" s="6"/>
      <c r="AL1204" s="6"/>
      <c r="AM1204" s="3" t="s">
        <v>7652</v>
      </c>
      <c r="AN1204" s="6"/>
      <c r="AO1204" s="6"/>
      <c r="AP1204" s="6"/>
      <c r="AQ1204" s="6"/>
    </row>
    <row r="1205" ht="15.75" customHeight="1">
      <c r="A1205" s="2" t="str">
        <f>#REF!+1</f>
        <v>#REF!</v>
      </c>
      <c r="B1205" s="2">
        <v>4102.0</v>
      </c>
      <c r="C1205" s="2" t="s">
        <v>7653</v>
      </c>
      <c r="D1205" s="2">
        <v>105464.0</v>
      </c>
      <c r="E1205" s="2" t="s">
        <v>7654</v>
      </c>
      <c r="F1205" s="2" t="s">
        <v>7654</v>
      </c>
      <c r="G1205" s="3" t="s">
        <v>7655</v>
      </c>
      <c r="H1205" s="3" t="s">
        <v>1016</v>
      </c>
      <c r="I1205" s="4" t="s">
        <v>7656</v>
      </c>
      <c r="J1205" s="3" t="s">
        <v>49</v>
      </c>
      <c r="K1205" s="3" t="s">
        <v>57</v>
      </c>
      <c r="L1205" s="15" t="s">
        <v>50</v>
      </c>
      <c r="M1205" s="3" t="s">
        <v>51</v>
      </c>
      <c r="N1205" s="3" t="s">
        <v>52</v>
      </c>
      <c r="O1205" s="3" t="s">
        <v>53</v>
      </c>
      <c r="P1205" s="3" t="s">
        <v>54</v>
      </c>
      <c r="Q1205" s="3" t="s">
        <v>54</v>
      </c>
      <c r="R1205" s="3" t="s">
        <v>55</v>
      </c>
      <c r="S1205" s="3" t="s">
        <v>259</v>
      </c>
      <c r="T1205" s="3" t="s">
        <v>57</v>
      </c>
      <c r="U1205" s="3" t="s">
        <v>57</v>
      </c>
      <c r="V1205" s="3" t="s">
        <v>57</v>
      </c>
      <c r="W1205" s="3" t="s">
        <v>57</v>
      </c>
      <c r="X1205" s="3" t="s">
        <v>239</v>
      </c>
      <c r="Y1205" s="3" t="s">
        <v>57</v>
      </c>
      <c r="Z1205" s="3" t="s">
        <v>57</v>
      </c>
      <c r="AA1205" s="3" t="s">
        <v>7657</v>
      </c>
      <c r="AB1205" s="3" t="s">
        <v>7658</v>
      </c>
      <c r="AC1205" s="3" t="s">
        <v>57</v>
      </c>
      <c r="AD1205" s="3" t="str">
        <f t="shared" si="1"/>
        <v>#REF!</v>
      </c>
      <c r="AE1205" s="3" t="str">
        <f t="shared" si="2"/>
        <v>#REF!</v>
      </c>
      <c r="AF1205" s="3" t="str">
        <f t="shared" si="3"/>
        <v>#REF!</v>
      </c>
      <c r="AG1205" s="3" t="str">
        <f t="shared" si="4"/>
        <v>#REF!</v>
      </c>
      <c r="AH1205" s="6"/>
      <c r="AI1205" s="3" t="s">
        <v>212</v>
      </c>
      <c r="AJ1205" s="6"/>
      <c r="AK1205" s="6"/>
      <c r="AL1205" s="6"/>
      <c r="AM1205" s="3" t="s">
        <v>7659</v>
      </c>
      <c r="AN1205" s="19" t="s">
        <v>7660</v>
      </c>
      <c r="AO1205" s="6"/>
      <c r="AP1205" s="6"/>
      <c r="AQ1205" s="6"/>
    </row>
    <row r="1206" ht="15.75" customHeight="1">
      <c r="A1206" s="2" t="str">
        <f>A1205+1</f>
        <v>#REF!</v>
      </c>
      <c r="B1206" s="2">
        <v>390.0</v>
      </c>
      <c r="C1206" s="2" t="s">
        <v>7661</v>
      </c>
      <c r="D1206" s="2">
        <v>100372.0</v>
      </c>
      <c r="E1206" s="2" t="s">
        <v>7662</v>
      </c>
      <c r="F1206" s="2" t="s">
        <v>7662</v>
      </c>
      <c r="G1206" s="3" t="s">
        <v>7663</v>
      </c>
      <c r="H1206" s="3" t="s">
        <v>1016</v>
      </c>
      <c r="I1206" s="4" t="s">
        <v>7664</v>
      </c>
      <c r="J1206" s="3" t="s">
        <v>162</v>
      </c>
      <c r="K1206" s="3" t="s">
        <v>57</v>
      </c>
      <c r="L1206" s="15" t="s">
        <v>50</v>
      </c>
      <c r="M1206" s="3" t="s">
        <v>51</v>
      </c>
      <c r="N1206" s="3" t="s">
        <v>83</v>
      </c>
      <c r="O1206" s="3" t="s">
        <v>110</v>
      </c>
      <c r="P1206" s="3" t="s">
        <v>54</v>
      </c>
      <c r="Q1206" s="3" t="s">
        <v>54</v>
      </c>
      <c r="R1206" s="3" t="s">
        <v>55</v>
      </c>
      <c r="S1206" s="3" t="s">
        <v>224</v>
      </c>
      <c r="T1206" s="3" t="s">
        <v>57</v>
      </c>
      <c r="U1206" s="3" t="s">
        <v>57</v>
      </c>
      <c r="V1206" s="3" t="s">
        <v>57</v>
      </c>
      <c r="W1206" s="3" t="s">
        <v>57</v>
      </c>
      <c r="X1206" s="3" t="s">
        <v>112</v>
      </c>
      <c r="Y1206" s="3" t="s">
        <v>239</v>
      </c>
      <c r="Z1206" s="3" t="s">
        <v>57</v>
      </c>
      <c r="AA1206" s="3" t="s">
        <v>7665</v>
      </c>
      <c r="AB1206" s="3" t="s">
        <v>7666</v>
      </c>
      <c r="AC1206" s="3" t="s">
        <v>57</v>
      </c>
      <c r="AD1206" s="3" t="str">
        <f t="shared" si="1"/>
        <v>#REF!</v>
      </c>
      <c r="AE1206" s="3" t="str">
        <f t="shared" si="2"/>
        <v>#REF!</v>
      </c>
      <c r="AF1206" s="3" t="str">
        <f t="shared" si="3"/>
        <v>#REF!</v>
      </c>
      <c r="AG1206" s="3" t="str">
        <f t="shared" si="4"/>
        <v>#REF!</v>
      </c>
      <c r="AH1206" s="6"/>
      <c r="AI1206" s="6"/>
      <c r="AJ1206" s="6"/>
      <c r="AK1206" s="6"/>
      <c r="AL1206" s="6"/>
      <c r="AM1206" s="3" t="s">
        <v>7667</v>
      </c>
      <c r="AN1206" s="6"/>
      <c r="AO1206" s="6"/>
      <c r="AP1206" s="6"/>
      <c r="AQ1206" s="6"/>
    </row>
    <row r="1207" ht="15.75" customHeight="1">
      <c r="A1207" s="20" t="str">
        <f t="shared" ref="A1207:A1208" si="18">#REF!+1</f>
        <v>#REF!</v>
      </c>
      <c r="B1207" s="20">
        <v>463.0</v>
      </c>
      <c r="C1207" s="20" t="s">
        <v>7668</v>
      </c>
      <c r="D1207" s="20">
        <v>100460.0</v>
      </c>
      <c r="E1207" s="20" t="s">
        <v>7669</v>
      </c>
      <c r="F1207" s="2" t="s">
        <v>7670</v>
      </c>
      <c r="G1207" s="3" t="s">
        <v>7671</v>
      </c>
      <c r="H1207" s="22" t="s">
        <v>1016</v>
      </c>
      <c r="I1207" s="23" t="s">
        <v>7672</v>
      </c>
      <c r="J1207" s="22" t="s">
        <v>49</v>
      </c>
      <c r="K1207" s="22" t="s">
        <v>57</v>
      </c>
      <c r="L1207" s="22" t="s">
        <v>50</v>
      </c>
      <c r="M1207" s="22" t="s">
        <v>51</v>
      </c>
      <c r="N1207" s="22" t="s">
        <v>387</v>
      </c>
      <c r="O1207" s="22" t="s">
        <v>388</v>
      </c>
      <c r="P1207" s="22" t="s">
        <v>54</v>
      </c>
      <c r="Q1207" s="22" t="s">
        <v>54</v>
      </c>
      <c r="R1207" s="22" t="s">
        <v>55</v>
      </c>
      <c r="S1207" s="22" t="s">
        <v>554</v>
      </c>
      <c r="T1207" s="22" t="s">
        <v>57</v>
      </c>
      <c r="U1207" s="22" t="s">
        <v>57</v>
      </c>
      <c r="V1207" s="22" t="s">
        <v>57</v>
      </c>
      <c r="W1207" s="22" t="s">
        <v>57</v>
      </c>
      <c r="X1207" s="22" t="s">
        <v>163</v>
      </c>
      <c r="Y1207" s="22" t="s">
        <v>112</v>
      </c>
      <c r="Z1207" s="22" t="s">
        <v>57</v>
      </c>
      <c r="AA1207" s="22" t="s">
        <v>7673</v>
      </c>
      <c r="AB1207" s="22" t="s">
        <v>219</v>
      </c>
      <c r="AC1207" s="22" t="s">
        <v>7674</v>
      </c>
      <c r="AD1207" s="22" t="str">
        <f t="shared" si="1"/>
        <v>#REF!</v>
      </c>
      <c r="AE1207" s="22" t="str">
        <f t="shared" si="2"/>
        <v>#REF!</v>
      </c>
      <c r="AF1207" s="22" t="str">
        <f t="shared" si="3"/>
        <v>#REF!</v>
      </c>
      <c r="AG1207" s="22" t="str">
        <f t="shared" si="4"/>
        <v>#REF!</v>
      </c>
      <c r="AH1207" s="24"/>
      <c r="AI1207" s="22" t="s">
        <v>344</v>
      </c>
      <c r="AJ1207" s="24"/>
      <c r="AK1207" s="24"/>
      <c r="AL1207" s="24"/>
      <c r="AM1207" s="22" t="s">
        <v>7667</v>
      </c>
      <c r="AN1207" s="23" t="s">
        <v>7675</v>
      </c>
      <c r="AO1207" s="24"/>
      <c r="AP1207" s="24"/>
      <c r="AQ1207" s="24"/>
    </row>
    <row r="1208" ht="15.75" customHeight="1">
      <c r="A1208" s="2" t="str">
        <f t="shared" si="18"/>
        <v>#REF!</v>
      </c>
      <c r="B1208" s="2">
        <v>530.0</v>
      </c>
      <c r="C1208" s="2" t="s">
        <v>7676</v>
      </c>
      <c r="D1208" s="2">
        <v>100534.0</v>
      </c>
      <c r="E1208" s="2" t="s">
        <v>7677</v>
      </c>
      <c r="F1208" s="2" t="s">
        <v>7678</v>
      </c>
      <c r="G1208" s="3" t="s">
        <v>7679</v>
      </c>
      <c r="H1208" s="3" t="s">
        <v>1016</v>
      </c>
      <c r="I1208" s="4" t="s">
        <v>7680</v>
      </c>
      <c r="J1208" s="3" t="s">
        <v>49</v>
      </c>
      <c r="K1208" s="3" t="s">
        <v>57</v>
      </c>
      <c r="L1208" s="15" t="s">
        <v>50</v>
      </c>
      <c r="M1208" s="3" t="s">
        <v>51</v>
      </c>
      <c r="N1208" s="3" t="s">
        <v>83</v>
      </c>
      <c r="O1208" s="3" t="s">
        <v>110</v>
      </c>
      <c r="P1208" s="3" t="s">
        <v>54</v>
      </c>
      <c r="Q1208" s="3" t="s">
        <v>54</v>
      </c>
      <c r="R1208" s="3" t="s">
        <v>55</v>
      </c>
      <c r="S1208" s="3" t="s">
        <v>246</v>
      </c>
      <c r="T1208" s="3" t="s">
        <v>57</v>
      </c>
      <c r="U1208" s="3" t="s">
        <v>57</v>
      </c>
      <c r="V1208" s="3" t="s">
        <v>57</v>
      </c>
      <c r="W1208" s="3" t="s">
        <v>57</v>
      </c>
      <c r="X1208" s="3" t="s">
        <v>239</v>
      </c>
      <c r="Y1208" s="3" t="s">
        <v>57</v>
      </c>
      <c r="Z1208" s="3" t="s">
        <v>57</v>
      </c>
      <c r="AA1208" s="3" t="s">
        <v>7681</v>
      </c>
      <c r="AB1208" s="3" t="s">
        <v>7682</v>
      </c>
      <c r="AC1208" s="3" t="s">
        <v>57</v>
      </c>
      <c r="AD1208" s="3" t="str">
        <f t="shared" si="1"/>
        <v>#REF!</v>
      </c>
      <c r="AE1208" s="3" t="str">
        <f t="shared" si="2"/>
        <v>#REF!</v>
      </c>
      <c r="AF1208" s="3" t="str">
        <f t="shared" si="3"/>
        <v>#REF!</v>
      </c>
      <c r="AG1208" s="3" t="str">
        <f t="shared" si="4"/>
        <v>#REF!</v>
      </c>
      <c r="AH1208" s="6"/>
      <c r="AI1208" s="6"/>
      <c r="AJ1208" s="6"/>
      <c r="AK1208" s="6"/>
      <c r="AL1208" s="6"/>
      <c r="AM1208" s="3" t="s">
        <v>7667</v>
      </c>
      <c r="AN1208" s="6"/>
      <c r="AO1208" s="6"/>
      <c r="AP1208" s="6"/>
      <c r="AQ1208" s="6"/>
    </row>
    <row r="1209" ht="15.75" customHeight="1">
      <c r="A1209" s="2" t="str">
        <f>A1208+1</f>
        <v>#REF!</v>
      </c>
      <c r="B1209" s="2">
        <v>545.0</v>
      </c>
      <c r="C1209" s="2" t="s">
        <v>7683</v>
      </c>
      <c r="D1209" s="2">
        <v>100564.0</v>
      </c>
      <c r="E1209" s="2" t="s">
        <v>7684</v>
      </c>
      <c r="F1209" s="2" t="s">
        <v>7685</v>
      </c>
      <c r="G1209" s="3" t="s">
        <v>7686</v>
      </c>
      <c r="H1209" s="3" t="s">
        <v>1016</v>
      </c>
      <c r="I1209" s="4" t="s">
        <v>7687</v>
      </c>
      <c r="J1209" s="3" t="s">
        <v>49</v>
      </c>
      <c r="K1209" s="3" t="s">
        <v>57</v>
      </c>
      <c r="L1209" s="3" t="s">
        <v>50</v>
      </c>
      <c r="M1209" s="3" t="s">
        <v>51</v>
      </c>
      <c r="N1209" s="3" t="s">
        <v>83</v>
      </c>
      <c r="O1209" s="3" t="s">
        <v>110</v>
      </c>
      <c r="P1209" s="3" t="s">
        <v>54</v>
      </c>
      <c r="Q1209" s="3" t="s">
        <v>54</v>
      </c>
      <c r="R1209" s="3" t="s">
        <v>55</v>
      </c>
      <c r="S1209" s="3" t="s">
        <v>66</v>
      </c>
      <c r="T1209" s="3" t="s">
        <v>57</v>
      </c>
      <c r="U1209" s="3" t="s">
        <v>57</v>
      </c>
      <c r="V1209" s="3" t="s">
        <v>57</v>
      </c>
      <c r="W1209" s="3" t="s">
        <v>57</v>
      </c>
      <c r="X1209" s="3" t="s">
        <v>112</v>
      </c>
      <c r="Y1209" s="3" t="s">
        <v>57</v>
      </c>
      <c r="Z1209" s="3" t="s">
        <v>57</v>
      </c>
      <c r="AA1209" s="3" t="s">
        <v>7688</v>
      </c>
      <c r="AB1209" s="3" t="s">
        <v>7689</v>
      </c>
      <c r="AC1209" s="3" t="s">
        <v>57</v>
      </c>
      <c r="AD1209" s="3" t="str">
        <f t="shared" si="1"/>
        <v>#REF!</v>
      </c>
      <c r="AE1209" s="3" t="str">
        <f t="shared" si="2"/>
        <v>#REF!</v>
      </c>
      <c r="AF1209" s="3" t="str">
        <f t="shared" si="3"/>
        <v>#REF!</v>
      </c>
      <c r="AG1209" s="3" t="str">
        <f t="shared" si="4"/>
        <v>#REF!</v>
      </c>
      <c r="AH1209" s="6"/>
      <c r="AI1209" s="6"/>
      <c r="AJ1209" s="6"/>
      <c r="AK1209" s="6"/>
      <c r="AL1209" s="6"/>
      <c r="AM1209" s="3" t="s">
        <v>7667</v>
      </c>
      <c r="AN1209" s="6"/>
      <c r="AO1209" s="6"/>
      <c r="AP1209" s="6"/>
      <c r="AQ1209" s="6"/>
    </row>
    <row r="1210" ht="15.75" customHeight="1">
      <c r="A1210" s="2" t="str">
        <f t="shared" ref="A1210:A1213" si="19">#REF!+1</f>
        <v>#REF!</v>
      </c>
      <c r="B1210" s="2">
        <v>563.0</v>
      </c>
      <c r="C1210" s="2" t="s">
        <v>7690</v>
      </c>
      <c r="D1210" s="2">
        <v>100588.0</v>
      </c>
      <c r="E1210" s="2" t="s">
        <v>7691</v>
      </c>
      <c r="F1210" s="2" t="s">
        <v>7692</v>
      </c>
      <c r="G1210" s="3" t="s">
        <v>7693</v>
      </c>
      <c r="H1210" s="3" t="s">
        <v>1016</v>
      </c>
      <c r="I1210" s="4" t="s">
        <v>7694</v>
      </c>
      <c r="J1210" s="3" t="s">
        <v>49</v>
      </c>
      <c r="K1210" s="3" t="s">
        <v>57</v>
      </c>
      <c r="L1210" s="3" t="s">
        <v>50</v>
      </c>
      <c r="M1210" s="3" t="s">
        <v>51</v>
      </c>
      <c r="N1210" s="3" t="s">
        <v>99</v>
      </c>
      <c r="O1210" s="3" t="s">
        <v>265</v>
      </c>
      <c r="P1210" s="3" t="s">
        <v>54</v>
      </c>
      <c r="Q1210" s="3" t="s">
        <v>54</v>
      </c>
      <c r="R1210" s="3" t="s">
        <v>55</v>
      </c>
      <c r="S1210" s="3" t="s">
        <v>416</v>
      </c>
      <c r="T1210" s="3" t="s">
        <v>57</v>
      </c>
      <c r="U1210" s="3" t="s">
        <v>57</v>
      </c>
      <c r="V1210" s="3" t="s">
        <v>57</v>
      </c>
      <c r="W1210" s="3" t="s">
        <v>57</v>
      </c>
      <c r="X1210" s="3" t="s">
        <v>239</v>
      </c>
      <c r="Y1210" s="3" t="s">
        <v>57</v>
      </c>
      <c r="Z1210" s="3" t="s">
        <v>57</v>
      </c>
      <c r="AA1210" s="3" t="s">
        <v>7695</v>
      </c>
      <c r="AB1210" s="3" t="s">
        <v>7696</v>
      </c>
      <c r="AC1210" s="3" t="s">
        <v>57</v>
      </c>
      <c r="AD1210" s="3" t="str">
        <f t="shared" si="1"/>
        <v>#REF!</v>
      </c>
      <c r="AE1210" s="3" t="str">
        <f t="shared" si="2"/>
        <v>#REF!</v>
      </c>
      <c r="AF1210" s="3" t="str">
        <f t="shared" si="3"/>
        <v>#REF!</v>
      </c>
      <c r="AG1210" s="3" t="str">
        <f t="shared" si="4"/>
        <v>#REF!</v>
      </c>
      <c r="AH1210" s="6"/>
      <c r="AI1210" s="6"/>
      <c r="AJ1210" s="6"/>
      <c r="AK1210" s="6"/>
      <c r="AL1210" s="6"/>
      <c r="AM1210" s="3" t="s">
        <v>7667</v>
      </c>
      <c r="AN1210" s="6"/>
      <c r="AO1210" s="6"/>
      <c r="AP1210" s="6"/>
      <c r="AQ1210" s="6"/>
    </row>
    <row r="1211" ht="15.75" customHeight="1">
      <c r="A1211" s="2" t="str">
        <f t="shared" si="19"/>
        <v>#REF!</v>
      </c>
      <c r="B1211" s="2">
        <v>634.0</v>
      </c>
      <c r="C1211" s="2" t="s">
        <v>7697</v>
      </c>
      <c r="D1211" s="2">
        <v>100691.0</v>
      </c>
      <c r="E1211" s="2" t="s">
        <v>7698</v>
      </c>
      <c r="F1211" s="2" t="s">
        <v>7699</v>
      </c>
      <c r="G1211" s="3" t="s">
        <v>7700</v>
      </c>
      <c r="H1211" s="3" t="s">
        <v>1016</v>
      </c>
      <c r="I1211" s="4" t="s">
        <v>7701</v>
      </c>
      <c r="J1211" s="3" t="s">
        <v>49</v>
      </c>
      <c r="K1211" s="3" t="s">
        <v>57</v>
      </c>
      <c r="L1211" s="3" t="s">
        <v>1499</v>
      </c>
      <c r="M1211" s="3" t="s">
        <v>51</v>
      </c>
      <c r="N1211" s="3" t="s">
        <v>387</v>
      </c>
      <c r="O1211" s="3" t="s">
        <v>388</v>
      </c>
      <c r="P1211" s="3" t="s">
        <v>54</v>
      </c>
      <c r="Q1211" s="3" t="s">
        <v>54</v>
      </c>
      <c r="R1211" s="3" t="s">
        <v>55</v>
      </c>
      <c r="S1211" s="3" t="s">
        <v>101</v>
      </c>
      <c r="T1211" s="3" t="s">
        <v>57</v>
      </c>
      <c r="U1211" s="3" t="s">
        <v>57</v>
      </c>
      <c r="V1211" s="3" t="s">
        <v>57</v>
      </c>
      <c r="W1211" s="3" t="s">
        <v>57</v>
      </c>
      <c r="X1211" s="3" t="s">
        <v>163</v>
      </c>
      <c r="Y1211" s="3" t="s">
        <v>239</v>
      </c>
      <c r="Z1211" s="3" t="s">
        <v>57</v>
      </c>
      <c r="AA1211" s="3" t="s">
        <v>7702</v>
      </c>
      <c r="AB1211" s="3" t="s">
        <v>5697</v>
      </c>
      <c r="AC1211" s="3" t="s">
        <v>7703</v>
      </c>
      <c r="AD1211" s="3" t="str">
        <f t="shared" si="1"/>
        <v>#REF!</v>
      </c>
      <c r="AE1211" s="3" t="str">
        <f t="shared" si="2"/>
        <v>#REF!</v>
      </c>
      <c r="AF1211" s="3" t="str">
        <f t="shared" si="3"/>
        <v>#REF!</v>
      </c>
      <c r="AG1211" s="3" t="str">
        <f t="shared" si="4"/>
        <v>#REF!</v>
      </c>
      <c r="AH1211" s="6"/>
      <c r="AI1211" s="6"/>
      <c r="AJ1211" s="6"/>
      <c r="AK1211" s="6"/>
      <c r="AL1211" s="6"/>
      <c r="AM1211" s="3" t="s">
        <v>7667</v>
      </c>
      <c r="AN1211" s="6"/>
      <c r="AO1211" s="6"/>
      <c r="AP1211" s="6"/>
      <c r="AQ1211" s="6"/>
    </row>
    <row r="1212" ht="15.75" customHeight="1">
      <c r="A1212" s="2" t="str">
        <f t="shared" si="19"/>
        <v>#REF!</v>
      </c>
      <c r="B1212" s="2">
        <v>679.0</v>
      </c>
      <c r="C1212" s="2" t="s">
        <v>7704</v>
      </c>
      <c r="D1212" s="2">
        <v>100826.0</v>
      </c>
      <c r="E1212" s="2" t="s">
        <v>7705</v>
      </c>
      <c r="F1212" s="2" t="s">
        <v>7706</v>
      </c>
      <c r="G1212" s="3" t="s">
        <v>7707</v>
      </c>
      <c r="H1212" s="3" t="s">
        <v>1016</v>
      </c>
      <c r="I1212" s="4" t="s">
        <v>7708</v>
      </c>
      <c r="J1212" s="3" t="s">
        <v>49</v>
      </c>
      <c r="K1212" s="3" t="s">
        <v>57</v>
      </c>
      <c r="L1212" s="15" t="s">
        <v>50</v>
      </c>
      <c r="M1212" s="3" t="s">
        <v>51</v>
      </c>
      <c r="N1212" s="3" t="s">
        <v>99</v>
      </c>
      <c r="O1212" s="3" t="s">
        <v>100</v>
      </c>
      <c r="P1212" s="3" t="s">
        <v>54</v>
      </c>
      <c r="Q1212" s="3" t="s">
        <v>54</v>
      </c>
      <c r="R1212" s="3" t="s">
        <v>55</v>
      </c>
      <c r="S1212" s="3" t="s">
        <v>316</v>
      </c>
      <c r="T1212" s="3" t="s">
        <v>57</v>
      </c>
      <c r="U1212" s="3" t="s">
        <v>57</v>
      </c>
      <c r="V1212" s="3" t="s">
        <v>57</v>
      </c>
      <c r="W1212" s="3" t="s">
        <v>57</v>
      </c>
      <c r="X1212" s="3" t="s">
        <v>239</v>
      </c>
      <c r="Y1212" s="3" t="s">
        <v>57</v>
      </c>
      <c r="Z1212" s="3" t="s">
        <v>57</v>
      </c>
      <c r="AA1212" s="3" t="s">
        <v>7709</v>
      </c>
      <c r="AB1212" s="3" t="s">
        <v>903</v>
      </c>
      <c r="AC1212" s="3" t="s">
        <v>57</v>
      </c>
      <c r="AD1212" s="3" t="str">
        <f t="shared" si="1"/>
        <v>#REF!</v>
      </c>
      <c r="AE1212" s="3" t="str">
        <f t="shared" si="2"/>
        <v>#REF!</v>
      </c>
      <c r="AF1212" s="3" t="str">
        <f t="shared" si="3"/>
        <v>#REF!</v>
      </c>
      <c r="AG1212" s="3" t="str">
        <f t="shared" si="4"/>
        <v>#REF!</v>
      </c>
      <c r="AH1212" s="6"/>
      <c r="AI1212" s="6"/>
      <c r="AJ1212" s="6"/>
      <c r="AK1212" s="6"/>
      <c r="AL1212" s="6"/>
      <c r="AM1212" s="3" t="s">
        <v>7667</v>
      </c>
      <c r="AN1212" s="6"/>
      <c r="AO1212" s="6"/>
      <c r="AP1212" s="6"/>
      <c r="AQ1212" s="6"/>
    </row>
    <row r="1213" ht="15.75" customHeight="1">
      <c r="A1213" s="2" t="str">
        <f t="shared" si="19"/>
        <v>#REF!</v>
      </c>
      <c r="B1213" s="2">
        <v>725.0</v>
      </c>
      <c r="C1213" s="2" t="s">
        <v>7710</v>
      </c>
      <c r="D1213" s="2">
        <v>100878.0</v>
      </c>
      <c r="E1213" s="2" t="s">
        <v>7711</v>
      </c>
      <c r="F1213" s="2" t="s">
        <v>7712</v>
      </c>
      <c r="G1213" s="3" t="s">
        <v>7713</v>
      </c>
      <c r="H1213" s="3" t="s">
        <v>1016</v>
      </c>
      <c r="I1213" s="4" t="s">
        <v>7714</v>
      </c>
      <c r="J1213" s="3" t="s">
        <v>49</v>
      </c>
      <c r="K1213" s="3" t="s">
        <v>57</v>
      </c>
      <c r="L1213" s="15" t="s">
        <v>50</v>
      </c>
      <c r="M1213" s="3" t="s">
        <v>51</v>
      </c>
      <c r="N1213" s="3" t="s">
        <v>99</v>
      </c>
      <c r="O1213" s="3" t="s">
        <v>265</v>
      </c>
      <c r="P1213" s="3" t="s">
        <v>54</v>
      </c>
      <c r="Q1213" s="3" t="s">
        <v>54</v>
      </c>
      <c r="R1213" s="3" t="s">
        <v>55</v>
      </c>
      <c r="S1213" s="3" t="s">
        <v>259</v>
      </c>
      <c r="T1213" s="3" t="s">
        <v>57</v>
      </c>
      <c r="U1213" s="3" t="s">
        <v>57</v>
      </c>
      <c r="V1213" s="3" t="s">
        <v>57</v>
      </c>
      <c r="W1213" s="3" t="s">
        <v>57</v>
      </c>
      <c r="X1213" s="3" t="s">
        <v>239</v>
      </c>
      <c r="Y1213" s="3" t="s">
        <v>57</v>
      </c>
      <c r="Z1213" s="3" t="s">
        <v>57</v>
      </c>
      <c r="AA1213" s="3" t="s">
        <v>7715</v>
      </c>
      <c r="AB1213" s="3" t="s">
        <v>7716</v>
      </c>
      <c r="AC1213" s="3" t="s">
        <v>7717</v>
      </c>
      <c r="AD1213" s="3" t="str">
        <f t="shared" si="1"/>
        <v>#REF!</v>
      </c>
      <c r="AE1213" s="3" t="str">
        <f t="shared" si="2"/>
        <v>#REF!</v>
      </c>
      <c r="AF1213" s="3" t="str">
        <f t="shared" si="3"/>
        <v>#REF!</v>
      </c>
      <c r="AG1213" s="3" t="str">
        <f t="shared" si="4"/>
        <v>#REF!</v>
      </c>
      <c r="AH1213" s="6"/>
      <c r="AI1213" s="3" t="s">
        <v>344</v>
      </c>
      <c r="AJ1213" s="6"/>
      <c r="AK1213" s="6"/>
      <c r="AL1213" s="6"/>
      <c r="AM1213" s="3" t="s">
        <v>7667</v>
      </c>
      <c r="AN1213" s="4" t="s">
        <v>7718</v>
      </c>
      <c r="AO1213" s="6"/>
      <c r="AP1213" s="6"/>
      <c r="AQ1213" s="6"/>
    </row>
    <row r="1214" ht="15.75" customHeight="1">
      <c r="A1214" s="2" t="str">
        <f>A1213+1</f>
        <v>#REF!</v>
      </c>
      <c r="B1214" s="2">
        <v>845.0</v>
      </c>
      <c r="C1214" s="2" t="s">
        <v>7719</v>
      </c>
      <c r="D1214" s="2">
        <v>101033.0</v>
      </c>
      <c r="E1214" s="2" t="s">
        <v>7720</v>
      </c>
      <c r="F1214" s="2" t="s">
        <v>7721</v>
      </c>
      <c r="G1214" s="3" t="s">
        <v>7722</v>
      </c>
      <c r="H1214" s="3" t="s">
        <v>1016</v>
      </c>
      <c r="I1214" s="4" t="s">
        <v>7723</v>
      </c>
      <c r="J1214" s="3" t="s">
        <v>49</v>
      </c>
      <c r="K1214" s="3" t="s">
        <v>57</v>
      </c>
      <c r="L1214" s="15" t="s">
        <v>50</v>
      </c>
      <c r="M1214" s="3" t="s">
        <v>51</v>
      </c>
      <c r="N1214" s="3" t="s">
        <v>99</v>
      </c>
      <c r="O1214" s="3" t="s">
        <v>265</v>
      </c>
      <c r="P1214" s="3" t="s">
        <v>54</v>
      </c>
      <c r="Q1214" s="3" t="s">
        <v>54</v>
      </c>
      <c r="R1214" s="3" t="s">
        <v>55</v>
      </c>
      <c r="S1214" s="3" t="s">
        <v>436</v>
      </c>
      <c r="T1214" s="3" t="s">
        <v>57</v>
      </c>
      <c r="U1214" s="3" t="s">
        <v>57</v>
      </c>
      <c r="V1214" s="3" t="s">
        <v>57</v>
      </c>
      <c r="W1214" s="3" t="s">
        <v>57</v>
      </c>
      <c r="X1214" s="3" t="s">
        <v>112</v>
      </c>
      <c r="Y1214" s="3" t="s">
        <v>57</v>
      </c>
      <c r="Z1214" s="3" t="s">
        <v>57</v>
      </c>
      <c r="AA1214" s="3" t="s">
        <v>4987</v>
      </c>
      <c r="AB1214" s="3" t="s">
        <v>7724</v>
      </c>
      <c r="AC1214" s="3" t="s">
        <v>5668</v>
      </c>
      <c r="AD1214" s="3" t="str">
        <f t="shared" si="1"/>
        <v>#REF!</v>
      </c>
      <c r="AE1214" s="3" t="str">
        <f t="shared" si="2"/>
        <v>#REF!</v>
      </c>
      <c r="AF1214" s="3" t="str">
        <f t="shared" si="3"/>
        <v>#REF!</v>
      </c>
      <c r="AG1214" s="3" t="str">
        <f t="shared" si="4"/>
        <v>#REF!</v>
      </c>
      <c r="AH1214" s="6"/>
      <c r="AI1214" s="6"/>
      <c r="AJ1214" s="6"/>
      <c r="AK1214" s="6"/>
      <c r="AL1214" s="6"/>
      <c r="AM1214" s="3" t="s">
        <v>7667</v>
      </c>
      <c r="AN1214" s="6"/>
      <c r="AO1214" s="6"/>
      <c r="AP1214" s="6"/>
      <c r="AQ1214" s="6"/>
    </row>
    <row r="1215" ht="15.75" customHeight="1">
      <c r="A1215" s="2" t="str">
        <f t="shared" ref="A1215:A1216" si="20">#REF!+1</f>
        <v>#REF!</v>
      </c>
      <c r="B1215" s="2">
        <v>910.0</v>
      </c>
      <c r="C1215" s="2" t="s">
        <v>7725</v>
      </c>
      <c r="D1215" s="2">
        <v>101106.0</v>
      </c>
      <c r="E1215" s="2" t="s">
        <v>7726</v>
      </c>
      <c r="F1215" s="2" t="s">
        <v>7727</v>
      </c>
      <c r="G1215" s="3" t="s">
        <v>7728</v>
      </c>
      <c r="H1215" s="3" t="s">
        <v>1016</v>
      </c>
      <c r="I1215" s="4" t="s">
        <v>7729</v>
      </c>
      <c r="J1215" s="3" t="s">
        <v>49</v>
      </c>
      <c r="K1215" s="3" t="s">
        <v>57</v>
      </c>
      <c r="L1215" s="3" t="s">
        <v>50</v>
      </c>
      <c r="M1215" s="3" t="s">
        <v>51</v>
      </c>
      <c r="N1215" s="3" t="s">
        <v>99</v>
      </c>
      <c r="O1215" s="3" t="s">
        <v>265</v>
      </c>
      <c r="P1215" s="3" t="s">
        <v>54</v>
      </c>
      <c r="Q1215" s="3" t="s">
        <v>54</v>
      </c>
      <c r="R1215" s="3" t="s">
        <v>55</v>
      </c>
      <c r="S1215" s="3" t="s">
        <v>533</v>
      </c>
      <c r="T1215" s="3" t="s">
        <v>57</v>
      </c>
      <c r="U1215" s="3" t="s">
        <v>57</v>
      </c>
      <c r="V1215" s="3" t="s">
        <v>57</v>
      </c>
      <c r="W1215" s="3" t="s">
        <v>57</v>
      </c>
      <c r="X1215" s="3" t="s">
        <v>58</v>
      </c>
      <c r="Y1215" s="3" t="s">
        <v>57</v>
      </c>
      <c r="Z1215" s="3" t="s">
        <v>57</v>
      </c>
      <c r="AA1215" s="3" t="s">
        <v>7730</v>
      </c>
      <c r="AB1215" s="3" t="s">
        <v>7731</v>
      </c>
      <c r="AC1215" s="3" t="s">
        <v>57</v>
      </c>
      <c r="AD1215" s="3" t="str">
        <f t="shared" si="1"/>
        <v>#REF!</v>
      </c>
      <c r="AE1215" s="3" t="str">
        <f t="shared" si="2"/>
        <v>#REF!</v>
      </c>
      <c r="AF1215" s="3" t="str">
        <f t="shared" si="3"/>
        <v>#REF!</v>
      </c>
      <c r="AG1215" s="3" t="str">
        <f t="shared" si="4"/>
        <v>#REF!</v>
      </c>
      <c r="AH1215" s="6"/>
      <c r="AI1215" s="3" t="s">
        <v>344</v>
      </c>
      <c r="AJ1215" s="6"/>
      <c r="AK1215" s="6"/>
      <c r="AL1215" s="6"/>
      <c r="AM1215" s="3" t="s">
        <v>7667</v>
      </c>
      <c r="AN1215" s="4" t="s">
        <v>7732</v>
      </c>
      <c r="AO1215" s="6"/>
      <c r="AP1215" s="6"/>
      <c r="AQ1215" s="6"/>
    </row>
    <row r="1216" ht="15.75" customHeight="1">
      <c r="A1216" s="2" t="str">
        <f t="shared" si="20"/>
        <v>#REF!</v>
      </c>
      <c r="B1216" s="2">
        <v>1164.0</v>
      </c>
      <c r="C1216" s="2" t="s">
        <v>7733</v>
      </c>
      <c r="D1216" s="2">
        <v>101402.0</v>
      </c>
      <c r="E1216" s="2" t="s">
        <v>7734</v>
      </c>
      <c r="F1216" s="2" t="s">
        <v>7735</v>
      </c>
      <c r="G1216" s="3" t="s">
        <v>7736</v>
      </c>
      <c r="H1216" s="3" t="s">
        <v>1016</v>
      </c>
      <c r="I1216" s="4" t="s">
        <v>7737</v>
      </c>
      <c r="J1216" s="3" t="s">
        <v>49</v>
      </c>
      <c r="K1216" s="3" t="s">
        <v>57</v>
      </c>
      <c r="L1216" s="3" t="s">
        <v>50</v>
      </c>
      <c r="M1216" s="3" t="s">
        <v>51</v>
      </c>
      <c r="N1216" s="3" t="s">
        <v>99</v>
      </c>
      <c r="O1216" s="3" t="s">
        <v>265</v>
      </c>
      <c r="P1216" s="3" t="s">
        <v>54</v>
      </c>
      <c r="Q1216" s="3" t="s">
        <v>54</v>
      </c>
      <c r="R1216" s="3" t="s">
        <v>55</v>
      </c>
      <c r="S1216" s="3" t="s">
        <v>101</v>
      </c>
      <c r="T1216" s="3" t="s">
        <v>57</v>
      </c>
      <c r="U1216" s="3" t="s">
        <v>57</v>
      </c>
      <c r="V1216" s="3" t="s">
        <v>57</v>
      </c>
      <c r="W1216" s="3" t="s">
        <v>57</v>
      </c>
      <c r="X1216" s="3" t="s">
        <v>239</v>
      </c>
      <c r="Y1216" s="3" t="s">
        <v>112</v>
      </c>
      <c r="Z1216" s="3" t="s">
        <v>57</v>
      </c>
      <c r="AA1216" s="3" t="s">
        <v>7738</v>
      </c>
      <c r="AB1216" s="3" t="s">
        <v>7739</v>
      </c>
      <c r="AC1216" s="3" t="s">
        <v>1151</v>
      </c>
      <c r="AD1216" s="3" t="str">
        <f t="shared" si="1"/>
        <v>#REF!</v>
      </c>
      <c r="AE1216" s="3" t="str">
        <f t="shared" si="2"/>
        <v>#REF!</v>
      </c>
      <c r="AF1216" s="3" t="str">
        <f t="shared" si="3"/>
        <v>#REF!</v>
      </c>
      <c r="AG1216" s="3" t="str">
        <f t="shared" si="4"/>
        <v>#REF!</v>
      </c>
      <c r="AH1216" s="6"/>
      <c r="AI1216" s="3" t="s">
        <v>212</v>
      </c>
      <c r="AJ1216" s="6"/>
      <c r="AK1216" s="6"/>
      <c r="AL1216" s="6"/>
      <c r="AM1216" s="3" t="s">
        <v>7667</v>
      </c>
      <c r="AN1216" s="19" t="s">
        <v>7740</v>
      </c>
      <c r="AO1216" s="6"/>
      <c r="AP1216" s="6"/>
      <c r="AQ1216" s="6"/>
    </row>
    <row r="1217" ht="15.75" customHeight="1">
      <c r="A1217" s="2" t="str">
        <f>A1216+1</f>
        <v>#REF!</v>
      </c>
      <c r="B1217" s="2">
        <v>1221.0</v>
      </c>
      <c r="C1217" s="2" t="s">
        <v>7741</v>
      </c>
      <c r="D1217" s="2">
        <v>101466.0</v>
      </c>
      <c r="E1217" s="2" t="s">
        <v>7742</v>
      </c>
      <c r="F1217" s="2" t="s">
        <v>7742</v>
      </c>
      <c r="G1217" s="3" t="s">
        <v>7743</v>
      </c>
      <c r="H1217" s="3" t="s">
        <v>1016</v>
      </c>
      <c r="I1217" s="4" t="s">
        <v>7744</v>
      </c>
      <c r="J1217" s="3" t="s">
        <v>49</v>
      </c>
      <c r="K1217" s="3" t="s">
        <v>57</v>
      </c>
      <c r="L1217" s="15" t="s">
        <v>50</v>
      </c>
      <c r="M1217" s="3" t="s">
        <v>51</v>
      </c>
      <c r="N1217" s="3" t="s">
        <v>387</v>
      </c>
      <c r="O1217" s="3" t="s">
        <v>388</v>
      </c>
      <c r="P1217" s="3" t="s">
        <v>54</v>
      </c>
      <c r="Q1217" s="3" t="s">
        <v>54</v>
      </c>
      <c r="R1217" s="3" t="s">
        <v>55</v>
      </c>
      <c r="S1217" s="3" t="s">
        <v>359</v>
      </c>
      <c r="T1217" s="3" t="s">
        <v>57</v>
      </c>
      <c r="U1217" s="3" t="s">
        <v>57</v>
      </c>
      <c r="V1217" s="3" t="s">
        <v>57</v>
      </c>
      <c r="W1217" s="3" t="s">
        <v>57</v>
      </c>
      <c r="X1217" s="3" t="s">
        <v>239</v>
      </c>
      <c r="Y1217" s="3" t="s">
        <v>163</v>
      </c>
      <c r="Z1217" s="3" t="s">
        <v>57</v>
      </c>
      <c r="AA1217" s="3" t="s">
        <v>7745</v>
      </c>
      <c r="AB1217" s="3" t="s">
        <v>7746</v>
      </c>
      <c r="AC1217" s="3" t="s">
        <v>7747</v>
      </c>
      <c r="AD1217" s="3" t="str">
        <f t="shared" si="1"/>
        <v>#REF!</v>
      </c>
      <c r="AE1217" s="3" t="str">
        <f t="shared" si="2"/>
        <v>#REF!</v>
      </c>
      <c r="AF1217" s="3" t="str">
        <f t="shared" si="3"/>
        <v>#REF!</v>
      </c>
      <c r="AG1217" s="3" t="str">
        <f t="shared" si="4"/>
        <v>#REF!</v>
      </c>
      <c r="AH1217" s="6"/>
      <c r="AI1217" s="3" t="s">
        <v>344</v>
      </c>
      <c r="AJ1217" s="6"/>
      <c r="AK1217" s="6"/>
      <c r="AL1217" s="6"/>
      <c r="AM1217" s="3" t="s">
        <v>7667</v>
      </c>
      <c r="AN1217" s="6"/>
      <c r="AO1217" s="6"/>
      <c r="AP1217" s="6"/>
      <c r="AQ1217" s="6"/>
    </row>
    <row r="1218" ht="15.75" customHeight="1">
      <c r="A1218" s="2" t="str">
        <f>#REF!+1</f>
        <v>#REF!</v>
      </c>
      <c r="B1218" s="2">
        <v>1222.0</v>
      </c>
      <c r="C1218" s="2" t="s">
        <v>7748</v>
      </c>
      <c r="D1218" s="2">
        <v>101468.0</v>
      </c>
      <c r="E1218" s="2" t="s">
        <v>7749</v>
      </c>
      <c r="F1218" s="2" t="s">
        <v>7750</v>
      </c>
      <c r="G1218" s="3" t="s">
        <v>7751</v>
      </c>
      <c r="H1218" s="3" t="s">
        <v>1016</v>
      </c>
      <c r="I1218" s="4" t="s">
        <v>7752</v>
      </c>
      <c r="J1218" s="3" t="s">
        <v>49</v>
      </c>
      <c r="K1218" s="3" t="s">
        <v>57</v>
      </c>
      <c r="L1218" s="3" t="s">
        <v>50</v>
      </c>
      <c r="M1218" s="3" t="s">
        <v>51</v>
      </c>
      <c r="N1218" s="3" t="s">
        <v>99</v>
      </c>
      <c r="O1218" s="3" t="s">
        <v>265</v>
      </c>
      <c r="P1218" s="3" t="s">
        <v>54</v>
      </c>
      <c r="Q1218" s="3" t="s">
        <v>54</v>
      </c>
      <c r="R1218" s="3" t="s">
        <v>55</v>
      </c>
      <c r="S1218" s="3" t="s">
        <v>436</v>
      </c>
      <c r="T1218" s="3" t="s">
        <v>57</v>
      </c>
      <c r="U1218" s="3" t="s">
        <v>57</v>
      </c>
      <c r="V1218" s="3" t="s">
        <v>57</v>
      </c>
      <c r="W1218" s="3" t="s">
        <v>57</v>
      </c>
      <c r="X1218" s="3" t="s">
        <v>239</v>
      </c>
      <c r="Y1218" s="3" t="s">
        <v>112</v>
      </c>
      <c r="Z1218" s="3" t="s">
        <v>163</v>
      </c>
      <c r="AA1218" s="3" t="s">
        <v>7753</v>
      </c>
      <c r="AB1218" s="3" t="s">
        <v>7695</v>
      </c>
      <c r="AC1218" s="3" t="s">
        <v>7754</v>
      </c>
      <c r="AD1218" s="3" t="str">
        <f t="shared" si="1"/>
        <v>#REF!</v>
      </c>
      <c r="AE1218" s="3" t="str">
        <f t="shared" si="2"/>
        <v>#REF!</v>
      </c>
      <c r="AF1218" s="3" t="str">
        <f t="shared" si="3"/>
        <v>#REF!</v>
      </c>
      <c r="AG1218" s="3" t="str">
        <f t="shared" si="4"/>
        <v>#REF!</v>
      </c>
      <c r="AH1218" s="6"/>
      <c r="AI1218" s="6"/>
      <c r="AJ1218" s="6"/>
      <c r="AK1218" s="6"/>
      <c r="AL1218" s="6"/>
      <c r="AM1218" s="3" t="s">
        <v>7667</v>
      </c>
      <c r="AN1218" s="6"/>
      <c r="AO1218" s="6"/>
      <c r="AP1218" s="6"/>
      <c r="AQ1218" s="6"/>
    </row>
    <row r="1219" ht="15.75" customHeight="1">
      <c r="A1219" s="2" t="str">
        <f t="shared" ref="A1219:A1220" si="21">A1218+1</f>
        <v>#REF!</v>
      </c>
      <c r="B1219" s="2">
        <v>1232.0</v>
      </c>
      <c r="C1219" s="2" t="s">
        <v>7755</v>
      </c>
      <c r="D1219" s="2">
        <v>101479.0</v>
      </c>
      <c r="E1219" s="2" t="s">
        <v>7756</v>
      </c>
      <c r="F1219" s="2" t="s">
        <v>7757</v>
      </c>
      <c r="G1219" s="3" t="s">
        <v>7758</v>
      </c>
      <c r="H1219" s="3" t="s">
        <v>1016</v>
      </c>
      <c r="I1219" s="4" t="s">
        <v>7759</v>
      </c>
      <c r="J1219" s="3" t="s">
        <v>49</v>
      </c>
      <c r="K1219" s="3" t="s">
        <v>57</v>
      </c>
      <c r="L1219" s="3" t="s">
        <v>50</v>
      </c>
      <c r="M1219" s="3" t="s">
        <v>51</v>
      </c>
      <c r="N1219" s="3" t="s">
        <v>99</v>
      </c>
      <c r="O1219" s="3" t="s">
        <v>100</v>
      </c>
      <c r="P1219" s="3" t="s">
        <v>54</v>
      </c>
      <c r="Q1219" s="3" t="s">
        <v>54</v>
      </c>
      <c r="R1219" s="3" t="s">
        <v>55</v>
      </c>
      <c r="S1219" s="3" t="s">
        <v>66</v>
      </c>
      <c r="T1219" s="3" t="s">
        <v>57</v>
      </c>
      <c r="U1219" s="3" t="s">
        <v>57</v>
      </c>
      <c r="V1219" s="3" t="s">
        <v>57</v>
      </c>
      <c r="W1219" s="3" t="s">
        <v>57</v>
      </c>
      <c r="X1219" s="3" t="s">
        <v>239</v>
      </c>
      <c r="Y1219" s="3" t="s">
        <v>57</v>
      </c>
      <c r="Z1219" s="3" t="s">
        <v>57</v>
      </c>
      <c r="AA1219" s="3" t="s">
        <v>7760</v>
      </c>
      <c r="AB1219" s="3" t="s">
        <v>7696</v>
      </c>
      <c r="AC1219" s="3" t="s">
        <v>903</v>
      </c>
      <c r="AD1219" s="3" t="str">
        <f t="shared" si="1"/>
        <v>#REF!</v>
      </c>
      <c r="AE1219" s="3" t="str">
        <f t="shared" si="2"/>
        <v>#REF!</v>
      </c>
      <c r="AF1219" s="3" t="str">
        <f t="shared" si="3"/>
        <v>#REF!</v>
      </c>
      <c r="AG1219" s="3" t="str">
        <f t="shared" si="4"/>
        <v>#REF!</v>
      </c>
      <c r="AH1219" s="6"/>
      <c r="AI1219" s="6"/>
      <c r="AJ1219" s="6"/>
      <c r="AK1219" s="6"/>
      <c r="AL1219" s="6"/>
      <c r="AM1219" s="3" t="s">
        <v>7667</v>
      </c>
      <c r="AN1219" s="6"/>
      <c r="AO1219" s="6"/>
      <c r="AP1219" s="6"/>
      <c r="AQ1219" s="6"/>
    </row>
    <row r="1220" ht="15.75" customHeight="1">
      <c r="A1220" s="2" t="str">
        <f t="shared" si="21"/>
        <v>#REF!</v>
      </c>
      <c r="B1220" s="2">
        <v>1299.0</v>
      </c>
      <c r="C1220" s="2" t="s">
        <v>7761</v>
      </c>
      <c r="D1220" s="2">
        <v>101560.0</v>
      </c>
      <c r="E1220" s="2" t="s">
        <v>7762</v>
      </c>
      <c r="F1220" s="2" t="s">
        <v>7763</v>
      </c>
      <c r="G1220" s="3" t="s">
        <v>7764</v>
      </c>
      <c r="H1220" s="3" t="s">
        <v>1016</v>
      </c>
      <c r="I1220" s="4" t="s">
        <v>7765</v>
      </c>
      <c r="J1220" s="3" t="s">
        <v>49</v>
      </c>
      <c r="K1220" s="3" t="s">
        <v>57</v>
      </c>
      <c r="L1220" s="3" t="s">
        <v>50</v>
      </c>
      <c r="M1220" s="3" t="s">
        <v>51</v>
      </c>
      <c r="N1220" s="3" t="s">
        <v>387</v>
      </c>
      <c r="O1220" s="3" t="s">
        <v>388</v>
      </c>
      <c r="P1220" s="3" t="s">
        <v>54</v>
      </c>
      <c r="Q1220" s="3" t="s">
        <v>54</v>
      </c>
      <c r="R1220" s="3" t="s">
        <v>55</v>
      </c>
      <c r="S1220" s="3" t="s">
        <v>554</v>
      </c>
      <c r="T1220" s="3" t="s">
        <v>57</v>
      </c>
      <c r="U1220" s="3" t="s">
        <v>57</v>
      </c>
      <c r="V1220" s="3" t="s">
        <v>57</v>
      </c>
      <c r="W1220" s="3" t="s">
        <v>57</v>
      </c>
      <c r="X1220" s="3" t="s">
        <v>163</v>
      </c>
      <c r="Y1220" s="3" t="s">
        <v>239</v>
      </c>
      <c r="Z1220" s="3" t="s">
        <v>57</v>
      </c>
      <c r="AA1220" s="3" t="s">
        <v>7766</v>
      </c>
      <c r="AB1220" s="3" t="s">
        <v>7767</v>
      </c>
      <c r="AC1220" s="3" t="s">
        <v>5697</v>
      </c>
      <c r="AD1220" s="3" t="str">
        <f t="shared" si="1"/>
        <v>#REF!</v>
      </c>
      <c r="AE1220" s="3" t="str">
        <f t="shared" si="2"/>
        <v>#REF!</v>
      </c>
      <c r="AF1220" s="3" t="str">
        <f t="shared" si="3"/>
        <v>#REF!</v>
      </c>
      <c r="AG1220" s="3" t="str">
        <f t="shared" si="4"/>
        <v>#REF!</v>
      </c>
      <c r="AH1220" s="6"/>
      <c r="AI1220" s="6"/>
      <c r="AJ1220" s="6"/>
      <c r="AK1220" s="6"/>
      <c r="AL1220" s="6"/>
      <c r="AM1220" s="3" t="s">
        <v>7667</v>
      </c>
      <c r="AN1220" s="6"/>
      <c r="AO1220" s="6"/>
      <c r="AP1220" s="6"/>
      <c r="AQ1220" s="6"/>
    </row>
    <row r="1221" ht="15.75" customHeight="1">
      <c r="A1221" s="2" t="str">
        <f>#REF!+1</f>
        <v>#REF!</v>
      </c>
      <c r="B1221" s="2">
        <v>1359.0</v>
      </c>
      <c r="C1221" s="2" t="s">
        <v>7768</v>
      </c>
      <c r="D1221" s="2">
        <v>101642.0</v>
      </c>
      <c r="E1221" s="2" t="s">
        <v>7769</v>
      </c>
      <c r="F1221" s="2" t="s">
        <v>7770</v>
      </c>
      <c r="G1221" s="3" t="s">
        <v>7771</v>
      </c>
      <c r="H1221" s="3" t="s">
        <v>1016</v>
      </c>
      <c r="I1221" s="4" t="s">
        <v>7772</v>
      </c>
      <c r="J1221" s="3" t="s">
        <v>49</v>
      </c>
      <c r="K1221" s="3" t="s">
        <v>57</v>
      </c>
      <c r="L1221" s="3" t="s">
        <v>50</v>
      </c>
      <c r="M1221" s="3" t="s">
        <v>51</v>
      </c>
      <c r="N1221" s="3" t="s">
        <v>83</v>
      </c>
      <c r="O1221" s="3" t="s">
        <v>110</v>
      </c>
      <c r="P1221" s="3" t="s">
        <v>54</v>
      </c>
      <c r="Q1221" s="3" t="s">
        <v>54</v>
      </c>
      <c r="R1221" s="3" t="s">
        <v>55</v>
      </c>
      <c r="S1221" s="3" t="s">
        <v>133</v>
      </c>
      <c r="T1221" s="3" t="s">
        <v>57</v>
      </c>
      <c r="U1221" s="3" t="s">
        <v>57</v>
      </c>
      <c r="V1221" s="3" t="s">
        <v>57</v>
      </c>
      <c r="W1221" s="3" t="s">
        <v>57</v>
      </c>
      <c r="X1221" s="3" t="s">
        <v>239</v>
      </c>
      <c r="Y1221" s="3" t="s">
        <v>57</v>
      </c>
      <c r="Z1221" s="3" t="s">
        <v>57</v>
      </c>
      <c r="AA1221" s="3" t="s">
        <v>5623</v>
      </c>
      <c r="AB1221" s="3" t="s">
        <v>5279</v>
      </c>
      <c r="AC1221" s="3" t="s">
        <v>57</v>
      </c>
      <c r="AD1221" s="3" t="str">
        <f t="shared" si="1"/>
        <v>#REF!</v>
      </c>
      <c r="AE1221" s="3" t="str">
        <f t="shared" si="2"/>
        <v>#REF!</v>
      </c>
      <c r="AF1221" s="3" t="str">
        <f t="shared" si="3"/>
        <v>#REF!</v>
      </c>
      <c r="AG1221" s="3" t="str">
        <f t="shared" si="4"/>
        <v>#REF!</v>
      </c>
      <c r="AH1221" s="6"/>
      <c r="AI1221" s="6"/>
      <c r="AJ1221" s="6"/>
      <c r="AK1221" s="6"/>
      <c r="AL1221" s="6"/>
      <c r="AM1221" s="3" t="s">
        <v>7667</v>
      </c>
      <c r="AN1221" s="6"/>
      <c r="AO1221" s="6"/>
      <c r="AP1221" s="6"/>
      <c r="AQ1221" s="6"/>
    </row>
    <row r="1222" ht="15.75" customHeight="1">
      <c r="A1222" s="2" t="str">
        <f>A1221+1</f>
        <v>#REF!</v>
      </c>
      <c r="B1222" s="2">
        <v>1434.0</v>
      </c>
      <c r="C1222" s="2" t="s">
        <v>7773</v>
      </c>
      <c r="D1222" s="2">
        <v>101754.0</v>
      </c>
      <c r="E1222" s="2" t="s">
        <v>7774</v>
      </c>
      <c r="F1222" s="2" t="s">
        <v>7774</v>
      </c>
      <c r="G1222" s="3" t="s">
        <v>7775</v>
      </c>
      <c r="H1222" s="3" t="s">
        <v>1016</v>
      </c>
      <c r="I1222" s="4" t="s">
        <v>7776</v>
      </c>
      <c r="J1222" s="3" t="s">
        <v>49</v>
      </c>
      <c r="K1222" s="3" t="s">
        <v>57</v>
      </c>
      <c r="L1222" s="3" t="s">
        <v>50</v>
      </c>
      <c r="M1222" s="3" t="s">
        <v>51</v>
      </c>
      <c r="N1222" s="3" t="s">
        <v>83</v>
      </c>
      <c r="O1222" s="3" t="s">
        <v>110</v>
      </c>
      <c r="P1222" s="3" t="s">
        <v>54</v>
      </c>
      <c r="Q1222" s="3" t="s">
        <v>54</v>
      </c>
      <c r="R1222" s="3" t="s">
        <v>55</v>
      </c>
      <c r="S1222" s="3" t="s">
        <v>146</v>
      </c>
      <c r="T1222" s="3" t="s">
        <v>57</v>
      </c>
      <c r="U1222" s="3" t="s">
        <v>57</v>
      </c>
      <c r="V1222" s="3" t="s">
        <v>57</v>
      </c>
      <c r="W1222" s="3" t="s">
        <v>57</v>
      </c>
      <c r="X1222" s="3" t="s">
        <v>239</v>
      </c>
      <c r="Y1222" s="3" t="s">
        <v>112</v>
      </c>
      <c r="Z1222" s="3" t="s">
        <v>57</v>
      </c>
      <c r="AA1222" s="3" t="s">
        <v>7777</v>
      </c>
      <c r="AB1222" s="3" t="s">
        <v>7778</v>
      </c>
      <c r="AC1222" s="3" t="s">
        <v>7779</v>
      </c>
      <c r="AD1222" s="3" t="str">
        <f t="shared" si="1"/>
        <v>#REF!</v>
      </c>
      <c r="AE1222" s="3" t="str">
        <f t="shared" si="2"/>
        <v>#REF!</v>
      </c>
      <c r="AF1222" s="3" t="str">
        <f t="shared" si="3"/>
        <v>#REF!</v>
      </c>
      <c r="AG1222" s="3" t="str">
        <f t="shared" si="4"/>
        <v>#REF!</v>
      </c>
      <c r="AH1222" s="6"/>
      <c r="AI1222" s="6"/>
      <c r="AJ1222" s="6"/>
      <c r="AK1222" s="6"/>
      <c r="AL1222" s="6"/>
      <c r="AM1222" s="3" t="s">
        <v>7667</v>
      </c>
      <c r="AN1222" s="6"/>
      <c r="AO1222" s="6"/>
      <c r="AP1222" s="6"/>
      <c r="AQ1222" s="6"/>
    </row>
    <row r="1223" ht="15.75" customHeight="1">
      <c r="A1223" s="2" t="str">
        <f>#REF!+1</f>
        <v>#REF!</v>
      </c>
      <c r="B1223" s="2">
        <v>1448.0</v>
      </c>
      <c r="C1223" s="2" t="s">
        <v>7780</v>
      </c>
      <c r="D1223" s="2">
        <v>101777.0</v>
      </c>
      <c r="E1223" s="2" t="s">
        <v>7781</v>
      </c>
      <c r="F1223" s="2" t="s">
        <v>7782</v>
      </c>
      <c r="G1223" s="3" t="s">
        <v>7783</v>
      </c>
      <c r="H1223" s="3" t="s">
        <v>1016</v>
      </c>
      <c r="I1223" s="4" t="s">
        <v>7784</v>
      </c>
      <c r="J1223" s="3" t="s">
        <v>49</v>
      </c>
      <c r="K1223" s="3" t="s">
        <v>57</v>
      </c>
      <c r="L1223" s="3" t="s">
        <v>50</v>
      </c>
      <c r="M1223" s="3" t="s">
        <v>51</v>
      </c>
      <c r="N1223" s="3" t="s">
        <v>83</v>
      </c>
      <c r="O1223" s="3" t="s">
        <v>110</v>
      </c>
      <c r="P1223" s="3" t="s">
        <v>54</v>
      </c>
      <c r="Q1223" s="3" t="s">
        <v>54</v>
      </c>
      <c r="R1223" s="3" t="s">
        <v>55</v>
      </c>
      <c r="S1223" s="3" t="s">
        <v>316</v>
      </c>
      <c r="T1223" s="3" t="s">
        <v>57</v>
      </c>
      <c r="U1223" s="3" t="s">
        <v>57</v>
      </c>
      <c r="V1223" s="3" t="s">
        <v>57</v>
      </c>
      <c r="W1223" s="3" t="s">
        <v>57</v>
      </c>
      <c r="X1223" s="3" t="s">
        <v>112</v>
      </c>
      <c r="Y1223" s="3" t="s">
        <v>57</v>
      </c>
      <c r="Z1223" s="3" t="s">
        <v>57</v>
      </c>
      <c r="AA1223" s="3" t="s">
        <v>4987</v>
      </c>
      <c r="AB1223" s="3" t="s">
        <v>5668</v>
      </c>
      <c r="AC1223" s="3" t="s">
        <v>7785</v>
      </c>
      <c r="AD1223" s="3" t="str">
        <f t="shared" si="1"/>
        <v>#REF!</v>
      </c>
      <c r="AE1223" s="3" t="str">
        <f t="shared" si="2"/>
        <v>#REF!</v>
      </c>
      <c r="AF1223" s="3" t="str">
        <f t="shared" si="3"/>
        <v>#REF!</v>
      </c>
      <c r="AG1223" s="3" t="str">
        <f t="shared" si="4"/>
        <v>#REF!</v>
      </c>
      <c r="AH1223" s="6"/>
      <c r="AI1223" s="6"/>
      <c r="AJ1223" s="6"/>
      <c r="AK1223" s="6"/>
      <c r="AL1223" s="6"/>
      <c r="AM1223" s="3" t="s">
        <v>7667</v>
      </c>
      <c r="AN1223" s="6"/>
      <c r="AO1223" s="6"/>
      <c r="AP1223" s="6"/>
      <c r="AQ1223" s="6"/>
    </row>
    <row r="1224" ht="15.75" customHeight="1">
      <c r="A1224" s="2" t="str">
        <f t="shared" ref="A1224:A1230" si="22">A1223+1</f>
        <v>#REF!</v>
      </c>
      <c r="B1224" s="2">
        <v>1517.0</v>
      </c>
      <c r="C1224" s="2" t="s">
        <v>7786</v>
      </c>
      <c r="D1224" s="2">
        <v>101865.0</v>
      </c>
      <c r="E1224" s="2" t="s">
        <v>7787</v>
      </c>
      <c r="F1224" s="2" t="s">
        <v>7788</v>
      </c>
      <c r="G1224" s="3" t="s">
        <v>7789</v>
      </c>
      <c r="H1224" s="3" t="s">
        <v>1016</v>
      </c>
      <c r="I1224" s="4" t="s">
        <v>7790</v>
      </c>
      <c r="J1224" s="3" t="s">
        <v>49</v>
      </c>
      <c r="K1224" s="3" t="s">
        <v>57</v>
      </c>
      <c r="L1224" s="3" t="s">
        <v>50</v>
      </c>
      <c r="M1224" s="3" t="s">
        <v>51</v>
      </c>
      <c r="N1224" s="3" t="s">
        <v>387</v>
      </c>
      <c r="O1224" s="3" t="s">
        <v>388</v>
      </c>
      <c r="P1224" s="3" t="s">
        <v>54</v>
      </c>
      <c r="Q1224" s="3" t="s">
        <v>54</v>
      </c>
      <c r="R1224" s="3" t="s">
        <v>55</v>
      </c>
      <c r="S1224" s="3" t="s">
        <v>316</v>
      </c>
      <c r="T1224" s="3" t="s">
        <v>57</v>
      </c>
      <c r="U1224" s="3" t="s">
        <v>57</v>
      </c>
      <c r="V1224" s="3" t="s">
        <v>57</v>
      </c>
      <c r="W1224" s="3" t="s">
        <v>57</v>
      </c>
      <c r="X1224" s="3" t="s">
        <v>239</v>
      </c>
      <c r="Y1224" s="3" t="s">
        <v>57</v>
      </c>
      <c r="Z1224" s="3" t="s">
        <v>57</v>
      </c>
      <c r="AA1224" s="3" t="s">
        <v>7791</v>
      </c>
      <c r="AB1224" s="3" t="s">
        <v>7792</v>
      </c>
      <c r="AC1224" s="3" t="s">
        <v>7793</v>
      </c>
      <c r="AD1224" s="3" t="str">
        <f t="shared" si="1"/>
        <v>#REF!</v>
      </c>
      <c r="AE1224" s="3" t="str">
        <f t="shared" si="2"/>
        <v>#REF!</v>
      </c>
      <c r="AF1224" s="3" t="str">
        <f t="shared" si="3"/>
        <v>#REF!</v>
      </c>
      <c r="AG1224" s="3" t="str">
        <f t="shared" si="4"/>
        <v>#REF!</v>
      </c>
      <c r="AH1224" s="6"/>
      <c r="AI1224" s="3" t="s">
        <v>212</v>
      </c>
      <c r="AJ1224" s="6"/>
      <c r="AK1224" s="6"/>
      <c r="AL1224" s="6"/>
      <c r="AM1224" s="3" t="s">
        <v>7667</v>
      </c>
      <c r="AN1224" s="4" t="s">
        <v>7794</v>
      </c>
      <c r="AO1224" s="6"/>
      <c r="AP1224" s="6"/>
      <c r="AQ1224" s="6"/>
    </row>
    <row r="1225" ht="15.75" customHeight="1">
      <c r="A1225" s="2" t="str">
        <f t="shared" si="22"/>
        <v>#REF!</v>
      </c>
      <c r="B1225" s="2">
        <v>1651.0</v>
      </c>
      <c r="C1225" s="2" t="s">
        <v>7795</v>
      </c>
      <c r="D1225" s="2">
        <v>102047.0</v>
      </c>
      <c r="E1225" s="2" t="s">
        <v>7796</v>
      </c>
      <c r="F1225" s="2" t="s">
        <v>7797</v>
      </c>
      <c r="G1225" s="3" t="s">
        <v>7798</v>
      </c>
      <c r="H1225" s="3" t="s">
        <v>1016</v>
      </c>
      <c r="I1225" s="4" t="s">
        <v>7799</v>
      </c>
      <c r="J1225" s="3" t="s">
        <v>49</v>
      </c>
      <c r="K1225" s="3" t="s">
        <v>57</v>
      </c>
      <c r="L1225" s="15" t="s">
        <v>50</v>
      </c>
      <c r="M1225" s="3" t="s">
        <v>51</v>
      </c>
      <c r="N1225" s="3" t="s">
        <v>99</v>
      </c>
      <c r="O1225" s="3" t="s">
        <v>100</v>
      </c>
      <c r="P1225" s="3" t="s">
        <v>54</v>
      </c>
      <c r="Q1225" s="3" t="s">
        <v>54</v>
      </c>
      <c r="R1225" s="3" t="s">
        <v>55</v>
      </c>
      <c r="S1225" s="3" t="s">
        <v>252</v>
      </c>
      <c r="T1225" s="3" t="s">
        <v>57</v>
      </c>
      <c r="U1225" s="3" t="s">
        <v>57</v>
      </c>
      <c r="V1225" s="3" t="s">
        <v>57</v>
      </c>
      <c r="W1225" s="3" t="s">
        <v>57</v>
      </c>
      <c r="X1225" s="3" t="s">
        <v>239</v>
      </c>
      <c r="Y1225" s="3" t="s">
        <v>57</v>
      </c>
      <c r="Z1225" s="3" t="s">
        <v>57</v>
      </c>
      <c r="AA1225" s="3" t="s">
        <v>2485</v>
      </c>
      <c r="AB1225" s="3" t="s">
        <v>7800</v>
      </c>
      <c r="AC1225" s="3" t="s">
        <v>7801</v>
      </c>
      <c r="AD1225" s="3" t="str">
        <f t="shared" si="1"/>
        <v>#REF!</v>
      </c>
      <c r="AE1225" s="3" t="str">
        <f t="shared" si="2"/>
        <v>#REF!</v>
      </c>
      <c r="AF1225" s="3" t="str">
        <f t="shared" si="3"/>
        <v>#REF!</v>
      </c>
      <c r="AG1225" s="3" t="str">
        <f t="shared" si="4"/>
        <v>#REF!</v>
      </c>
      <c r="AH1225" s="6"/>
      <c r="AI1225" s="6"/>
      <c r="AJ1225" s="6"/>
      <c r="AK1225" s="6"/>
      <c r="AL1225" s="6"/>
      <c r="AM1225" s="3" t="s">
        <v>7667</v>
      </c>
      <c r="AN1225" s="6"/>
      <c r="AO1225" s="6"/>
      <c r="AP1225" s="6"/>
      <c r="AQ1225" s="6"/>
    </row>
    <row r="1226" ht="15.75" customHeight="1">
      <c r="A1226" s="2" t="str">
        <f t="shared" si="22"/>
        <v>#REF!</v>
      </c>
      <c r="B1226" s="2">
        <v>1712.0</v>
      </c>
      <c r="C1226" s="2" t="s">
        <v>7802</v>
      </c>
      <c r="D1226" s="2">
        <v>102130.0</v>
      </c>
      <c r="E1226" s="2" t="s">
        <v>7803</v>
      </c>
      <c r="F1226" s="2" t="s">
        <v>7804</v>
      </c>
      <c r="G1226" s="3" t="s">
        <v>7805</v>
      </c>
      <c r="H1226" s="3" t="s">
        <v>1016</v>
      </c>
      <c r="I1226" s="4" t="s">
        <v>7806</v>
      </c>
      <c r="J1226" s="3" t="s">
        <v>49</v>
      </c>
      <c r="K1226" s="3" t="s">
        <v>57</v>
      </c>
      <c r="L1226" s="3" t="s">
        <v>50</v>
      </c>
      <c r="M1226" s="3" t="s">
        <v>51</v>
      </c>
      <c r="N1226" s="3" t="s">
        <v>387</v>
      </c>
      <c r="O1226" s="3" t="s">
        <v>388</v>
      </c>
      <c r="P1226" s="3" t="s">
        <v>54</v>
      </c>
      <c r="Q1226" s="3" t="s">
        <v>54</v>
      </c>
      <c r="R1226" s="3" t="s">
        <v>55</v>
      </c>
      <c r="S1226" s="3" t="s">
        <v>316</v>
      </c>
      <c r="T1226" s="3" t="s">
        <v>57</v>
      </c>
      <c r="U1226" s="3" t="s">
        <v>57</v>
      </c>
      <c r="V1226" s="3" t="s">
        <v>57</v>
      </c>
      <c r="W1226" s="3" t="s">
        <v>57</v>
      </c>
      <c r="X1226" s="3" t="s">
        <v>239</v>
      </c>
      <c r="Y1226" s="3" t="s">
        <v>163</v>
      </c>
      <c r="Z1226" s="3" t="s">
        <v>57</v>
      </c>
      <c r="AA1226" s="3" t="s">
        <v>5247</v>
      </c>
      <c r="AB1226" s="3" t="s">
        <v>7807</v>
      </c>
      <c r="AC1226" s="3" t="s">
        <v>7808</v>
      </c>
      <c r="AD1226" s="3" t="str">
        <f t="shared" si="1"/>
        <v>#REF!</v>
      </c>
      <c r="AE1226" s="3" t="str">
        <f t="shared" si="2"/>
        <v>#REF!</v>
      </c>
      <c r="AF1226" s="3" t="str">
        <f t="shared" si="3"/>
        <v>#REF!</v>
      </c>
      <c r="AG1226" s="3" t="str">
        <f t="shared" si="4"/>
        <v>#REF!</v>
      </c>
      <c r="AH1226" s="6"/>
      <c r="AI1226" s="6"/>
      <c r="AJ1226" s="6"/>
      <c r="AK1226" s="6"/>
      <c r="AL1226" s="6"/>
      <c r="AM1226" s="3" t="s">
        <v>7667</v>
      </c>
      <c r="AN1226" s="6"/>
      <c r="AO1226" s="6"/>
      <c r="AP1226" s="6"/>
      <c r="AQ1226" s="6"/>
    </row>
    <row r="1227" ht="15.75" customHeight="1">
      <c r="A1227" s="2" t="str">
        <f t="shared" si="22"/>
        <v>#REF!</v>
      </c>
      <c r="B1227" s="2">
        <v>1753.0</v>
      </c>
      <c r="C1227" s="2" t="s">
        <v>7809</v>
      </c>
      <c r="D1227" s="2">
        <v>102192.0</v>
      </c>
      <c r="E1227" s="2" t="s">
        <v>7810</v>
      </c>
      <c r="F1227" s="2" t="s">
        <v>7810</v>
      </c>
      <c r="G1227" s="3" t="s">
        <v>7811</v>
      </c>
      <c r="H1227" s="3" t="s">
        <v>1016</v>
      </c>
      <c r="I1227" s="4" t="s">
        <v>7812</v>
      </c>
      <c r="J1227" s="3" t="s">
        <v>49</v>
      </c>
      <c r="K1227" s="3" t="s">
        <v>57</v>
      </c>
      <c r="L1227" s="15" t="s">
        <v>50</v>
      </c>
      <c r="M1227" s="3" t="s">
        <v>51</v>
      </c>
      <c r="N1227" s="3" t="s">
        <v>83</v>
      </c>
      <c r="O1227" s="3" t="s">
        <v>110</v>
      </c>
      <c r="P1227" s="3" t="s">
        <v>54</v>
      </c>
      <c r="Q1227" s="3" t="s">
        <v>54</v>
      </c>
      <c r="R1227" s="3" t="s">
        <v>55</v>
      </c>
      <c r="S1227" s="3" t="s">
        <v>246</v>
      </c>
      <c r="T1227" s="3" t="s">
        <v>57</v>
      </c>
      <c r="U1227" s="3" t="s">
        <v>57</v>
      </c>
      <c r="V1227" s="3" t="s">
        <v>57</v>
      </c>
      <c r="W1227" s="3" t="s">
        <v>57</v>
      </c>
      <c r="X1227" s="3" t="s">
        <v>239</v>
      </c>
      <c r="Y1227" s="3" t="s">
        <v>57</v>
      </c>
      <c r="Z1227" s="3" t="s">
        <v>57</v>
      </c>
      <c r="AA1227" s="3" t="s">
        <v>7813</v>
      </c>
      <c r="AB1227" s="3" t="s">
        <v>5623</v>
      </c>
      <c r="AC1227" s="3" t="s">
        <v>57</v>
      </c>
      <c r="AD1227" s="3" t="str">
        <f t="shared" si="1"/>
        <v>#REF!</v>
      </c>
      <c r="AE1227" s="3" t="str">
        <f t="shared" si="2"/>
        <v>#REF!</v>
      </c>
      <c r="AF1227" s="3" t="str">
        <f t="shared" si="3"/>
        <v>#REF!</v>
      </c>
      <c r="AG1227" s="3" t="str">
        <f t="shared" si="4"/>
        <v>#REF!</v>
      </c>
      <c r="AH1227" s="6"/>
      <c r="AI1227" s="6"/>
      <c r="AJ1227" s="6"/>
      <c r="AK1227" s="6"/>
      <c r="AL1227" s="6"/>
      <c r="AM1227" s="3" t="s">
        <v>7667</v>
      </c>
      <c r="AN1227" s="6"/>
      <c r="AO1227" s="6"/>
      <c r="AP1227" s="6"/>
      <c r="AQ1227" s="6"/>
    </row>
    <row r="1228" ht="15.75" customHeight="1">
      <c r="A1228" s="2" t="str">
        <f t="shared" si="22"/>
        <v>#REF!</v>
      </c>
      <c r="B1228" s="2">
        <v>1770.0</v>
      </c>
      <c r="C1228" s="2" t="s">
        <v>7814</v>
      </c>
      <c r="D1228" s="2">
        <v>102212.0</v>
      </c>
      <c r="E1228" s="2" t="s">
        <v>7815</v>
      </c>
      <c r="F1228" s="2" t="s">
        <v>7815</v>
      </c>
      <c r="G1228" s="3" t="s">
        <v>7816</v>
      </c>
      <c r="H1228" s="3" t="s">
        <v>1016</v>
      </c>
      <c r="I1228" s="4" t="s">
        <v>7817</v>
      </c>
      <c r="J1228" s="3" t="s">
        <v>49</v>
      </c>
      <c r="K1228" s="3" t="s">
        <v>57</v>
      </c>
      <c r="L1228" s="3" t="s">
        <v>50</v>
      </c>
      <c r="M1228" s="3" t="s">
        <v>51</v>
      </c>
      <c r="N1228" s="3" t="s">
        <v>83</v>
      </c>
      <c r="O1228" s="3" t="s">
        <v>110</v>
      </c>
      <c r="P1228" s="3" t="s">
        <v>54</v>
      </c>
      <c r="Q1228" s="3" t="s">
        <v>54</v>
      </c>
      <c r="R1228" s="3" t="s">
        <v>55</v>
      </c>
      <c r="S1228" s="3" t="s">
        <v>341</v>
      </c>
      <c r="T1228" s="3" t="s">
        <v>57</v>
      </c>
      <c r="U1228" s="3" t="s">
        <v>57</v>
      </c>
      <c r="V1228" s="3" t="s">
        <v>57</v>
      </c>
      <c r="W1228" s="3" t="s">
        <v>57</v>
      </c>
      <c r="X1228" s="3" t="s">
        <v>239</v>
      </c>
      <c r="Y1228" s="3" t="s">
        <v>57</v>
      </c>
      <c r="Z1228" s="3" t="s">
        <v>57</v>
      </c>
      <c r="AA1228" s="3" t="s">
        <v>7818</v>
      </c>
      <c r="AB1228" s="3" t="s">
        <v>57</v>
      </c>
      <c r="AC1228" s="3" t="s">
        <v>57</v>
      </c>
      <c r="AD1228" s="3" t="str">
        <f t="shared" si="1"/>
        <v>#REF!</v>
      </c>
      <c r="AE1228" s="3" t="str">
        <f t="shared" si="2"/>
        <v>#REF!</v>
      </c>
      <c r="AF1228" s="3" t="str">
        <f t="shared" si="3"/>
        <v>#REF!</v>
      </c>
      <c r="AG1228" s="3" t="str">
        <f t="shared" si="4"/>
        <v>#REF!</v>
      </c>
      <c r="AH1228" s="6"/>
      <c r="AI1228" s="6"/>
      <c r="AJ1228" s="6"/>
      <c r="AK1228" s="6"/>
      <c r="AL1228" s="6"/>
      <c r="AM1228" s="3" t="s">
        <v>7667</v>
      </c>
      <c r="AN1228" s="6"/>
      <c r="AO1228" s="6"/>
      <c r="AP1228" s="6"/>
      <c r="AQ1228" s="6"/>
    </row>
    <row r="1229" ht="15.75" customHeight="1">
      <c r="A1229" s="2" t="str">
        <f t="shared" si="22"/>
        <v>#REF!</v>
      </c>
      <c r="B1229" s="2">
        <v>1846.0</v>
      </c>
      <c r="C1229" s="2" t="s">
        <v>7819</v>
      </c>
      <c r="D1229" s="2">
        <v>102306.0</v>
      </c>
      <c r="E1229" s="2" t="s">
        <v>7820</v>
      </c>
      <c r="F1229" s="2" t="s">
        <v>7821</v>
      </c>
      <c r="G1229" s="3" t="s">
        <v>7822</v>
      </c>
      <c r="H1229" s="3" t="s">
        <v>1016</v>
      </c>
      <c r="I1229" s="4" t="s">
        <v>7823</v>
      </c>
      <c r="J1229" s="3" t="s">
        <v>49</v>
      </c>
      <c r="K1229" s="3" t="s">
        <v>57</v>
      </c>
      <c r="L1229" s="3" t="s">
        <v>50</v>
      </c>
      <c r="M1229" s="3" t="s">
        <v>51</v>
      </c>
      <c r="N1229" s="3" t="s">
        <v>552</v>
      </c>
      <c r="O1229" s="3" t="s">
        <v>1018</v>
      </c>
      <c r="P1229" s="3" t="s">
        <v>54</v>
      </c>
      <c r="Q1229" s="3" t="s">
        <v>54</v>
      </c>
      <c r="R1229" s="3" t="s">
        <v>55</v>
      </c>
      <c r="S1229" s="3" t="s">
        <v>416</v>
      </c>
      <c r="T1229" s="3" t="s">
        <v>57</v>
      </c>
      <c r="U1229" s="3" t="s">
        <v>57</v>
      </c>
      <c r="V1229" s="3" t="s">
        <v>57</v>
      </c>
      <c r="W1229" s="3" t="s">
        <v>57</v>
      </c>
      <c r="X1229" s="3" t="s">
        <v>58</v>
      </c>
      <c r="Y1229" s="3" t="s">
        <v>57</v>
      </c>
      <c r="Z1229" s="3" t="s">
        <v>57</v>
      </c>
      <c r="AA1229" s="3" t="s">
        <v>7824</v>
      </c>
      <c r="AB1229" s="3" t="s">
        <v>7825</v>
      </c>
      <c r="AC1229" s="3" t="s">
        <v>7826</v>
      </c>
      <c r="AD1229" s="3" t="str">
        <f t="shared" si="1"/>
        <v>#REF!</v>
      </c>
      <c r="AE1229" s="3" t="str">
        <f t="shared" si="2"/>
        <v>#REF!</v>
      </c>
      <c r="AF1229" s="3" t="str">
        <f t="shared" si="3"/>
        <v>#REF!</v>
      </c>
      <c r="AG1229" s="3" t="str">
        <f t="shared" si="4"/>
        <v>#REF!</v>
      </c>
      <c r="AH1229" s="6"/>
      <c r="AI1229" s="3" t="s">
        <v>344</v>
      </c>
      <c r="AJ1229" s="6"/>
      <c r="AK1229" s="6"/>
      <c r="AL1229" s="6"/>
      <c r="AM1229" s="3" t="s">
        <v>7667</v>
      </c>
      <c r="AN1229" s="4" t="s">
        <v>7827</v>
      </c>
      <c r="AO1229" s="6"/>
      <c r="AP1229" s="6"/>
      <c r="AQ1229" s="6"/>
    </row>
    <row r="1230" ht="15.75" customHeight="1">
      <c r="A1230" s="2" t="str">
        <f t="shared" si="22"/>
        <v>#REF!</v>
      </c>
      <c r="B1230" s="2">
        <v>1912.0</v>
      </c>
      <c r="C1230" s="2" t="s">
        <v>7828</v>
      </c>
      <c r="D1230" s="2">
        <v>102393.0</v>
      </c>
      <c r="E1230" s="2" t="s">
        <v>7829</v>
      </c>
      <c r="F1230" s="2" t="s">
        <v>7830</v>
      </c>
      <c r="G1230" s="3" t="s">
        <v>7831</v>
      </c>
      <c r="H1230" s="3" t="s">
        <v>1016</v>
      </c>
      <c r="I1230" s="4" t="s">
        <v>7832</v>
      </c>
      <c r="J1230" s="3" t="s">
        <v>162</v>
      </c>
      <c r="K1230" s="3" t="s">
        <v>57</v>
      </c>
      <c r="L1230" s="3" t="s">
        <v>50</v>
      </c>
      <c r="M1230" s="3" t="s">
        <v>51</v>
      </c>
      <c r="N1230" s="3" t="s">
        <v>99</v>
      </c>
      <c r="O1230" s="3" t="s">
        <v>265</v>
      </c>
      <c r="P1230" s="3" t="s">
        <v>54</v>
      </c>
      <c r="Q1230" s="3" t="s">
        <v>54</v>
      </c>
      <c r="R1230" s="3" t="s">
        <v>55</v>
      </c>
      <c r="S1230" s="3" t="s">
        <v>193</v>
      </c>
      <c r="T1230" s="3" t="s">
        <v>194</v>
      </c>
      <c r="U1230" s="3" t="s">
        <v>57</v>
      </c>
      <c r="V1230" s="3" t="s">
        <v>57</v>
      </c>
      <c r="W1230" s="3" t="s">
        <v>57</v>
      </c>
      <c r="X1230" s="3" t="s">
        <v>58</v>
      </c>
      <c r="Y1230" s="3" t="s">
        <v>57</v>
      </c>
      <c r="Z1230" s="3" t="s">
        <v>57</v>
      </c>
      <c r="AA1230" s="3" t="s">
        <v>7833</v>
      </c>
      <c r="AB1230" s="3" t="s">
        <v>7834</v>
      </c>
      <c r="AC1230" s="3" t="s">
        <v>7835</v>
      </c>
      <c r="AD1230" s="3" t="str">
        <f t="shared" si="1"/>
        <v>#REF!</v>
      </c>
      <c r="AE1230" s="3" t="str">
        <f t="shared" si="2"/>
        <v>#REF!</v>
      </c>
      <c r="AF1230" s="3" t="str">
        <f t="shared" si="3"/>
        <v>#REF!</v>
      </c>
      <c r="AG1230" s="3" t="str">
        <f t="shared" si="4"/>
        <v>#REF!</v>
      </c>
      <c r="AH1230" s="6"/>
      <c r="AI1230" s="3" t="s">
        <v>212</v>
      </c>
      <c r="AJ1230" s="6"/>
      <c r="AK1230" s="6"/>
      <c r="AL1230" s="6"/>
      <c r="AM1230" s="3" t="s">
        <v>7667</v>
      </c>
      <c r="AN1230" s="4" t="s">
        <v>7836</v>
      </c>
      <c r="AO1230" s="6"/>
      <c r="AP1230" s="6"/>
      <c r="AQ1230" s="6"/>
    </row>
    <row r="1231" ht="15.75" customHeight="1">
      <c r="A1231" s="7">
        <v>4338.0</v>
      </c>
      <c r="B1231" s="7">
        <v>1925.0</v>
      </c>
      <c r="C1231" s="2" t="s">
        <v>7837</v>
      </c>
      <c r="D1231" s="2">
        <v>102411.0</v>
      </c>
      <c r="E1231" s="7" t="s">
        <v>7838</v>
      </c>
      <c r="F1231" s="2" t="s">
        <v>7838</v>
      </c>
      <c r="G1231" s="3" t="s">
        <v>7839</v>
      </c>
      <c r="H1231" s="8" t="s">
        <v>1016</v>
      </c>
      <c r="I1231" s="9" t="s">
        <v>7840</v>
      </c>
      <c r="J1231" s="8" t="s">
        <v>49</v>
      </c>
      <c r="K1231" s="8" t="s">
        <v>57</v>
      </c>
      <c r="L1231" s="3" t="s">
        <v>50</v>
      </c>
      <c r="M1231" s="3" t="s">
        <v>51</v>
      </c>
      <c r="N1231" s="3" t="s">
        <v>387</v>
      </c>
      <c r="O1231" s="3" t="s">
        <v>388</v>
      </c>
      <c r="P1231" s="8" t="s">
        <v>54</v>
      </c>
      <c r="Q1231" s="8" t="s">
        <v>54</v>
      </c>
      <c r="R1231" s="8" t="s">
        <v>55</v>
      </c>
      <c r="S1231" s="3" t="s">
        <v>146</v>
      </c>
      <c r="T1231" s="8" t="s">
        <v>7841</v>
      </c>
      <c r="U1231" s="8" t="s">
        <v>57</v>
      </c>
      <c r="V1231" s="8" t="s">
        <v>57</v>
      </c>
      <c r="W1231" s="8" t="s">
        <v>57</v>
      </c>
      <c r="X1231" s="3" t="s">
        <v>58</v>
      </c>
      <c r="Y1231" s="3" t="s">
        <v>57</v>
      </c>
      <c r="Z1231" s="3" t="s">
        <v>57</v>
      </c>
      <c r="AA1231" s="8" t="s">
        <v>7842</v>
      </c>
      <c r="AB1231" s="8" t="s">
        <v>7843</v>
      </c>
      <c r="AC1231" s="8" t="s">
        <v>7844</v>
      </c>
      <c r="AD1231" s="3" t="str">
        <f t="shared" si="1"/>
        <v>#REF!</v>
      </c>
      <c r="AE1231" s="3" t="str">
        <f t="shared" si="2"/>
        <v>#REF!</v>
      </c>
      <c r="AF1231" s="3" t="str">
        <f t="shared" si="3"/>
        <v>#REF!</v>
      </c>
      <c r="AG1231" s="3" t="str">
        <f t="shared" si="4"/>
        <v>#REF!</v>
      </c>
      <c r="AH1231" s="10"/>
      <c r="AI1231" s="10"/>
      <c r="AJ1231" s="10"/>
      <c r="AK1231" s="10"/>
      <c r="AL1231" s="10"/>
      <c r="AM1231" s="3" t="s">
        <v>7667</v>
      </c>
      <c r="AN1231" s="6"/>
      <c r="AO1231" s="10"/>
      <c r="AP1231" s="10"/>
      <c r="AQ1231" s="10"/>
    </row>
    <row r="1232" ht="15.75" customHeight="1">
      <c r="A1232" s="2">
        <f t="shared" ref="A1232:A1233" si="23">A1231+1</f>
        <v>4339</v>
      </c>
      <c r="B1232" s="2">
        <v>2115.0</v>
      </c>
      <c r="C1232" s="2" t="s">
        <v>7845</v>
      </c>
      <c r="D1232" s="2">
        <v>102656.0</v>
      </c>
      <c r="E1232" s="2" t="s">
        <v>7846</v>
      </c>
      <c r="F1232" s="2" t="s">
        <v>7847</v>
      </c>
      <c r="G1232" s="3" t="s">
        <v>7848</v>
      </c>
      <c r="H1232" s="3" t="s">
        <v>1016</v>
      </c>
      <c r="I1232" s="4" t="s">
        <v>7849</v>
      </c>
      <c r="J1232" s="3" t="s">
        <v>49</v>
      </c>
      <c r="K1232" s="3" t="s">
        <v>57</v>
      </c>
      <c r="L1232" s="3" t="s">
        <v>50</v>
      </c>
      <c r="M1232" s="3" t="s">
        <v>51</v>
      </c>
      <c r="N1232" s="3" t="s">
        <v>83</v>
      </c>
      <c r="O1232" s="3" t="s">
        <v>110</v>
      </c>
      <c r="P1232" s="3" t="s">
        <v>54</v>
      </c>
      <c r="Q1232" s="3" t="s">
        <v>54</v>
      </c>
      <c r="R1232" s="3" t="s">
        <v>55</v>
      </c>
      <c r="S1232" s="3" t="s">
        <v>101</v>
      </c>
      <c r="T1232" s="3" t="s">
        <v>57</v>
      </c>
      <c r="U1232" s="3" t="s">
        <v>57</v>
      </c>
      <c r="V1232" s="3" t="s">
        <v>57</v>
      </c>
      <c r="W1232" s="3" t="s">
        <v>57</v>
      </c>
      <c r="X1232" s="3" t="s">
        <v>112</v>
      </c>
      <c r="Y1232" s="3" t="s">
        <v>57</v>
      </c>
      <c r="Z1232" s="3" t="s">
        <v>57</v>
      </c>
      <c r="AA1232" s="3" t="s">
        <v>7850</v>
      </c>
      <c r="AB1232" s="3" t="s">
        <v>5623</v>
      </c>
      <c r="AC1232" s="3" t="s">
        <v>57</v>
      </c>
      <c r="AD1232" s="3" t="str">
        <f t="shared" si="1"/>
        <v>#REF!</v>
      </c>
      <c r="AE1232" s="3" t="str">
        <f t="shared" si="2"/>
        <v>#REF!</v>
      </c>
      <c r="AF1232" s="3" t="str">
        <f t="shared" si="3"/>
        <v>#REF!</v>
      </c>
      <c r="AG1232" s="3" t="str">
        <f t="shared" si="4"/>
        <v>#REF!</v>
      </c>
      <c r="AH1232" s="6"/>
      <c r="AI1232" s="6"/>
      <c r="AJ1232" s="6"/>
      <c r="AK1232" s="6"/>
      <c r="AL1232" s="6"/>
      <c r="AM1232" s="3" t="s">
        <v>7667</v>
      </c>
      <c r="AN1232" s="6"/>
      <c r="AO1232" s="6"/>
      <c r="AP1232" s="6"/>
      <c r="AQ1232" s="6"/>
    </row>
    <row r="1233" ht="15.75" customHeight="1">
      <c r="A1233" s="2">
        <f t="shared" si="23"/>
        <v>4340</v>
      </c>
      <c r="B1233" s="2">
        <v>2126.0</v>
      </c>
      <c r="C1233" s="2" t="s">
        <v>7851</v>
      </c>
      <c r="D1233" s="2">
        <v>102668.0</v>
      </c>
      <c r="E1233" s="2" t="s">
        <v>7852</v>
      </c>
      <c r="F1233" s="2" t="s">
        <v>7853</v>
      </c>
      <c r="G1233" s="3" t="s">
        <v>7854</v>
      </c>
      <c r="H1233" s="3" t="s">
        <v>1016</v>
      </c>
      <c r="I1233" s="12" t="s">
        <v>7855</v>
      </c>
      <c r="J1233" s="3" t="s">
        <v>49</v>
      </c>
      <c r="K1233" s="3" t="s">
        <v>57</v>
      </c>
      <c r="L1233" s="3" t="s">
        <v>50</v>
      </c>
      <c r="M1233" s="3" t="s">
        <v>51</v>
      </c>
      <c r="N1233" s="3" t="s">
        <v>387</v>
      </c>
      <c r="O1233" s="3" t="s">
        <v>388</v>
      </c>
      <c r="P1233" s="3" t="s">
        <v>54</v>
      </c>
      <c r="Q1233" s="3" t="s">
        <v>54</v>
      </c>
      <c r="R1233" s="3" t="s">
        <v>55</v>
      </c>
      <c r="S1233" s="3" t="s">
        <v>111</v>
      </c>
      <c r="T1233" s="3" t="s">
        <v>57</v>
      </c>
      <c r="U1233" s="3" t="s">
        <v>57</v>
      </c>
      <c r="V1233" s="3" t="s">
        <v>57</v>
      </c>
      <c r="W1233" s="3" t="s">
        <v>57</v>
      </c>
      <c r="X1233" s="3" t="s">
        <v>239</v>
      </c>
      <c r="Y1233" s="3" t="s">
        <v>163</v>
      </c>
      <c r="Z1233" s="3" t="s">
        <v>57</v>
      </c>
      <c r="AA1233" s="3" t="s">
        <v>7856</v>
      </c>
      <c r="AB1233" s="3" t="s">
        <v>1150</v>
      </c>
      <c r="AC1233" s="3" t="s">
        <v>57</v>
      </c>
      <c r="AD1233" s="3" t="str">
        <f t="shared" si="1"/>
        <v>#REF!</v>
      </c>
      <c r="AE1233" s="3" t="str">
        <f t="shared" si="2"/>
        <v>#REF!</v>
      </c>
      <c r="AF1233" s="3" t="str">
        <f t="shared" si="3"/>
        <v>#REF!</v>
      </c>
      <c r="AG1233" s="3" t="str">
        <f t="shared" si="4"/>
        <v>#REF!</v>
      </c>
      <c r="AH1233" s="6"/>
      <c r="AI1233" s="6"/>
      <c r="AJ1233" s="6"/>
      <c r="AK1233" s="6"/>
      <c r="AL1233" s="6"/>
      <c r="AM1233" s="3" t="s">
        <v>7667</v>
      </c>
      <c r="AN1233" s="6"/>
      <c r="AO1233" s="6"/>
      <c r="AP1233" s="6"/>
      <c r="AQ1233" s="6"/>
    </row>
    <row r="1234" ht="15.75" customHeight="1">
      <c r="A1234" s="7">
        <v>3061.0</v>
      </c>
      <c r="B1234" s="7">
        <v>2237.0</v>
      </c>
      <c r="C1234" s="2" t="s">
        <v>7857</v>
      </c>
      <c r="D1234" s="2">
        <v>102796.0</v>
      </c>
      <c r="E1234" s="7" t="s">
        <v>7858</v>
      </c>
      <c r="F1234" s="2" t="s">
        <v>7859</v>
      </c>
      <c r="G1234" s="3" t="s">
        <v>7860</v>
      </c>
      <c r="H1234" s="8" t="s">
        <v>1016</v>
      </c>
      <c r="I1234" s="9" t="s">
        <v>7861</v>
      </c>
      <c r="J1234" s="8" t="s">
        <v>49</v>
      </c>
      <c r="K1234" s="8" t="s">
        <v>57</v>
      </c>
      <c r="L1234" s="3" t="s">
        <v>50</v>
      </c>
      <c r="M1234" s="3" t="s">
        <v>51</v>
      </c>
      <c r="N1234" s="3" t="s">
        <v>83</v>
      </c>
      <c r="O1234" s="3" t="s">
        <v>110</v>
      </c>
      <c r="P1234" s="8" t="s">
        <v>54</v>
      </c>
      <c r="Q1234" s="8" t="s">
        <v>54</v>
      </c>
      <c r="R1234" s="8" t="s">
        <v>55</v>
      </c>
      <c r="S1234" s="3" t="s">
        <v>341</v>
      </c>
      <c r="T1234" s="8" t="s">
        <v>7862</v>
      </c>
      <c r="U1234" s="8" t="s">
        <v>57</v>
      </c>
      <c r="V1234" s="8" t="s">
        <v>57</v>
      </c>
      <c r="W1234" s="8" t="s">
        <v>57</v>
      </c>
      <c r="X1234" s="3" t="s">
        <v>58</v>
      </c>
      <c r="Y1234" s="3" t="s">
        <v>57</v>
      </c>
      <c r="Z1234" s="3" t="s">
        <v>57</v>
      </c>
      <c r="AA1234" s="8" t="s">
        <v>7863</v>
      </c>
      <c r="AB1234" s="8" t="s">
        <v>7864</v>
      </c>
      <c r="AC1234" s="8" t="s">
        <v>57</v>
      </c>
      <c r="AD1234" s="3" t="str">
        <f t="shared" si="1"/>
        <v>#REF!</v>
      </c>
      <c r="AE1234" s="3" t="str">
        <f t="shared" si="2"/>
        <v>#REF!</v>
      </c>
      <c r="AF1234" s="3" t="str">
        <f t="shared" si="3"/>
        <v>#REF!</v>
      </c>
      <c r="AG1234" s="3" t="str">
        <f t="shared" si="4"/>
        <v>#REF!</v>
      </c>
      <c r="AH1234" s="10"/>
      <c r="AI1234" s="10"/>
      <c r="AJ1234" s="10"/>
      <c r="AK1234" s="10"/>
      <c r="AL1234" s="10"/>
      <c r="AM1234" s="3" t="s">
        <v>7667</v>
      </c>
      <c r="AN1234" s="6"/>
      <c r="AO1234" s="10"/>
      <c r="AP1234" s="10"/>
      <c r="AQ1234" s="10"/>
    </row>
    <row r="1235" ht="15.75" customHeight="1">
      <c r="A1235" s="2" t="str">
        <f t="shared" ref="A1235:A1236" si="24">#REF!+1</f>
        <v>#REF!</v>
      </c>
      <c r="B1235" s="2">
        <v>2260.0</v>
      </c>
      <c r="C1235" s="2" t="s">
        <v>7865</v>
      </c>
      <c r="D1235" s="2">
        <v>102819.0</v>
      </c>
      <c r="E1235" s="2" t="s">
        <v>7866</v>
      </c>
      <c r="F1235" s="2" t="s">
        <v>7867</v>
      </c>
      <c r="G1235" s="3" t="s">
        <v>7868</v>
      </c>
      <c r="H1235" s="3" t="s">
        <v>1016</v>
      </c>
      <c r="I1235" s="4" t="s">
        <v>7869</v>
      </c>
      <c r="J1235" s="3" t="s">
        <v>49</v>
      </c>
      <c r="K1235" s="3" t="s">
        <v>57</v>
      </c>
      <c r="L1235" s="3" t="s">
        <v>50</v>
      </c>
      <c r="M1235" s="3" t="s">
        <v>51</v>
      </c>
      <c r="N1235" s="3" t="s">
        <v>99</v>
      </c>
      <c r="O1235" s="3" t="s">
        <v>265</v>
      </c>
      <c r="P1235" s="3" t="s">
        <v>54</v>
      </c>
      <c r="Q1235" s="3" t="s">
        <v>54</v>
      </c>
      <c r="R1235" s="3" t="s">
        <v>55</v>
      </c>
      <c r="S1235" s="3" t="s">
        <v>341</v>
      </c>
      <c r="T1235" s="3" t="s">
        <v>57</v>
      </c>
      <c r="U1235" s="3" t="s">
        <v>57</v>
      </c>
      <c r="V1235" s="3" t="s">
        <v>57</v>
      </c>
      <c r="W1235" s="3" t="s">
        <v>57</v>
      </c>
      <c r="X1235" s="3" t="s">
        <v>239</v>
      </c>
      <c r="Y1235" s="3" t="s">
        <v>57</v>
      </c>
      <c r="Z1235" s="3" t="s">
        <v>57</v>
      </c>
      <c r="AA1235" s="3" t="s">
        <v>267</v>
      </c>
      <c r="AB1235" s="3" t="s">
        <v>2051</v>
      </c>
      <c r="AC1235" s="3" t="s">
        <v>57</v>
      </c>
      <c r="AD1235" s="3" t="str">
        <f t="shared" si="1"/>
        <v>#REF!</v>
      </c>
      <c r="AE1235" s="3" t="str">
        <f t="shared" si="2"/>
        <v>#REF!</v>
      </c>
      <c r="AF1235" s="3" t="str">
        <f t="shared" si="3"/>
        <v>#REF!</v>
      </c>
      <c r="AG1235" s="3" t="str">
        <f t="shared" si="4"/>
        <v>#REF!</v>
      </c>
      <c r="AH1235" s="6"/>
      <c r="AI1235" s="6"/>
      <c r="AJ1235" s="6"/>
      <c r="AK1235" s="6"/>
      <c r="AL1235" s="6"/>
      <c r="AM1235" s="3" t="s">
        <v>7667</v>
      </c>
      <c r="AN1235" s="6"/>
      <c r="AO1235" s="6"/>
      <c r="AP1235" s="6"/>
      <c r="AQ1235" s="6"/>
    </row>
    <row r="1236" ht="15.75" customHeight="1">
      <c r="A1236" s="2" t="str">
        <f t="shared" si="24"/>
        <v>#REF!</v>
      </c>
      <c r="B1236" s="2">
        <v>2296.0</v>
      </c>
      <c r="C1236" s="2" t="s">
        <v>7870</v>
      </c>
      <c r="D1236" s="2">
        <v>102860.0</v>
      </c>
      <c r="E1236" s="2" t="s">
        <v>7871</v>
      </c>
      <c r="F1236" s="2" t="s">
        <v>7872</v>
      </c>
      <c r="G1236" s="3" t="s">
        <v>7873</v>
      </c>
      <c r="H1236" s="3" t="s">
        <v>1016</v>
      </c>
      <c r="I1236" s="4" t="s">
        <v>7874</v>
      </c>
      <c r="J1236" s="3" t="s">
        <v>49</v>
      </c>
      <c r="K1236" s="3" t="s">
        <v>57</v>
      </c>
      <c r="L1236" s="3" t="s">
        <v>50</v>
      </c>
      <c r="M1236" s="3" t="s">
        <v>51</v>
      </c>
      <c r="N1236" s="3" t="s">
        <v>83</v>
      </c>
      <c r="O1236" s="3" t="s">
        <v>110</v>
      </c>
      <c r="P1236" s="3" t="s">
        <v>54</v>
      </c>
      <c r="Q1236" s="3" t="s">
        <v>54</v>
      </c>
      <c r="R1236" s="3" t="s">
        <v>55</v>
      </c>
      <c r="S1236" s="3" t="s">
        <v>416</v>
      </c>
      <c r="T1236" s="3" t="s">
        <v>57</v>
      </c>
      <c r="U1236" s="3" t="s">
        <v>57</v>
      </c>
      <c r="V1236" s="3" t="s">
        <v>57</v>
      </c>
      <c r="W1236" s="3" t="s">
        <v>57</v>
      </c>
      <c r="X1236" s="3" t="s">
        <v>58</v>
      </c>
      <c r="Y1236" s="3" t="s">
        <v>239</v>
      </c>
      <c r="Z1236" s="3" t="s">
        <v>57</v>
      </c>
      <c r="AA1236" s="3" t="s">
        <v>3594</v>
      </c>
      <c r="AB1236" s="3" t="s">
        <v>7875</v>
      </c>
      <c r="AC1236" s="3" t="s">
        <v>57</v>
      </c>
      <c r="AD1236" s="3" t="str">
        <f t="shared" si="1"/>
        <v>#REF!</v>
      </c>
      <c r="AE1236" s="3" t="str">
        <f t="shared" si="2"/>
        <v>#REF!</v>
      </c>
      <c r="AF1236" s="3" t="str">
        <f t="shared" si="3"/>
        <v>#REF!</v>
      </c>
      <c r="AG1236" s="3" t="str">
        <f t="shared" si="4"/>
        <v>#REF!</v>
      </c>
      <c r="AH1236" s="6"/>
      <c r="AI1236" s="6"/>
      <c r="AJ1236" s="6"/>
      <c r="AK1236" s="6"/>
      <c r="AL1236" s="6"/>
      <c r="AM1236" s="3" t="s">
        <v>7667</v>
      </c>
      <c r="AN1236" s="6"/>
      <c r="AO1236" s="6"/>
      <c r="AP1236" s="6"/>
      <c r="AQ1236" s="6"/>
    </row>
    <row r="1237" ht="15.75" customHeight="1">
      <c r="A1237" s="7">
        <v>2142.0</v>
      </c>
      <c r="B1237" s="7">
        <v>2330.0</v>
      </c>
      <c r="C1237" s="2" t="s">
        <v>7876</v>
      </c>
      <c r="D1237" s="2">
        <v>102900.0</v>
      </c>
      <c r="E1237" s="7" t="s">
        <v>7877</v>
      </c>
      <c r="F1237" s="2" t="s">
        <v>7878</v>
      </c>
      <c r="G1237" s="3" t="s">
        <v>7879</v>
      </c>
      <c r="H1237" s="8" t="s">
        <v>1016</v>
      </c>
      <c r="I1237" s="9" t="s">
        <v>7880</v>
      </c>
      <c r="J1237" s="8" t="s">
        <v>49</v>
      </c>
      <c r="K1237" s="8" t="s">
        <v>57</v>
      </c>
      <c r="L1237" s="15" t="s">
        <v>50</v>
      </c>
      <c r="M1237" s="3" t="s">
        <v>51</v>
      </c>
      <c r="N1237" s="3" t="s">
        <v>99</v>
      </c>
      <c r="O1237" s="3" t="s">
        <v>100</v>
      </c>
      <c r="P1237" s="8" t="s">
        <v>54</v>
      </c>
      <c r="Q1237" s="8" t="s">
        <v>54</v>
      </c>
      <c r="R1237" s="8" t="s">
        <v>55</v>
      </c>
      <c r="S1237" s="3" t="s">
        <v>259</v>
      </c>
      <c r="T1237" s="8" t="s">
        <v>7881</v>
      </c>
      <c r="U1237" s="8" t="s">
        <v>57</v>
      </c>
      <c r="V1237" s="8" t="s">
        <v>57</v>
      </c>
      <c r="W1237" s="8" t="s">
        <v>57</v>
      </c>
      <c r="X1237" s="3" t="s">
        <v>239</v>
      </c>
      <c r="Y1237" s="3" t="s">
        <v>57</v>
      </c>
      <c r="Z1237" s="8" t="s">
        <v>57</v>
      </c>
      <c r="AA1237" s="8" t="s">
        <v>1151</v>
      </c>
      <c r="AB1237" s="8" t="s">
        <v>7882</v>
      </c>
      <c r="AC1237" s="8" t="s">
        <v>7883</v>
      </c>
      <c r="AD1237" s="3" t="str">
        <f t="shared" si="1"/>
        <v>#REF!</v>
      </c>
      <c r="AE1237" s="3" t="str">
        <f t="shared" si="2"/>
        <v>#REF!</v>
      </c>
      <c r="AF1237" s="3" t="str">
        <f t="shared" si="3"/>
        <v>#REF!</v>
      </c>
      <c r="AG1237" s="3" t="str">
        <f t="shared" si="4"/>
        <v>#REF!</v>
      </c>
      <c r="AH1237" s="10"/>
      <c r="AI1237" s="10"/>
      <c r="AJ1237" s="10"/>
      <c r="AK1237" s="10"/>
      <c r="AL1237" s="10"/>
      <c r="AM1237" s="3" t="s">
        <v>7667</v>
      </c>
      <c r="AN1237" s="6"/>
      <c r="AO1237" s="10"/>
      <c r="AP1237" s="10"/>
      <c r="AQ1237" s="10"/>
    </row>
    <row r="1238" ht="15.75" customHeight="1">
      <c r="A1238" s="2">
        <f>A1237+1</f>
        <v>2143</v>
      </c>
      <c r="B1238" s="2">
        <v>2339.0</v>
      </c>
      <c r="C1238" s="2" t="s">
        <v>7884</v>
      </c>
      <c r="D1238" s="2">
        <v>102911.0</v>
      </c>
      <c r="E1238" s="2" t="s">
        <v>7885</v>
      </c>
      <c r="F1238" s="2" t="s">
        <v>7885</v>
      </c>
      <c r="G1238" s="3" t="s">
        <v>7886</v>
      </c>
      <c r="H1238" s="3" t="s">
        <v>1016</v>
      </c>
      <c r="I1238" s="12" t="s">
        <v>7887</v>
      </c>
      <c r="J1238" s="3" t="s">
        <v>49</v>
      </c>
      <c r="K1238" s="3" t="s">
        <v>57</v>
      </c>
      <c r="L1238" s="3" t="s">
        <v>50</v>
      </c>
      <c r="M1238" s="3" t="s">
        <v>51</v>
      </c>
      <c r="N1238" s="3" t="s">
        <v>83</v>
      </c>
      <c r="O1238" s="3" t="s">
        <v>110</v>
      </c>
      <c r="P1238" s="3" t="s">
        <v>54</v>
      </c>
      <c r="Q1238" s="3" t="s">
        <v>54</v>
      </c>
      <c r="R1238" s="3" t="s">
        <v>55</v>
      </c>
      <c r="S1238" s="3" t="s">
        <v>316</v>
      </c>
      <c r="T1238" s="3" t="s">
        <v>57</v>
      </c>
      <c r="U1238" s="3" t="s">
        <v>57</v>
      </c>
      <c r="V1238" s="3" t="s">
        <v>57</v>
      </c>
      <c r="W1238" s="3" t="s">
        <v>57</v>
      </c>
      <c r="X1238" s="3" t="s">
        <v>112</v>
      </c>
      <c r="Y1238" s="3" t="s">
        <v>57</v>
      </c>
      <c r="Z1238" s="3" t="s">
        <v>57</v>
      </c>
      <c r="AA1238" s="3" t="s">
        <v>7888</v>
      </c>
      <c r="AB1238" s="3" t="s">
        <v>7889</v>
      </c>
      <c r="AC1238" s="3" t="s">
        <v>57</v>
      </c>
      <c r="AD1238" s="3" t="str">
        <f t="shared" si="1"/>
        <v>#REF!</v>
      </c>
      <c r="AE1238" s="3" t="str">
        <f t="shared" si="2"/>
        <v>#REF!</v>
      </c>
      <c r="AF1238" s="3" t="str">
        <f t="shared" si="3"/>
        <v>#REF!</v>
      </c>
      <c r="AG1238" s="3" t="str">
        <f t="shared" si="4"/>
        <v>#REF!</v>
      </c>
      <c r="AH1238" s="6"/>
      <c r="AI1238" s="3" t="s">
        <v>212</v>
      </c>
      <c r="AJ1238" s="6"/>
      <c r="AK1238" s="6"/>
      <c r="AL1238" s="6"/>
      <c r="AM1238" s="3" t="s">
        <v>7667</v>
      </c>
      <c r="AN1238" s="19" t="s">
        <v>7890</v>
      </c>
      <c r="AO1238" s="6"/>
      <c r="AP1238" s="6"/>
      <c r="AQ1238" s="6"/>
    </row>
    <row r="1239" ht="15.75" customHeight="1">
      <c r="A1239" s="2" t="str">
        <f>#REF!+1</f>
        <v>#REF!</v>
      </c>
      <c r="B1239" s="2">
        <v>2426.0</v>
      </c>
      <c r="C1239" s="2" t="s">
        <v>7891</v>
      </c>
      <c r="D1239" s="2">
        <v>103022.0</v>
      </c>
      <c r="E1239" s="2" t="s">
        <v>7892</v>
      </c>
      <c r="F1239" s="2" t="s">
        <v>7893</v>
      </c>
      <c r="G1239" s="3" t="s">
        <v>7894</v>
      </c>
      <c r="H1239" s="3" t="s">
        <v>1016</v>
      </c>
      <c r="I1239" s="4" t="s">
        <v>7895</v>
      </c>
      <c r="J1239" s="3" t="s">
        <v>49</v>
      </c>
      <c r="K1239" s="3" t="s">
        <v>57</v>
      </c>
      <c r="L1239" s="3" t="s">
        <v>50</v>
      </c>
      <c r="M1239" s="3" t="s">
        <v>51</v>
      </c>
      <c r="N1239" s="3" t="s">
        <v>99</v>
      </c>
      <c r="O1239" s="3" t="s">
        <v>265</v>
      </c>
      <c r="P1239" s="3" t="s">
        <v>54</v>
      </c>
      <c r="Q1239" s="3" t="s">
        <v>54</v>
      </c>
      <c r="R1239" s="3" t="s">
        <v>55</v>
      </c>
      <c r="S1239" s="3" t="s">
        <v>111</v>
      </c>
      <c r="T1239" s="3" t="s">
        <v>57</v>
      </c>
      <c r="U1239" s="3" t="s">
        <v>57</v>
      </c>
      <c r="V1239" s="3" t="s">
        <v>57</v>
      </c>
      <c r="W1239" s="3" t="s">
        <v>57</v>
      </c>
      <c r="X1239" s="3" t="s">
        <v>239</v>
      </c>
      <c r="Y1239" s="3" t="s">
        <v>163</v>
      </c>
      <c r="Z1239" s="3" t="s">
        <v>57</v>
      </c>
      <c r="AA1239" s="3" t="s">
        <v>267</v>
      </c>
      <c r="AB1239" s="3" t="s">
        <v>2051</v>
      </c>
      <c r="AC1239" s="3" t="s">
        <v>1151</v>
      </c>
      <c r="AD1239" s="3" t="str">
        <f t="shared" si="1"/>
        <v>#REF!</v>
      </c>
      <c r="AE1239" s="3" t="str">
        <f t="shared" si="2"/>
        <v>#REF!</v>
      </c>
      <c r="AF1239" s="3" t="str">
        <f t="shared" si="3"/>
        <v>#REF!</v>
      </c>
      <c r="AG1239" s="3" t="str">
        <f t="shared" si="4"/>
        <v>#REF!</v>
      </c>
      <c r="AH1239" s="6"/>
      <c r="AI1239" s="6"/>
      <c r="AJ1239" s="6"/>
      <c r="AK1239" s="6"/>
      <c r="AL1239" s="6"/>
      <c r="AM1239" s="3" t="s">
        <v>7667</v>
      </c>
      <c r="AN1239" s="6"/>
      <c r="AO1239" s="6"/>
      <c r="AP1239" s="6"/>
      <c r="AQ1239" s="6"/>
    </row>
    <row r="1240" ht="15.75" customHeight="1">
      <c r="A1240" s="20" t="str">
        <f>A1239+1</f>
        <v>#REF!</v>
      </c>
      <c r="B1240" s="20">
        <v>2467.0</v>
      </c>
      <c r="C1240" s="20" t="s">
        <v>7896</v>
      </c>
      <c r="D1240" s="20">
        <v>103074.0</v>
      </c>
      <c r="E1240" s="20" t="s">
        <v>7897</v>
      </c>
      <c r="F1240" s="2" t="s">
        <v>7898</v>
      </c>
      <c r="G1240" s="3" t="s">
        <v>7899</v>
      </c>
      <c r="H1240" s="22" t="s">
        <v>1016</v>
      </c>
      <c r="I1240" s="23" t="s">
        <v>7900</v>
      </c>
      <c r="J1240" s="22" t="s">
        <v>49</v>
      </c>
      <c r="K1240" s="22" t="s">
        <v>57</v>
      </c>
      <c r="L1240" s="22" t="s">
        <v>50</v>
      </c>
      <c r="M1240" s="22" t="s">
        <v>51</v>
      </c>
      <c r="N1240" s="22" t="s">
        <v>83</v>
      </c>
      <c r="O1240" s="22" t="s">
        <v>110</v>
      </c>
      <c r="P1240" s="22" t="s">
        <v>54</v>
      </c>
      <c r="Q1240" s="22" t="s">
        <v>54</v>
      </c>
      <c r="R1240" s="22" t="s">
        <v>55</v>
      </c>
      <c r="S1240" s="22" t="s">
        <v>66</v>
      </c>
      <c r="T1240" s="22" t="s">
        <v>57</v>
      </c>
      <c r="U1240" s="22" t="s">
        <v>57</v>
      </c>
      <c r="V1240" s="22" t="s">
        <v>57</v>
      </c>
      <c r="W1240" s="22" t="s">
        <v>57</v>
      </c>
      <c r="X1240" s="22" t="s">
        <v>239</v>
      </c>
      <c r="Y1240" s="3" t="s">
        <v>57</v>
      </c>
      <c r="Z1240" s="22" t="s">
        <v>57</v>
      </c>
      <c r="AA1240" s="22" t="s">
        <v>7901</v>
      </c>
      <c r="AB1240" s="22" t="s">
        <v>7902</v>
      </c>
      <c r="AC1240" s="22" t="s">
        <v>57</v>
      </c>
      <c r="AD1240" s="22" t="str">
        <f t="shared" si="1"/>
        <v>#REF!</v>
      </c>
      <c r="AE1240" s="22" t="str">
        <f t="shared" si="2"/>
        <v>#REF!</v>
      </c>
      <c r="AF1240" s="22" t="str">
        <f t="shared" si="3"/>
        <v>#REF!</v>
      </c>
      <c r="AG1240" s="22" t="str">
        <f t="shared" si="4"/>
        <v>#REF!</v>
      </c>
      <c r="AH1240" s="24"/>
      <c r="AI1240" s="22" t="s">
        <v>344</v>
      </c>
      <c r="AJ1240" s="24"/>
      <c r="AK1240" s="24"/>
      <c r="AL1240" s="24"/>
      <c r="AM1240" s="22" t="s">
        <v>7667</v>
      </c>
      <c r="AN1240" s="23" t="s">
        <v>7903</v>
      </c>
      <c r="AO1240" s="24"/>
      <c r="AP1240" s="24"/>
      <c r="AQ1240" s="24"/>
    </row>
    <row r="1241" ht="15.75" customHeight="1">
      <c r="A1241" s="2" t="str">
        <f t="shared" ref="A1241:A1242" si="25">#REF!+1</f>
        <v>#REF!</v>
      </c>
      <c r="B1241" s="2">
        <v>2500.0</v>
      </c>
      <c r="C1241" s="2" t="s">
        <v>7904</v>
      </c>
      <c r="D1241" s="2">
        <v>103110.0</v>
      </c>
      <c r="E1241" s="2" t="s">
        <v>7905</v>
      </c>
      <c r="F1241" s="2" t="s">
        <v>7906</v>
      </c>
      <c r="G1241" s="3" t="s">
        <v>7907</v>
      </c>
      <c r="H1241" s="3" t="s">
        <v>1016</v>
      </c>
      <c r="I1241" s="4" t="s">
        <v>7908</v>
      </c>
      <c r="J1241" s="3" t="s">
        <v>49</v>
      </c>
      <c r="K1241" s="3" t="s">
        <v>57</v>
      </c>
      <c r="L1241" s="3" t="s">
        <v>50</v>
      </c>
      <c r="M1241" s="3" t="s">
        <v>51</v>
      </c>
      <c r="N1241" s="3" t="s">
        <v>1055</v>
      </c>
      <c r="O1241" s="3" t="s">
        <v>1490</v>
      </c>
      <c r="P1241" s="3" t="s">
        <v>54</v>
      </c>
      <c r="Q1241" s="3" t="s">
        <v>54</v>
      </c>
      <c r="R1241" s="3" t="s">
        <v>55</v>
      </c>
      <c r="S1241" s="3" t="s">
        <v>303</v>
      </c>
      <c r="T1241" s="3" t="s">
        <v>57</v>
      </c>
      <c r="U1241" s="3" t="s">
        <v>57</v>
      </c>
      <c r="V1241" s="3" t="s">
        <v>57</v>
      </c>
      <c r="W1241" s="3" t="s">
        <v>57</v>
      </c>
      <c r="X1241" s="3" t="s">
        <v>239</v>
      </c>
      <c r="Y1241" s="3" t="s">
        <v>57</v>
      </c>
      <c r="Z1241" s="3" t="s">
        <v>57</v>
      </c>
      <c r="AA1241" s="3" t="s">
        <v>7909</v>
      </c>
      <c r="AB1241" s="3" t="s">
        <v>51</v>
      </c>
      <c r="AC1241" s="3" t="s">
        <v>1117</v>
      </c>
      <c r="AD1241" s="3" t="str">
        <f t="shared" si="1"/>
        <v>#REF!</v>
      </c>
      <c r="AE1241" s="3" t="str">
        <f t="shared" si="2"/>
        <v>#REF!</v>
      </c>
      <c r="AF1241" s="3" t="str">
        <f t="shared" si="3"/>
        <v>#REF!</v>
      </c>
      <c r="AG1241" s="3" t="str">
        <f t="shared" si="4"/>
        <v>#REF!</v>
      </c>
      <c r="AH1241" s="6"/>
      <c r="AI1241" s="6"/>
      <c r="AJ1241" s="6"/>
      <c r="AK1241" s="6"/>
      <c r="AL1241" s="6"/>
      <c r="AM1241" s="3" t="s">
        <v>7667</v>
      </c>
      <c r="AN1241" s="6"/>
      <c r="AO1241" s="6"/>
      <c r="AP1241" s="6"/>
      <c r="AQ1241" s="6"/>
    </row>
    <row r="1242" ht="15.75" customHeight="1">
      <c r="A1242" s="2" t="str">
        <f t="shared" si="25"/>
        <v>#REF!</v>
      </c>
      <c r="B1242" s="2">
        <v>2537.0</v>
      </c>
      <c r="C1242" s="2" t="s">
        <v>7910</v>
      </c>
      <c r="D1242" s="2">
        <v>103160.0</v>
      </c>
      <c r="E1242" s="2" t="s">
        <v>7911</v>
      </c>
      <c r="F1242" s="2" t="s">
        <v>7912</v>
      </c>
      <c r="G1242" s="3" t="s">
        <v>7913</v>
      </c>
      <c r="H1242" s="3" t="s">
        <v>1016</v>
      </c>
      <c r="I1242" s="4" t="s">
        <v>7914</v>
      </c>
      <c r="J1242" s="3" t="s">
        <v>49</v>
      </c>
      <c r="K1242" s="3" t="s">
        <v>57</v>
      </c>
      <c r="L1242" s="3" t="s">
        <v>50</v>
      </c>
      <c r="M1242" s="3" t="s">
        <v>51</v>
      </c>
      <c r="N1242" s="3" t="s">
        <v>99</v>
      </c>
      <c r="O1242" s="3" t="s">
        <v>100</v>
      </c>
      <c r="P1242" s="3" t="s">
        <v>54</v>
      </c>
      <c r="Q1242" s="3" t="s">
        <v>54</v>
      </c>
      <c r="R1242" s="3" t="s">
        <v>55</v>
      </c>
      <c r="S1242" s="3" t="s">
        <v>3568</v>
      </c>
      <c r="T1242" s="3" t="s">
        <v>57</v>
      </c>
      <c r="U1242" s="3" t="s">
        <v>57</v>
      </c>
      <c r="V1242" s="3" t="s">
        <v>57</v>
      </c>
      <c r="W1242" s="3" t="s">
        <v>57</v>
      </c>
      <c r="X1242" s="3" t="s">
        <v>239</v>
      </c>
      <c r="Y1242" s="3" t="s">
        <v>57</v>
      </c>
      <c r="Z1242" s="3" t="s">
        <v>57</v>
      </c>
      <c r="AA1242" s="3" t="s">
        <v>1150</v>
      </c>
      <c r="AB1242" s="3" t="s">
        <v>7915</v>
      </c>
      <c r="AC1242" s="3" t="s">
        <v>7689</v>
      </c>
      <c r="AD1242" s="3" t="str">
        <f t="shared" si="1"/>
        <v>#REF!</v>
      </c>
      <c r="AE1242" s="3" t="str">
        <f t="shared" si="2"/>
        <v>#REF!</v>
      </c>
      <c r="AF1242" s="3" t="str">
        <f t="shared" si="3"/>
        <v>#REF!</v>
      </c>
      <c r="AG1242" s="3" t="str">
        <f t="shared" si="4"/>
        <v>#REF!</v>
      </c>
      <c r="AH1242" s="6"/>
      <c r="AI1242" s="6"/>
      <c r="AJ1242" s="6"/>
      <c r="AK1242" s="6"/>
      <c r="AL1242" s="6"/>
      <c r="AM1242" s="3" t="s">
        <v>7667</v>
      </c>
      <c r="AN1242" s="6"/>
      <c r="AO1242" s="6"/>
      <c r="AP1242" s="6"/>
      <c r="AQ1242" s="6"/>
    </row>
    <row r="1243" ht="15.75" customHeight="1">
      <c r="A1243" s="2" t="str">
        <f>A1242+1</f>
        <v>#REF!</v>
      </c>
      <c r="B1243" s="2">
        <v>2580.0</v>
      </c>
      <c r="C1243" s="2" t="s">
        <v>7916</v>
      </c>
      <c r="D1243" s="2">
        <v>103213.0</v>
      </c>
      <c r="E1243" s="2" t="s">
        <v>7917</v>
      </c>
      <c r="F1243" s="2" t="s">
        <v>7918</v>
      </c>
      <c r="G1243" s="3" t="s">
        <v>7919</v>
      </c>
      <c r="H1243" s="3" t="s">
        <v>1016</v>
      </c>
      <c r="I1243" s="4" t="s">
        <v>7920</v>
      </c>
      <c r="J1243" s="3" t="s">
        <v>49</v>
      </c>
      <c r="K1243" s="3" t="s">
        <v>57</v>
      </c>
      <c r="L1243" s="3" t="s">
        <v>50</v>
      </c>
      <c r="M1243" s="3" t="s">
        <v>51</v>
      </c>
      <c r="N1243" s="3" t="s">
        <v>83</v>
      </c>
      <c r="O1243" s="3" t="s">
        <v>110</v>
      </c>
      <c r="P1243" s="3" t="s">
        <v>54</v>
      </c>
      <c r="Q1243" s="3" t="s">
        <v>54</v>
      </c>
      <c r="R1243" s="3" t="s">
        <v>55</v>
      </c>
      <c r="S1243" s="3" t="s">
        <v>146</v>
      </c>
      <c r="T1243" s="3" t="s">
        <v>57</v>
      </c>
      <c r="U1243" s="3" t="s">
        <v>57</v>
      </c>
      <c r="V1243" s="3" t="s">
        <v>57</v>
      </c>
      <c r="W1243" s="3" t="s">
        <v>57</v>
      </c>
      <c r="X1243" s="3" t="s">
        <v>239</v>
      </c>
      <c r="Y1243" s="3" t="s">
        <v>112</v>
      </c>
      <c r="Z1243" s="3" t="s">
        <v>57</v>
      </c>
      <c r="AA1243" s="3" t="s">
        <v>7921</v>
      </c>
      <c r="AB1243" s="3" t="s">
        <v>7922</v>
      </c>
      <c r="AC1243" s="3" t="s">
        <v>5740</v>
      </c>
      <c r="AD1243" s="3" t="str">
        <f t="shared" si="1"/>
        <v>#REF!</v>
      </c>
      <c r="AE1243" s="3" t="str">
        <f t="shared" si="2"/>
        <v>#REF!</v>
      </c>
      <c r="AF1243" s="3" t="str">
        <f t="shared" si="3"/>
        <v>#REF!</v>
      </c>
      <c r="AG1243" s="3" t="str">
        <f t="shared" si="4"/>
        <v>#REF!</v>
      </c>
      <c r="AH1243" s="6"/>
      <c r="AI1243" s="6"/>
      <c r="AJ1243" s="6"/>
      <c r="AK1243" s="6"/>
      <c r="AL1243" s="6"/>
      <c r="AM1243" s="3" t="s">
        <v>7667</v>
      </c>
      <c r="AN1243" s="6"/>
      <c r="AO1243" s="6"/>
      <c r="AP1243" s="6"/>
      <c r="AQ1243" s="6"/>
    </row>
    <row r="1244" ht="15.75" customHeight="1">
      <c r="A1244" s="2" t="str">
        <f>#REF!+1</f>
        <v>#REF!</v>
      </c>
      <c r="B1244" s="2">
        <v>2582.0</v>
      </c>
      <c r="C1244" s="2" t="s">
        <v>7923</v>
      </c>
      <c r="D1244" s="2">
        <v>103215.0</v>
      </c>
      <c r="E1244" s="2" t="s">
        <v>7924</v>
      </c>
      <c r="F1244" s="2" t="s">
        <v>7925</v>
      </c>
      <c r="G1244" s="3" t="s">
        <v>7926</v>
      </c>
      <c r="H1244" s="3" t="s">
        <v>1016</v>
      </c>
      <c r="I1244" s="4" t="s">
        <v>7927</v>
      </c>
      <c r="J1244" s="3" t="s">
        <v>49</v>
      </c>
      <c r="K1244" s="3" t="s">
        <v>57</v>
      </c>
      <c r="L1244" s="3" t="s">
        <v>50</v>
      </c>
      <c r="M1244" s="3" t="s">
        <v>51</v>
      </c>
      <c r="N1244" s="3" t="s">
        <v>99</v>
      </c>
      <c r="O1244" s="3" t="s">
        <v>100</v>
      </c>
      <c r="P1244" s="3" t="s">
        <v>54</v>
      </c>
      <c r="Q1244" s="3" t="s">
        <v>54</v>
      </c>
      <c r="R1244" s="3" t="s">
        <v>55</v>
      </c>
      <c r="S1244" s="3" t="s">
        <v>146</v>
      </c>
      <c r="T1244" s="3" t="s">
        <v>57</v>
      </c>
      <c r="U1244" s="3" t="s">
        <v>57</v>
      </c>
      <c r="V1244" s="3" t="s">
        <v>57</v>
      </c>
      <c r="W1244" s="3" t="s">
        <v>57</v>
      </c>
      <c r="X1244" s="3" t="s">
        <v>239</v>
      </c>
      <c r="Y1244" s="3" t="s">
        <v>57</v>
      </c>
      <c r="Z1244" s="3" t="s">
        <v>57</v>
      </c>
      <c r="AA1244" s="3" t="s">
        <v>7928</v>
      </c>
      <c r="AB1244" s="3" t="s">
        <v>267</v>
      </c>
      <c r="AC1244" s="3" t="s">
        <v>7929</v>
      </c>
      <c r="AD1244" s="3" t="str">
        <f t="shared" si="1"/>
        <v>#REF!</v>
      </c>
      <c r="AE1244" s="3" t="str">
        <f t="shared" si="2"/>
        <v>#REF!</v>
      </c>
      <c r="AF1244" s="3" t="str">
        <f t="shared" si="3"/>
        <v>#REF!</v>
      </c>
      <c r="AG1244" s="3" t="str">
        <f t="shared" si="4"/>
        <v>#REF!</v>
      </c>
      <c r="AH1244" s="6"/>
      <c r="AI1244" s="6"/>
      <c r="AJ1244" s="6"/>
      <c r="AK1244" s="6"/>
      <c r="AL1244" s="6"/>
      <c r="AM1244" s="3" t="s">
        <v>7667</v>
      </c>
      <c r="AN1244" s="6"/>
      <c r="AO1244" s="6"/>
      <c r="AP1244" s="6"/>
      <c r="AQ1244" s="6"/>
    </row>
    <row r="1245" ht="15.75" customHeight="1">
      <c r="A1245" s="2" t="str">
        <f t="shared" ref="A1245:A1246" si="26">A1244+1</f>
        <v>#REF!</v>
      </c>
      <c r="B1245" s="2">
        <v>2621.0</v>
      </c>
      <c r="C1245" s="2" t="s">
        <v>7930</v>
      </c>
      <c r="D1245" s="2">
        <v>103262.0</v>
      </c>
      <c r="E1245" s="2" t="s">
        <v>7931</v>
      </c>
      <c r="F1245" s="2" t="s">
        <v>7932</v>
      </c>
      <c r="G1245" s="3" t="s">
        <v>7933</v>
      </c>
      <c r="H1245" s="3" t="s">
        <v>1016</v>
      </c>
      <c r="I1245" s="12" t="s">
        <v>7934</v>
      </c>
      <c r="J1245" s="3" t="s">
        <v>49</v>
      </c>
      <c r="K1245" s="3" t="s">
        <v>57</v>
      </c>
      <c r="L1245" s="3" t="s">
        <v>50</v>
      </c>
      <c r="M1245" s="3" t="s">
        <v>51</v>
      </c>
      <c r="N1245" s="3" t="s">
        <v>387</v>
      </c>
      <c r="O1245" s="3" t="s">
        <v>388</v>
      </c>
      <c r="P1245" s="3" t="s">
        <v>54</v>
      </c>
      <c r="Q1245" s="3" t="s">
        <v>54</v>
      </c>
      <c r="R1245" s="3" t="s">
        <v>55</v>
      </c>
      <c r="S1245" s="3" t="s">
        <v>341</v>
      </c>
      <c r="T1245" s="3" t="s">
        <v>57</v>
      </c>
      <c r="U1245" s="3" t="s">
        <v>57</v>
      </c>
      <c r="V1245" s="3" t="s">
        <v>57</v>
      </c>
      <c r="W1245" s="3" t="s">
        <v>57</v>
      </c>
      <c r="X1245" s="3" t="s">
        <v>239</v>
      </c>
      <c r="Y1245" s="3" t="s">
        <v>163</v>
      </c>
      <c r="Z1245" s="3" t="s">
        <v>57</v>
      </c>
      <c r="AA1245" s="3" t="s">
        <v>1952</v>
      </c>
      <c r="AB1245" s="3" t="s">
        <v>1150</v>
      </c>
      <c r="AC1245" s="3" t="s">
        <v>7935</v>
      </c>
      <c r="AD1245" s="3" t="str">
        <f t="shared" si="1"/>
        <v>#REF!</v>
      </c>
      <c r="AE1245" s="3" t="str">
        <f t="shared" si="2"/>
        <v>#REF!</v>
      </c>
      <c r="AF1245" s="3" t="str">
        <f t="shared" si="3"/>
        <v>#REF!</v>
      </c>
      <c r="AG1245" s="3" t="str">
        <f t="shared" si="4"/>
        <v>#REF!</v>
      </c>
      <c r="AH1245" s="6"/>
      <c r="AI1245" s="6"/>
      <c r="AJ1245" s="6"/>
      <c r="AK1245" s="6"/>
      <c r="AL1245" s="6"/>
      <c r="AM1245" s="3" t="s">
        <v>7667</v>
      </c>
      <c r="AN1245" s="6"/>
      <c r="AO1245" s="6"/>
      <c r="AP1245" s="6"/>
      <c r="AQ1245" s="6"/>
    </row>
    <row r="1246" ht="15.75" customHeight="1">
      <c r="A1246" s="2" t="str">
        <f t="shared" si="26"/>
        <v>#REF!</v>
      </c>
      <c r="B1246" s="2">
        <v>2750.0</v>
      </c>
      <c r="C1246" s="2" t="s">
        <v>7936</v>
      </c>
      <c r="D1246" s="2">
        <v>103425.0</v>
      </c>
      <c r="E1246" s="2" t="s">
        <v>7937</v>
      </c>
      <c r="F1246" s="2" t="s">
        <v>7938</v>
      </c>
      <c r="G1246" s="3" t="s">
        <v>7939</v>
      </c>
      <c r="H1246" s="3" t="s">
        <v>1016</v>
      </c>
      <c r="I1246" s="4" t="s">
        <v>7940</v>
      </c>
      <c r="J1246" s="3" t="s">
        <v>49</v>
      </c>
      <c r="K1246" s="3" t="s">
        <v>57</v>
      </c>
      <c r="L1246" s="3" t="s">
        <v>50</v>
      </c>
      <c r="M1246" s="3" t="s">
        <v>51</v>
      </c>
      <c r="N1246" s="3" t="s">
        <v>387</v>
      </c>
      <c r="O1246" s="3" t="s">
        <v>388</v>
      </c>
      <c r="P1246" s="3" t="s">
        <v>54</v>
      </c>
      <c r="Q1246" s="3" t="s">
        <v>54</v>
      </c>
      <c r="R1246" s="3" t="s">
        <v>55</v>
      </c>
      <c r="S1246" s="3" t="s">
        <v>101</v>
      </c>
      <c r="T1246" s="3" t="s">
        <v>57</v>
      </c>
      <c r="U1246" s="3" t="s">
        <v>57</v>
      </c>
      <c r="V1246" s="3" t="s">
        <v>57</v>
      </c>
      <c r="W1246" s="3" t="s">
        <v>57</v>
      </c>
      <c r="X1246" s="3" t="s">
        <v>163</v>
      </c>
      <c r="Y1246" s="3" t="s">
        <v>112</v>
      </c>
      <c r="Z1246" s="3" t="s">
        <v>57</v>
      </c>
      <c r="AA1246" s="3" t="s">
        <v>7673</v>
      </c>
      <c r="AB1246" s="3" t="s">
        <v>7739</v>
      </c>
      <c r="AC1246" s="3" t="s">
        <v>7941</v>
      </c>
      <c r="AD1246" s="3" t="str">
        <f t="shared" si="1"/>
        <v>#REF!</v>
      </c>
      <c r="AE1246" s="3" t="str">
        <f t="shared" si="2"/>
        <v>#REF!</v>
      </c>
      <c r="AF1246" s="3" t="str">
        <f t="shared" si="3"/>
        <v>#REF!</v>
      </c>
      <c r="AG1246" s="3" t="str">
        <f t="shared" si="4"/>
        <v>#REF!</v>
      </c>
      <c r="AH1246" s="6"/>
      <c r="AI1246" s="3" t="s">
        <v>212</v>
      </c>
      <c r="AJ1246" s="6"/>
      <c r="AK1246" s="6"/>
      <c r="AL1246" s="6"/>
      <c r="AM1246" s="3" t="s">
        <v>7667</v>
      </c>
      <c r="AN1246" s="19" t="s">
        <v>7942</v>
      </c>
      <c r="AO1246" s="6"/>
      <c r="AP1246" s="6"/>
      <c r="AQ1246" s="3" t="s">
        <v>212</v>
      </c>
    </row>
    <row r="1247" ht="15.75" customHeight="1">
      <c r="A1247" s="2" t="str">
        <f>#REF!+1</f>
        <v>#REF!</v>
      </c>
      <c r="B1247" s="2">
        <v>2754.0</v>
      </c>
      <c r="C1247" s="2" t="s">
        <v>7943</v>
      </c>
      <c r="D1247" s="2">
        <v>103430.0</v>
      </c>
      <c r="E1247" s="2" t="s">
        <v>7944</v>
      </c>
      <c r="F1247" s="2" t="s">
        <v>7945</v>
      </c>
      <c r="G1247" s="3" t="s">
        <v>7946</v>
      </c>
      <c r="H1247" s="3" t="s">
        <v>1016</v>
      </c>
      <c r="I1247" s="4" t="s">
        <v>7947</v>
      </c>
      <c r="J1247" s="3" t="s">
        <v>49</v>
      </c>
      <c r="K1247" s="3" t="s">
        <v>57</v>
      </c>
      <c r="L1247" s="3" t="s">
        <v>50</v>
      </c>
      <c r="M1247" s="3" t="s">
        <v>51</v>
      </c>
      <c r="N1247" s="3" t="s">
        <v>99</v>
      </c>
      <c r="O1247" s="3" t="s">
        <v>265</v>
      </c>
      <c r="P1247" s="3" t="s">
        <v>54</v>
      </c>
      <c r="Q1247" s="3" t="s">
        <v>54</v>
      </c>
      <c r="R1247" s="3" t="s">
        <v>55</v>
      </c>
      <c r="S1247" s="3" t="s">
        <v>101</v>
      </c>
      <c r="T1247" s="3" t="s">
        <v>57</v>
      </c>
      <c r="U1247" s="3" t="s">
        <v>57</v>
      </c>
      <c r="V1247" s="3" t="s">
        <v>57</v>
      </c>
      <c r="W1247" s="3" t="s">
        <v>57</v>
      </c>
      <c r="X1247" s="3" t="s">
        <v>58</v>
      </c>
      <c r="Y1247" s="3" t="s">
        <v>57</v>
      </c>
      <c r="Z1247" s="3" t="s">
        <v>57</v>
      </c>
      <c r="AA1247" s="3" t="s">
        <v>7948</v>
      </c>
      <c r="AB1247" s="3" t="s">
        <v>7696</v>
      </c>
      <c r="AC1247" s="3" t="s">
        <v>7949</v>
      </c>
      <c r="AD1247" s="3" t="str">
        <f t="shared" si="1"/>
        <v>#REF!</v>
      </c>
      <c r="AE1247" s="3" t="str">
        <f t="shared" si="2"/>
        <v>#REF!</v>
      </c>
      <c r="AF1247" s="3" t="str">
        <f t="shared" si="3"/>
        <v>#REF!</v>
      </c>
      <c r="AG1247" s="3" t="str">
        <f t="shared" si="4"/>
        <v>#REF!</v>
      </c>
      <c r="AH1247" s="6"/>
      <c r="AI1247" s="6"/>
      <c r="AJ1247" s="6"/>
      <c r="AK1247" s="6"/>
      <c r="AL1247" s="6"/>
      <c r="AM1247" s="3" t="s">
        <v>7667</v>
      </c>
      <c r="AN1247" s="6"/>
      <c r="AO1247" s="6"/>
      <c r="AP1247" s="6"/>
      <c r="AQ1247" s="6"/>
    </row>
    <row r="1248" ht="15.75" customHeight="1">
      <c r="A1248" s="2" t="str">
        <f>A1247+1</f>
        <v>#REF!</v>
      </c>
      <c r="B1248" s="2">
        <v>2759.0</v>
      </c>
      <c r="C1248" s="2" t="s">
        <v>7950</v>
      </c>
      <c r="D1248" s="2">
        <v>103437.0</v>
      </c>
      <c r="E1248" s="2" t="s">
        <v>7951</v>
      </c>
      <c r="F1248" s="2" t="s">
        <v>7952</v>
      </c>
      <c r="G1248" s="3" t="s">
        <v>7953</v>
      </c>
      <c r="H1248" s="3" t="s">
        <v>1016</v>
      </c>
      <c r="I1248" s="4" t="s">
        <v>7954</v>
      </c>
      <c r="J1248" s="3" t="s">
        <v>49</v>
      </c>
      <c r="K1248" s="3" t="s">
        <v>57</v>
      </c>
      <c r="L1248" s="3" t="s">
        <v>50</v>
      </c>
      <c r="M1248" s="3" t="s">
        <v>51</v>
      </c>
      <c r="N1248" s="3" t="s">
        <v>83</v>
      </c>
      <c r="O1248" s="3" t="s">
        <v>110</v>
      </c>
      <c r="P1248" s="3" t="s">
        <v>54</v>
      </c>
      <c r="Q1248" s="3" t="s">
        <v>54</v>
      </c>
      <c r="R1248" s="3" t="s">
        <v>55</v>
      </c>
      <c r="S1248" s="3" t="s">
        <v>983</v>
      </c>
      <c r="T1248" s="3" t="s">
        <v>57</v>
      </c>
      <c r="U1248" s="3" t="s">
        <v>57</v>
      </c>
      <c r="V1248" s="3" t="s">
        <v>57</v>
      </c>
      <c r="W1248" s="3" t="s">
        <v>57</v>
      </c>
      <c r="X1248" s="3" t="s">
        <v>112</v>
      </c>
      <c r="Y1248" s="3" t="s">
        <v>57</v>
      </c>
      <c r="Z1248" s="3" t="s">
        <v>57</v>
      </c>
      <c r="AA1248" s="3" t="s">
        <v>1117</v>
      </c>
      <c r="AB1248" s="3" t="s">
        <v>924</v>
      </c>
      <c r="AC1248" s="3" t="s">
        <v>7955</v>
      </c>
      <c r="AD1248" s="3" t="str">
        <f t="shared" si="1"/>
        <v>#REF!</v>
      </c>
      <c r="AE1248" s="3" t="str">
        <f t="shared" si="2"/>
        <v>#REF!</v>
      </c>
      <c r="AF1248" s="3" t="str">
        <f t="shared" si="3"/>
        <v>#REF!</v>
      </c>
      <c r="AG1248" s="3" t="str">
        <f t="shared" si="4"/>
        <v>#REF!</v>
      </c>
      <c r="AH1248" s="6"/>
      <c r="AI1248" s="6"/>
      <c r="AJ1248" s="6"/>
      <c r="AK1248" s="6"/>
      <c r="AL1248" s="6"/>
      <c r="AM1248" s="3" t="s">
        <v>7667</v>
      </c>
      <c r="AN1248" s="6"/>
      <c r="AO1248" s="6"/>
      <c r="AP1248" s="6"/>
      <c r="AQ1248" s="6"/>
    </row>
    <row r="1249" ht="15.75" customHeight="1">
      <c r="A1249" s="2" t="str">
        <f t="shared" ref="A1249:A1251" si="27">#REF!+1</f>
        <v>#REF!</v>
      </c>
      <c r="B1249" s="2">
        <v>2823.0</v>
      </c>
      <c r="C1249" s="2" t="s">
        <v>7956</v>
      </c>
      <c r="D1249" s="2">
        <v>103511.0</v>
      </c>
      <c r="E1249" s="2" t="s">
        <v>7957</v>
      </c>
      <c r="F1249" s="2" t="s">
        <v>7958</v>
      </c>
      <c r="G1249" s="3" t="s">
        <v>7959</v>
      </c>
      <c r="H1249" s="3" t="s">
        <v>1016</v>
      </c>
      <c r="I1249" s="4" t="s">
        <v>7960</v>
      </c>
      <c r="J1249" s="3" t="s">
        <v>49</v>
      </c>
      <c r="K1249" s="3" t="s">
        <v>57</v>
      </c>
      <c r="L1249" s="15" t="s">
        <v>50</v>
      </c>
      <c r="M1249" s="3" t="s">
        <v>51</v>
      </c>
      <c r="N1249" s="3" t="s">
        <v>387</v>
      </c>
      <c r="O1249" s="3" t="s">
        <v>388</v>
      </c>
      <c r="P1249" s="3" t="s">
        <v>54</v>
      </c>
      <c r="Q1249" s="3" t="s">
        <v>54</v>
      </c>
      <c r="R1249" s="3" t="s">
        <v>55</v>
      </c>
      <c r="S1249" s="3" t="s">
        <v>359</v>
      </c>
      <c r="T1249" s="3" t="s">
        <v>57</v>
      </c>
      <c r="U1249" s="3" t="s">
        <v>57</v>
      </c>
      <c r="V1249" s="3" t="s">
        <v>57</v>
      </c>
      <c r="W1249" s="3" t="s">
        <v>57</v>
      </c>
      <c r="X1249" s="3" t="s">
        <v>163</v>
      </c>
      <c r="Y1249" s="3" t="s">
        <v>239</v>
      </c>
      <c r="Z1249" s="3" t="s">
        <v>57</v>
      </c>
      <c r="AA1249" s="3" t="s">
        <v>7961</v>
      </c>
      <c r="AB1249" s="3" t="s">
        <v>931</v>
      </c>
      <c r="AC1249" s="3" t="s">
        <v>57</v>
      </c>
      <c r="AD1249" s="3" t="str">
        <f t="shared" si="1"/>
        <v>#REF!</v>
      </c>
      <c r="AE1249" s="3" t="str">
        <f t="shared" si="2"/>
        <v>#REF!</v>
      </c>
      <c r="AF1249" s="3" t="str">
        <f t="shared" si="3"/>
        <v>#REF!</v>
      </c>
      <c r="AG1249" s="3" t="str">
        <f t="shared" si="4"/>
        <v>#REF!</v>
      </c>
      <c r="AH1249" s="6"/>
      <c r="AI1249" s="6"/>
      <c r="AJ1249" s="6"/>
      <c r="AK1249" s="6"/>
      <c r="AL1249" s="6"/>
      <c r="AM1249" s="3" t="s">
        <v>7667</v>
      </c>
      <c r="AN1249" s="6"/>
      <c r="AO1249" s="6"/>
      <c r="AP1249" s="6"/>
      <c r="AQ1249" s="6"/>
    </row>
    <row r="1250" ht="15.75" customHeight="1">
      <c r="A1250" s="2" t="str">
        <f t="shared" si="27"/>
        <v>#REF!</v>
      </c>
      <c r="B1250" s="2">
        <v>2826.0</v>
      </c>
      <c r="C1250" s="2" t="s">
        <v>7962</v>
      </c>
      <c r="D1250" s="2">
        <v>103514.0</v>
      </c>
      <c r="E1250" s="2" t="s">
        <v>7963</v>
      </c>
      <c r="F1250" s="2" t="s">
        <v>7964</v>
      </c>
      <c r="G1250" s="3" t="s">
        <v>7965</v>
      </c>
      <c r="H1250" s="3" t="s">
        <v>1016</v>
      </c>
      <c r="I1250" s="4" t="s">
        <v>7966</v>
      </c>
      <c r="J1250" s="3" t="s">
        <v>49</v>
      </c>
      <c r="K1250" s="3" t="s">
        <v>57</v>
      </c>
      <c r="L1250" s="3" t="s">
        <v>50</v>
      </c>
      <c r="M1250" s="3" t="s">
        <v>51</v>
      </c>
      <c r="N1250" s="3" t="s">
        <v>83</v>
      </c>
      <c r="O1250" s="3" t="s">
        <v>110</v>
      </c>
      <c r="P1250" s="3" t="s">
        <v>54</v>
      </c>
      <c r="Q1250" s="3" t="s">
        <v>54</v>
      </c>
      <c r="R1250" s="3" t="s">
        <v>55</v>
      </c>
      <c r="S1250" s="3" t="s">
        <v>185</v>
      </c>
      <c r="T1250" s="3" t="s">
        <v>57</v>
      </c>
      <c r="U1250" s="3" t="s">
        <v>57</v>
      </c>
      <c r="V1250" s="3" t="s">
        <v>57</v>
      </c>
      <c r="W1250" s="3" t="s">
        <v>57</v>
      </c>
      <c r="X1250" s="3" t="s">
        <v>239</v>
      </c>
      <c r="Y1250" s="3" t="s">
        <v>57</v>
      </c>
      <c r="Z1250" s="3" t="s">
        <v>57</v>
      </c>
      <c r="AA1250" s="3" t="s">
        <v>7967</v>
      </c>
      <c r="AB1250" s="3" t="s">
        <v>57</v>
      </c>
      <c r="AC1250" s="3" t="s">
        <v>57</v>
      </c>
      <c r="AD1250" s="3" t="str">
        <f t="shared" si="1"/>
        <v>#REF!</v>
      </c>
      <c r="AE1250" s="3" t="str">
        <f t="shared" si="2"/>
        <v>#REF!</v>
      </c>
      <c r="AF1250" s="3" t="str">
        <f t="shared" si="3"/>
        <v>#REF!</v>
      </c>
      <c r="AG1250" s="3" t="str">
        <f t="shared" si="4"/>
        <v>#REF!</v>
      </c>
      <c r="AH1250" s="6"/>
      <c r="AI1250" s="6"/>
      <c r="AJ1250" s="6"/>
      <c r="AK1250" s="6"/>
      <c r="AL1250" s="6"/>
      <c r="AM1250" s="3" t="s">
        <v>7667</v>
      </c>
      <c r="AN1250" s="6"/>
      <c r="AO1250" s="6"/>
      <c r="AP1250" s="6"/>
      <c r="AQ1250" s="6"/>
    </row>
    <row r="1251" ht="15.75" customHeight="1">
      <c r="A1251" s="2" t="str">
        <f t="shared" si="27"/>
        <v>#REF!</v>
      </c>
      <c r="B1251" s="2">
        <v>2881.0</v>
      </c>
      <c r="C1251" s="2" t="s">
        <v>7968</v>
      </c>
      <c r="D1251" s="2">
        <v>103574.0</v>
      </c>
      <c r="E1251" s="2" t="s">
        <v>7969</v>
      </c>
      <c r="F1251" s="2" t="s">
        <v>7970</v>
      </c>
      <c r="G1251" s="3" t="s">
        <v>7971</v>
      </c>
      <c r="H1251" s="3" t="s">
        <v>1016</v>
      </c>
      <c r="I1251" s="4" t="s">
        <v>7972</v>
      </c>
      <c r="J1251" s="3" t="s">
        <v>49</v>
      </c>
      <c r="K1251" s="3" t="s">
        <v>57</v>
      </c>
      <c r="L1251" s="3" t="s">
        <v>50</v>
      </c>
      <c r="M1251" s="3" t="s">
        <v>51</v>
      </c>
      <c r="N1251" s="3" t="s">
        <v>52</v>
      </c>
      <c r="O1251" s="3" t="s">
        <v>53</v>
      </c>
      <c r="P1251" s="3" t="s">
        <v>54</v>
      </c>
      <c r="Q1251" s="3" t="s">
        <v>54</v>
      </c>
      <c r="R1251" s="3" t="s">
        <v>55</v>
      </c>
      <c r="S1251" s="3" t="s">
        <v>66</v>
      </c>
      <c r="T1251" s="3" t="s">
        <v>57</v>
      </c>
      <c r="U1251" s="3" t="s">
        <v>57</v>
      </c>
      <c r="V1251" s="3" t="s">
        <v>57</v>
      </c>
      <c r="W1251" s="3" t="s">
        <v>57</v>
      </c>
      <c r="X1251" s="3" t="s">
        <v>239</v>
      </c>
      <c r="Y1251" s="3" t="s">
        <v>112</v>
      </c>
      <c r="Z1251" s="3" t="s">
        <v>57</v>
      </c>
      <c r="AA1251" s="3" t="s">
        <v>7973</v>
      </c>
      <c r="AB1251" s="3" t="s">
        <v>1615</v>
      </c>
      <c r="AC1251" s="3" t="s">
        <v>437</v>
      </c>
      <c r="AD1251" s="3" t="str">
        <f t="shared" si="1"/>
        <v>#REF!</v>
      </c>
      <c r="AE1251" s="3" t="str">
        <f t="shared" si="2"/>
        <v>#REF!</v>
      </c>
      <c r="AF1251" s="3" t="str">
        <f t="shared" si="3"/>
        <v>#REF!</v>
      </c>
      <c r="AG1251" s="3" t="str">
        <f t="shared" si="4"/>
        <v>#REF!</v>
      </c>
      <c r="AH1251" s="6"/>
      <c r="AI1251" s="6"/>
      <c r="AJ1251" s="6"/>
      <c r="AK1251" s="6"/>
      <c r="AL1251" s="6"/>
      <c r="AM1251" s="3" t="s">
        <v>7667</v>
      </c>
      <c r="AN1251" s="6"/>
      <c r="AO1251" s="6"/>
      <c r="AP1251" s="6"/>
      <c r="AQ1251" s="6"/>
    </row>
    <row r="1252" ht="15.75" customHeight="1">
      <c r="A1252" s="2" t="str">
        <f t="shared" ref="A1252:A1255" si="28">A1251+1</f>
        <v>#REF!</v>
      </c>
      <c r="B1252" s="2">
        <v>2916.0</v>
      </c>
      <c r="C1252" s="2" t="s">
        <v>7974</v>
      </c>
      <c r="D1252" s="2">
        <v>103617.0</v>
      </c>
      <c r="E1252" s="2" t="s">
        <v>7975</v>
      </c>
      <c r="F1252" s="2" t="s">
        <v>7976</v>
      </c>
      <c r="G1252" s="3" t="s">
        <v>7977</v>
      </c>
      <c r="H1252" s="3" t="s">
        <v>1016</v>
      </c>
      <c r="I1252" s="4" t="s">
        <v>7978</v>
      </c>
      <c r="J1252" s="3" t="s">
        <v>49</v>
      </c>
      <c r="K1252" s="3" t="s">
        <v>57</v>
      </c>
      <c r="L1252" s="3" t="s">
        <v>50</v>
      </c>
      <c r="M1252" s="3" t="s">
        <v>51</v>
      </c>
      <c r="N1252" s="3" t="s">
        <v>387</v>
      </c>
      <c r="O1252" s="3" t="s">
        <v>388</v>
      </c>
      <c r="P1252" s="3" t="s">
        <v>54</v>
      </c>
      <c r="Q1252" s="3" t="s">
        <v>54</v>
      </c>
      <c r="R1252" s="3" t="s">
        <v>55</v>
      </c>
      <c r="S1252" s="3" t="s">
        <v>146</v>
      </c>
      <c r="T1252" s="3" t="s">
        <v>57</v>
      </c>
      <c r="U1252" s="3" t="s">
        <v>57</v>
      </c>
      <c r="V1252" s="3" t="s">
        <v>57</v>
      </c>
      <c r="W1252" s="3" t="s">
        <v>57</v>
      </c>
      <c r="X1252" s="3" t="s">
        <v>163</v>
      </c>
      <c r="Y1252" s="3" t="s">
        <v>239</v>
      </c>
      <c r="Z1252" s="3" t="s">
        <v>57</v>
      </c>
      <c r="AA1252" s="3" t="s">
        <v>7979</v>
      </c>
      <c r="AB1252" s="3" t="s">
        <v>7961</v>
      </c>
      <c r="AC1252" s="3" t="s">
        <v>7980</v>
      </c>
      <c r="AD1252" s="3" t="str">
        <f t="shared" si="1"/>
        <v>#REF!</v>
      </c>
      <c r="AE1252" s="3" t="str">
        <f t="shared" si="2"/>
        <v>#REF!</v>
      </c>
      <c r="AF1252" s="3" t="str">
        <f t="shared" si="3"/>
        <v>#REF!</v>
      </c>
      <c r="AG1252" s="3" t="str">
        <f t="shared" si="4"/>
        <v>#REF!</v>
      </c>
      <c r="AH1252" s="6"/>
      <c r="AI1252" s="6"/>
      <c r="AJ1252" s="6"/>
      <c r="AK1252" s="6"/>
      <c r="AL1252" s="6"/>
      <c r="AM1252" s="3" t="s">
        <v>7667</v>
      </c>
      <c r="AN1252" s="6"/>
      <c r="AO1252" s="6"/>
      <c r="AP1252" s="6"/>
      <c r="AQ1252" s="6"/>
    </row>
    <row r="1253" ht="15.75" customHeight="1">
      <c r="A1253" s="2" t="str">
        <f t="shared" si="28"/>
        <v>#REF!</v>
      </c>
      <c r="B1253" s="2">
        <v>3029.0</v>
      </c>
      <c r="C1253" s="2" t="s">
        <v>7981</v>
      </c>
      <c r="D1253" s="2">
        <v>103747.0</v>
      </c>
      <c r="E1253" s="2" t="s">
        <v>7982</v>
      </c>
      <c r="F1253" s="2" t="s">
        <v>7983</v>
      </c>
      <c r="G1253" s="3" t="s">
        <v>7984</v>
      </c>
      <c r="H1253" s="3" t="s">
        <v>1016</v>
      </c>
      <c r="I1253" s="4" t="s">
        <v>7985</v>
      </c>
      <c r="J1253" s="3" t="s">
        <v>49</v>
      </c>
      <c r="K1253" s="3" t="s">
        <v>57</v>
      </c>
      <c r="L1253" s="3" t="s">
        <v>50</v>
      </c>
      <c r="M1253" s="3" t="s">
        <v>51</v>
      </c>
      <c r="N1253" s="3" t="s">
        <v>83</v>
      </c>
      <c r="O1253" s="3" t="s">
        <v>110</v>
      </c>
      <c r="P1253" s="3" t="s">
        <v>54</v>
      </c>
      <c r="Q1253" s="3" t="s">
        <v>54</v>
      </c>
      <c r="R1253" s="3" t="s">
        <v>55</v>
      </c>
      <c r="S1253" s="3" t="s">
        <v>554</v>
      </c>
      <c r="T1253" s="3" t="s">
        <v>57</v>
      </c>
      <c r="U1253" s="3" t="s">
        <v>57</v>
      </c>
      <c r="V1253" s="3" t="s">
        <v>57</v>
      </c>
      <c r="W1253" s="3" t="s">
        <v>57</v>
      </c>
      <c r="X1253" s="3" t="s">
        <v>58</v>
      </c>
      <c r="Y1253" s="3" t="s">
        <v>239</v>
      </c>
      <c r="Z1253" s="3" t="s">
        <v>57</v>
      </c>
      <c r="AA1253" s="3" t="s">
        <v>7986</v>
      </c>
      <c r="AB1253" s="3" t="s">
        <v>7987</v>
      </c>
      <c r="AC1253" s="3" t="s">
        <v>459</v>
      </c>
      <c r="AD1253" s="3" t="str">
        <f t="shared" si="1"/>
        <v>#REF!</v>
      </c>
      <c r="AE1253" s="3" t="str">
        <f t="shared" si="2"/>
        <v>#REF!</v>
      </c>
      <c r="AF1253" s="3" t="str">
        <f t="shared" si="3"/>
        <v>#REF!</v>
      </c>
      <c r="AG1253" s="3" t="str">
        <f t="shared" si="4"/>
        <v>#REF!</v>
      </c>
      <c r="AH1253" s="6"/>
      <c r="AI1253" s="3" t="s">
        <v>212</v>
      </c>
      <c r="AJ1253" s="6"/>
      <c r="AK1253" s="6"/>
      <c r="AL1253" s="6"/>
      <c r="AM1253" s="3" t="s">
        <v>7667</v>
      </c>
      <c r="AN1253" s="4" t="s">
        <v>7988</v>
      </c>
      <c r="AO1253" s="6"/>
      <c r="AP1253" s="6"/>
      <c r="AQ1253" s="6"/>
    </row>
    <row r="1254" ht="15.75" customHeight="1">
      <c r="A1254" s="2" t="str">
        <f t="shared" si="28"/>
        <v>#REF!</v>
      </c>
      <c r="B1254" s="2">
        <v>3043.0</v>
      </c>
      <c r="C1254" s="2" t="s">
        <v>7989</v>
      </c>
      <c r="D1254" s="2">
        <v>103766.0</v>
      </c>
      <c r="E1254" s="2" t="s">
        <v>7990</v>
      </c>
      <c r="F1254" s="2" t="s">
        <v>7991</v>
      </c>
      <c r="G1254" s="3" t="s">
        <v>7992</v>
      </c>
      <c r="H1254" s="3" t="s">
        <v>1016</v>
      </c>
      <c r="I1254" s="12" t="s">
        <v>7993</v>
      </c>
      <c r="J1254" s="3" t="s">
        <v>49</v>
      </c>
      <c r="K1254" s="3" t="s">
        <v>57</v>
      </c>
      <c r="L1254" s="15" t="s">
        <v>50</v>
      </c>
      <c r="M1254" s="3" t="s">
        <v>51</v>
      </c>
      <c r="N1254" s="3" t="s">
        <v>83</v>
      </c>
      <c r="O1254" s="3" t="s">
        <v>110</v>
      </c>
      <c r="P1254" s="3" t="s">
        <v>54</v>
      </c>
      <c r="Q1254" s="3" t="s">
        <v>54</v>
      </c>
      <c r="R1254" s="3" t="s">
        <v>55</v>
      </c>
      <c r="S1254" s="3" t="s">
        <v>252</v>
      </c>
      <c r="T1254" s="3" t="s">
        <v>57</v>
      </c>
      <c r="U1254" s="3" t="s">
        <v>57</v>
      </c>
      <c r="V1254" s="3" t="s">
        <v>57</v>
      </c>
      <c r="W1254" s="3" t="s">
        <v>57</v>
      </c>
      <c r="X1254" s="3" t="s">
        <v>112</v>
      </c>
      <c r="Y1254" s="3" t="s">
        <v>57</v>
      </c>
      <c r="Z1254" s="3" t="s">
        <v>57</v>
      </c>
      <c r="AA1254" s="3" t="s">
        <v>1117</v>
      </c>
      <c r="AB1254" s="3" t="s">
        <v>7994</v>
      </c>
      <c r="AC1254" s="3" t="s">
        <v>57</v>
      </c>
      <c r="AD1254" s="3" t="str">
        <f t="shared" si="1"/>
        <v>#REF!</v>
      </c>
      <c r="AE1254" s="3" t="str">
        <f t="shared" si="2"/>
        <v>#REF!</v>
      </c>
      <c r="AF1254" s="3" t="str">
        <f t="shared" si="3"/>
        <v>#REF!</v>
      </c>
      <c r="AG1254" s="3" t="str">
        <f t="shared" si="4"/>
        <v>#REF!</v>
      </c>
      <c r="AH1254" s="6"/>
      <c r="AI1254" s="6"/>
      <c r="AJ1254" s="6"/>
      <c r="AK1254" s="6"/>
      <c r="AL1254" s="6"/>
      <c r="AM1254" s="3" t="s">
        <v>7667</v>
      </c>
      <c r="AN1254" s="6"/>
      <c r="AO1254" s="6"/>
      <c r="AP1254" s="6"/>
      <c r="AQ1254" s="6"/>
    </row>
    <row r="1255" ht="15.75" customHeight="1">
      <c r="A1255" s="2" t="str">
        <f t="shared" si="28"/>
        <v>#REF!</v>
      </c>
      <c r="B1255" s="2">
        <v>3132.0</v>
      </c>
      <c r="C1255" s="2" t="s">
        <v>7995</v>
      </c>
      <c r="D1255" s="2">
        <v>103865.0</v>
      </c>
      <c r="E1255" s="2" t="s">
        <v>7996</v>
      </c>
      <c r="F1255" s="2" t="s">
        <v>7997</v>
      </c>
      <c r="G1255" s="3" t="s">
        <v>7998</v>
      </c>
      <c r="H1255" s="3" t="s">
        <v>1016</v>
      </c>
      <c r="I1255" s="4" t="s">
        <v>7999</v>
      </c>
      <c r="J1255" s="3" t="s">
        <v>49</v>
      </c>
      <c r="K1255" s="3" t="s">
        <v>57</v>
      </c>
      <c r="L1255" s="3" t="s">
        <v>50</v>
      </c>
      <c r="M1255" s="3" t="s">
        <v>51</v>
      </c>
      <c r="N1255" s="3" t="s">
        <v>83</v>
      </c>
      <c r="O1255" s="3" t="s">
        <v>110</v>
      </c>
      <c r="P1255" s="3" t="s">
        <v>54</v>
      </c>
      <c r="Q1255" s="3" t="s">
        <v>54</v>
      </c>
      <c r="R1255" s="3" t="s">
        <v>55</v>
      </c>
      <c r="S1255" s="3" t="s">
        <v>341</v>
      </c>
      <c r="T1255" s="3" t="s">
        <v>57</v>
      </c>
      <c r="U1255" s="3" t="s">
        <v>57</v>
      </c>
      <c r="V1255" s="3" t="s">
        <v>57</v>
      </c>
      <c r="W1255" s="3" t="s">
        <v>57</v>
      </c>
      <c r="X1255" s="3" t="s">
        <v>58</v>
      </c>
      <c r="Y1255" s="3" t="s">
        <v>57</v>
      </c>
      <c r="Z1255" s="3" t="s">
        <v>57</v>
      </c>
      <c r="AA1255" s="3" t="s">
        <v>8000</v>
      </c>
      <c r="AB1255" s="3" t="s">
        <v>8001</v>
      </c>
      <c r="AC1255" s="3" t="s">
        <v>8002</v>
      </c>
      <c r="AD1255" s="3" t="str">
        <f t="shared" si="1"/>
        <v>#REF!</v>
      </c>
      <c r="AE1255" s="3" t="str">
        <f t="shared" si="2"/>
        <v>#REF!</v>
      </c>
      <c r="AF1255" s="3" t="str">
        <f t="shared" si="3"/>
        <v>#REF!</v>
      </c>
      <c r="AG1255" s="3" t="str">
        <f t="shared" si="4"/>
        <v>#REF!</v>
      </c>
      <c r="AH1255" s="6"/>
      <c r="AI1255" s="6"/>
      <c r="AJ1255" s="6"/>
      <c r="AK1255" s="6"/>
      <c r="AL1255" s="6"/>
      <c r="AM1255" s="3" t="s">
        <v>7667</v>
      </c>
      <c r="AN1255" s="6"/>
      <c r="AO1255" s="6"/>
      <c r="AP1255" s="6"/>
      <c r="AQ1255" s="6"/>
    </row>
    <row r="1256" ht="15.75" customHeight="1">
      <c r="A1256" s="2" t="str">
        <f>#REF!+1</f>
        <v>#REF!</v>
      </c>
      <c r="B1256" s="2">
        <v>3223.0</v>
      </c>
      <c r="C1256" s="2" t="s">
        <v>8003</v>
      </c>
      <c r="D1256" s="2">
        <v>103990.0</v>
      </c>
      <c r="E1256" s="2" t="s">
        <v>8004</v>
      </c>
      <c r="F1256" s="2" t="s">
        <v>8005</v>
      </c>
      <c r="G1256" s="3" t="s">
        <v>8006</v>
      </c>
      <c r="H1256" s="3" t="s">
        <v>1016</v>
      </c>
      <c r="I1256" s="4" t="s">
        <v>8007</v>
      </c>
      <c r="J1256" s="3" t="s">
        <v>49</v>
      </c>
      <c r="K1256" s="3" t="s">
        <v>57</v>
      </c>
      <c r="L1256" s="15" t="s">
        <v>50</v>
      </c>
      <c r="M1256" s="3" t="s">
        <v>51</v>
      </c>
      <c r="N1256" s="3" t="s">
        <v>387</v>
      </c>
      <c r="O1256" s="3" t="s">
        <v>388</v>
      </c>
      <c r="P1256" s="3" t="s">
        <v>54</v>
      </c>
      <c r="Q1256" s="3" t="s">
        <v>54</v>
      </c>
      <c r="R1256" s="3" t="s">
        <v>55</v>
      </c>
      <c r="S1256" s="3" t="s">
        <v>259</v>
      </c>
      <c r="T1256" s="3" t="s">
        <v>57</v>
      </c>
      <c r="U1256" s="3" t="s">
        <v>57</v>
      </c>
      <c r="V1256" s="3" t="s">
        <v>57</v>
      </c>
      <c r="W1256" s="3" t="s">
        <v>57</v>
      </c>
      <c r="X1256" s="3" t="s">
        <v>58</v>
      </c>
      <c r="Y1256" s="3" t="s">
        <v>239</v>
      </c>
      <c r="Z1256" s="3" t="s">
        <v>57</v>
      </c>
      <c r="AA1256" s="3" t="s">
        <v>496</v>
      </c>
      <c r="AB1256" s="3" t="s">
        <v>4144</v>
      </c>
      <c r="AC1256" s="3" t="s">
        <v>8008</v>
      </c>
      <c r="AD1256" s="3" t="str">
        <f t="shared" si="1"/>
        <v>#REF!</v>
      </c>
      <c r="AE1256" s="3" t="str">
        <f t="shared" si="2"/>
        <v>#REF!</v>
      </c>
      <c r="AF1256" s="3" t="str">
        <f t="shared" si="3"/>
        <v>#REF!</v>
      </c>
      <c r="AG1256" s="3" t="str">
        <f t="shared" si="4"/>
        <v>#REF!</v>
      </c>
      <c r="AH1256" s="6"/>
      <c r="AI1256" s="6"/>
      <c r="AJ1256" s="6"/>
      <c r="AK1256" s="6"/>
      <c r="AL1256" s="6"/>
      <c r="AM1256" s="3" t="s">
        <v>7667</v>
      </c>
      <c r="AN1256" s="6"/>
      <c r="AO1256" s="6"/>
      <c r="AP1256" s="6"/>
      <c r="AQ1256" s="6"/>
    </row>
    <row r="1257" ht="15.75" customHeight="1">
      <c r="A1257" s="7">
        <v>3145.0</v>
      </c>
      <c r="B1257" s="7">
        <v>3238.0</v>
      </c>
      <c r="C1257" s="2" t="s">
        <v>8009</v>
      </c>
      <c r="D1257" s="2">
        <v>104007.0</v>
      </c>
      <c r="E1257" s="7" t="s">
        <v>8010</v>
      </c>
      <c r="F1257" s="2" t="s">
        <v>8011</v>
      </c>
      <c r="G1257" s="3" t="s">
        <v>8012</v>
      </c>
      <c r="H1257" s="8" t="s">
        <v>1016</v>
      </c>
      <c r="I1257" s="9" t="s">
        <v>8013</v>
      </c>
      <c r="J1257" s="8" t="s">
        <v>49</v>
      </c>
      <c r="K1257" s="8" t="s">
        <v>57</v>
      </c>
      <c r="L1257" s="3" t="s">
        <v>50</v>
      </c>
      <c r="M1257" s="3" t="s">
        <v>51</v>
      </c>
      <c r="N1257" s="3" t="s">
        <v>83</v>
      </c>
      <c r="O1257" s="3" t="s">
        <v>110</v>
      </c>
      <c r="P1257" s="8" t="s">
        <v>54</v>
      </c>
      <c r="Q1257" s="8" t="s">
        <v>54</v>
      </c>
      <c r="R1257" s="8" t="s">
        <v>55</v>
      </c>
      <c r="S1257" s="3" t="s">
        <v>85</v>
      </c>
      <c r="T1257" s="8" t="s">
        <v>8014</v>
      </c>
      <c r="U1257" s="8" t="s">
        <v>57</v>
      </c>
      <c r="V1257" s="8" t="s">
        <v>57</v>
      </c>
      <c r="W1257" s="8" t="s">
        <v>57</v>
      </c>
      <c r="X1257" s="3" t="s">
        <v>58</v>
      </c>
      <c r="Y1257" s="3" t="s">
        <v>57</v>
      </c>
      <c r="Z1257" s="3" t="s">
        <v>57</v>
      </c>
      <c r="AA1257" s="8" t="s">
        <v>8015</v>
      </c>
      <c r="AB1257" s="8" t="s">
        <v>2694</v>
      </c>
      <c r="AC1257" s="8" t="s">
        <v>2695</v>
      </c>
      <c r="AD1257" s="3" t="str">
        <f t="shared" si="1"/>
        <v>#REF!</v>
      </c>
      <c r="AE1257" s="3" t="str">
        <f t="shared" si="2"/>
        <v>#REF!</v>
      </c>
      <c r="AF1257" s="3" t="str">
        <f t="shared" si="3"/>
        <v>#REF!</v>
      </c>
      <c r="AG1257" s="3" t="str">
        <f t="shared" si="4"/>
        <v>#REF!</v>
      </c>
      <c r="AH1257" s="10"/>
      <c r="AI1257" s="10"/>
      <c r="AJ1257" s="10"/>
      <c r="AK1257" s="10"/>
      <c r="AL1257" s="10"/>
      <c r="AM1257" s="3" t="s">
        <v>7667</v>
      </c>
      <c r="AN1257" s="6"/>
      <c r="AO1257" s="10"/>
      <c r="AP1257" s="10"/>
      <c r="AQ1257" s="10"/>
    </row>
    <row r="1258" ht="15.75" customHeight="1">
      <c r="A1258" s="2" t="str">
        <f t="shared" ref="A1258:A1260" si="29">#REF!+1</f>
        <v>#REF!</v>
      </c>
      <c r="B1258" s="2">
        <v>3394.0</v>
      </c>
      <c r="C1258" s="2" t="s">
        <v>8016</v>
      </c>
      <c r="D1258" s="2">
        <v>104209.0</v>
      </c>
      <c r="E1258" s="2" t="s">
        <v>8017</v>
      </c>
      <c r="F1258" s="2" t="s">
        <v>8018</v>
      </c>
      <c r="G1258" s="3" t="s">
        <v>8019</v>
      </c>
      <c r="H1258" s="3" t="s">
        <v>1016</v>
      </c>
      <c r="I1258" s="4" t="s">
        <v>8020</v>
      </c>
      <c r="J1258" s="3" t="s">
        <v>49</v>
      </c>
      <c r="K1258" s="3" t="s">
        <v>57</v>
      </c>
      <c r="L1258" s="15" t="s">
        <v>50</v>
      </c>
      <c r="M1258" s="3" t="s">
        <v>51</v>
      </c>
      <c r="N1258" s="3" t="s">
        <v>99</v>
      </c>
      <c r="O1258" s="3" t="s">
        <v>265</v>
      </c>
      <c r="P1258" s="3" t="s">
        <v>54</v>
      </c>
      <c r="Q1258" s="3" t="s">
        <v>54</v>
      </c>
      <c r="R1258" s="3" t="s">
        <v>55</v>
      </c>
      <c r="S1258" s="3" t="s">
        <v>252</v>
      </c>
      <c r="T1258" s="3" t="s">
        <v>57</v>
      </c>
      <c r="U1258" s="3" t="s">
        <v>57</v>
      </c>
      <c r="V1258" s="3" t="s">
        <v>57</v>
      </c>
      <c r="W1258" s="3" t="s">
        <v>57</v>
      </c>
      <c r="X1258" s="3" t="s">
        <v>239</v>
      </c>
      <c r="Y1258" s="3" t="s">
        <v>57</v>
      </c>
      <c r="Z1258" s="3" t="s">
        <v>57</v>
      </c>
      <c r="AA1258" s="3" t="s">
        <v>7754</v>
      </c>
      <c r="AB1258" s="3" t="s">
        <v>7716</v>
      </c>
      <c r="AC1258" s="3" t="s">
        <v>8021</v>
      </c>
      <c r="AD1258" s="3" t="str">
        <f t="shared" si="1"/>
        <v>#REF!</v>
      </c>
      <c r="AE1258" s="3" t="str">
        <f t="shared" si="2"/>
        <v>#REF!</v>
      </c>
      <c r="AF1258" s="3" t="str">
        <f t="shared" si="3"/>
        <v>#REF!</v>
      </c>
      <c r="AG1258" s="3" t="str">
        <f t="shared" si="4"/>
        <v>#REF!</v>
      </c>
      <c r="AH1258" s="6"/>
      <c r="AI1258" s="6"/>
      <c r="AJ1258" s="6"/>
      <c r="AK1258" s="6"/>
      <c r="AL1258" s="6"/>
      <c r="AM1258" s="3" t="s">
        <v>7667</v>
      </c>
      <c r="AN1258" s="6"/>
      <c r="AO1258" s="6"/>
      <c r="AP1258" s="6"/>
      <c r="AQ1258" s="6"/>
    </row>
    <row r="1259" ht="15.75" customHeight="1">
      <c r="A1259" s="2" t="str">
        <f t="shared" si="29"/>
        <v>#REF!</v>
      </c>
      <c r="B1259" s="2">
        <v>3407.0</v>
      </c>
      <c r="C1259" s="2" t="s">
        <v>8022</v>
      </c>
      <c r="D1259" s="2">
        <v>104229.0</v>
      </c>
      <c r="E1259" s="2" t="s">
        <v>8023</v>
      </c>
      <c r="F1259" s="2" t="s">
        <v>8024</v>
      </c>
      <c r="G1259" s="3" t="s">
        <v>8025</v>
      </c>
      <c r="H1259" s="3" t="s">
        <v>1016</v>
      </c>
      <c r="I1259" s="4" t="s">
        <v>8026</v>
      </c>
      <c r="J1259" s="3" t="s">
        <v>49</v>
      </c>
      <c r="K1259" s="3" t="s">
        <v>57</v>
      </c>
      <c r="L1259" s="3" t="s">
        <v>50</v>
      </c>
      <c r="M1259" s="3" t="s">
        <v>51</v>
      </c>
      <c r="N1259" s="3" t="s">
        <v>387</v>
      </c>
      <c r="O1259" s="3" t="s">
        <v>388</v>
      </c>
      <c r="P1259" s="3" t="s">
        <v>54</v>
      </c>
      <c r="Q1259" s="3" t="s">
        <v>54</v>
      </c>
      <c r="R1259" s="3" t="s">
        <v>55</v>
      </c>
      <c r="S1259" s="3" t="s">
        <v>146</v>
      </c>
      <c r="T1259" s="3" t="s">
        <v>57</v>
      </c>
      <c r="U1259" s="3" t="s">
        <v>57</v>
      </c>
      <c r="V1259" s="3" t="s">
        <v>57</v>
      </c>
      <c r="W1259" s="3" t="s">
        <v>57</v>
      </c>
      <c r="X1259" s="3" t="s">
        <v>163</v>
      </c>
      <c r="Y1259" s="3" t="s">
        <v>57</v>
      </c>
      <c r="Z1259" s="3" t="s">
        <v>57</v>
      </c>
      <c r="AA1259" s="3" t="s">
        <v>8027</v>
      </c>
      <c r="AB1259" s="3" t="s">
        <v>7674</v>
      </c>
      <c r="AC1259" s="3" t="s">
        <v>57</v>
      </c>
      <c r="AD1259" s="3" t="str">
        <f t="shared" si="1"/>
        <v>#REF!</v>
      </c>
      <c r="AE1259" s="3" t="str">
        <f t="shared" si="2"/>
        <v>#REF!</v>
      </c>
      <c r="AF1259" s="3" t="str">
        <f t="shared" si="3"/>
        <v>#REF!</v>
      </c>
      <c r="AG1259" s="3" t="str">
        <f t="shared" si="4"/>
        <v>#REF!</v>
      </c>
      <c r="AH1259" s="6"/>
      <c r="AI1259" s="6"/>
      <c r="AJ1259" s="6"/>
      <c r="AK1259" s="6"/>
      <c r="AL1259" s="6"/>
      <c r="AM1259" s="3" t="s">
        <v>7667</v>
      </c>
      <c r="AN1259" s="6"/>
      <c r="AO1259" s="6"/>
      <c r="AP1259" s="6"/>
      <c r="AQ1259" s="6"/>
    </row>
    <row r="1260" ht="15.75" customHeight="1">
      <c r="A1260" s="2" t="str">
        <f t="shared" si="29"/>
        <v>#REF!</v>
      </c>
      <c r="B1260" s="2">
        <v>3428.0</v>
      </c>
      <c r="C1260" s="2" t="s">
        <v>8028</v>
      </c>
      <c r="D1260" s="2">
        <v>104259.0</v>
      </c>
      <c r="E1260" s="2" t="s">
        <v>8029</v>
      </c>
      <c r="F1260" s="2" t="s">
        <v>8030</v>
      </c>
      <c r="G1260" s="3" t="s">
        <v>8031</v>
      </c>
      <c r="H1260" s="3" t="s">
        <v>1016</v>
      </c>
      <c r="I1260" s="4" t="s">
        <v>8032</v>
      </c>
      <c r="J1260" s="3" t="s">
        <v>49</v>
      </c>
      <c r="K1260" s="3" t="s">
        <v>57</v>
      </c>
      <c r="L1260" s="3" t="s">
        <v>50</v>
      </c>
      <c r="M1260" s="3" t="s">
        <v>51</v>
      </c>
      <c r="N1260" s="3" t="s">
        <v>52</v>
      </c>
      <c r="O1260" s="3" t="s">
        <v>53</v>
      </c>
      <c r="P1260" s="3" t="s">
        <v>54</v>
      </c>
      <c r="Q1260" s="3" t="s">
        <v>54</v>
      </c>
      <c r="R1260" s="3" t="s">
        <v>55</v>
      </c>
      <c r="S1260" s="3" t="s">
        <v>193</v>
      </c>
      <c r="T1260" s="3" t="s">
        <v>57</v>
      </c>
      <c r="U1260" s="3" t="s">
        <v>57</v>
      </c>
      <c r="V1260" s="3" t="s">
        <v>57</v>
      </c>
      <c r="W1260" s="3" t="s">
        <v>57</v>
      </c>
      <c r="X1260" s="3" t="s">
        <v>58</v>
      </c>
      <c r="Y1260" s="3" t="s">
        <v>57</v>
      </c>
      <c r="Z1260" s="3" t="s">
        <v>57</v>
      </c>
      <c r="AA1260" s="3" t="s">
        <v>8033</v>
      </c>
      <c r="AB1260" s="3" t="s">
        <v>5853</v>
      </c>
      <c r="AC1260" s="3" t="s">
        <v>5623</v>
      </c>
      <c r="AD1260" s="3" t="str">
        <f t="shared" si="1"/>
        <v>#REF!</v>
      </c>
      <c r="AE1260" s="3" t="str">
        <f t="shared" si="2"/>
        <v>#REF!</v>
      </c>
      <c r="AF1260" s="3" t="str">
        <f t="shared" si="3"/>
        <v>#REF!</v>
      </c>
      <c r="AG1260" s="3" t="str">
        <f t="shared" si="4"/>
        <v>#REF!</v>
      </c>
      <c r="AH1260" s="6"/>
      <c r="AI1260" s="3" t="s">
        <v>344</v>
      </c>
      <c r="AJ1260" s="6"/>
      <c r="AK1260" s="6"/>
      <c r="AL1260" s="6"/>
      <c r="AM1260" s="3" t="s">
        <v>7667</v>
      </c>
      <c r="AN1260" s="6"/>
      <c r="AO1260" s="6"/>
      <c r="AP1260" s="6"/>
      <c r="AQ1260" s="6"/>
    </row>
    <row r="1261" ht="15.75" customHeight="1">
      <c r="A1261" s="2" t="str">
        <f>A1260+1</f>
        <v>#REF!</v>
      </c>
      <c r="B1261" s="2">
        <v>3458.0</v>
      </c>
      <c r="C1261" s="2" t="s">
        <v>8034</v>
      </c>
      <c r="D1261" s="2">
        <v>104298.0</v>
      </c>
      <c r="E1261" s="2" t="s">
        <v>8035</v>
      </c>
      <c r="F1261" s="2" t="s">
        <v>8036</v>
      </c>
      <c r="G1261" s="3" t="s">
        <v>8037</v>
      </c>
      <c r="H1261" s="3" t="s">
        <v>1016</v>
      </c>
      <c r="I1261" s="4" t="s">
        <v>8038</v>
      </c>
      <c r="J1261" s="3" t="s">
        <v>49</v>
      </c>
      <c r="K1261" s="3" t="s">
        <v>57</v>
      </c>
      <c r="L1261" s="3" t="s">
        <v>50</v>
      </c>
      <c r="M1261" s="3" t="s">
        <v>51</v>
      </c>
      <c r="N1261" s="3" t="s">
        <v>99</v>
      </c>
      <c r="O1261" s="3" t="s">
        <v>100</v>
      </c>
      <c r="P1261" s="3" t="s">
        <v>54</v>
      </c>
      <c r="Q1261" s="3" t="s">
        <v>54</v>
      </c>
      <c r="R1261" s="3" t="s">
        <v>55</v>
      </c>
      <c r="S1261" s="3" t="s">
        <v>378</v>
      </c>
      <c r="T1261" s="3" t="s">
        <v>57</v>
      </c>
      <c r="U1261" s="3" t="s">
        <v>57</v>
      </c>
      <c r="V1261" s="3" t="s">
        <v>57</v>
      </c>
      <c r="W1261" s="3" t="s">
        <v>57</v>
      </c>
      <c r="X1261" s="3" t="s">
        <v>112</v>
      </c>
      <c r="Y1261" s="3" t="s">
        <v>57</v>
      </c>
      <c r="Z1261" s="3" t="s">
        <v>57</v>
      </c>
      <c r="AA1261" s="3" t="s">
        <v>5224</v>
      </c>
      <c r="AB1261" s="3" t="s">
        <v>6011</v>
      </c>
      <c r="AC1261" s="3" t="s">
        <v>8039</v>
      </c>
      <c r="AD1261" s="3" t="str">
        <f t="shared" si="1"/>
        <v>#REF!</v>
      </c>
      <c r="AE1261" s="3" t="str">
        <f t="shared" si="2"/>
        <v>#REF!</v>
      </c>
      <c r="AF1261" s="3" t="str">
        <f t="shared" si="3"/>
        <v>#REF!</v>
      </c>
      <c r="AG1261" s="3" t="str">
        <f t="shared" si="4"/>
        <v>#REF!</v>
      </c>
      <c r="AH1261" s="6"/>
      <c r="AI1261" s="6"/>
      <c r="AJ1261" s="6"/>
      <c r="AK1261" s="6"/>
      <c r="AL1261" s="6"/>
      <c r="AM1261" s="3" t="s">
        <v>7667</v>
      </c>
      <c r="AN1261" s="6"/>
      <c r="AO1261" s="6"/>
      <c r="AP1261" s="6"/>
      <c r="AQ1261" s="6"/>
    </row>
    <row r="1262" ht="15.75" customHeight="1">
      <c r="A1262" s="7">
        <v>3252.0</v>
      </c>
      <c r="B1262" s="7">
        <v>3460.0</v>
      </c>
      <c r="C1262" s="2" t="s">
        <v>8040</v>
      </c>
      <c r="D1262" s="2">
        <v>104300.0</v>
      </c>
      <c r="E1262" s="7" t="s">
        <v>8041</v>
      </c>
      <c r="F1262" s="2" t="s">
        <v>8042</v>
      </c>
      <c r="G1262" s="3" t="s">
        <v>8043</v>
      </c>
      <c r="H1262" s="8" t="s">
        <v>1016</v>
      </c>
      <c r="I1262" s="9" t="s">
        <v>8044</v>
      </c>
      <c r="J1262" s="8" t="s">
        <v>49</v>
      </c>
      <c r="K1262" s="8" t="s">
        <v>57</v>
      </c>
      <c r="L1262" s="3" t="s">
        <v>50</v>
      </c>
      <c r="M1262" s="3" t="s">
        <v>51</v>
      </c>
      <c r="N1262" s="3" t="s">
        <v>99</v>
      </c>
      <c r="O1262" s="3" t="s">
        <v>8045</v>
      </c>
      <c r="P1262" s="8" t="s">
        <v>54</v>
      </c>
      <c r="Q1262" s="8" t="s">
        <v>54</v>
      </c>
      <c r="R1262" s="8" t="s">
        <v>55</v>
      </c>
      <c r="S1262" s="3" t="s">
        <v>341</v>
      </c>
      <c r="T1262" s="8" t="s">
        <v>8046</v>
      </c>
      <c r="U1262" s="8" t="s">
        <v>57</v>
      </c>
      <c r="V1262" s="8" t="s">
        <v>57</v>
      </c>
      <c r="W1262" s="8" t="s">
        <v>57</v>
      </c>
      <c r="X1262" s="3" t="s">
        <v>239</v>
      </c>
      <c r="Y1262" s="3" t="s">
        <v>163</v>
      </c>
      <c r="Z1262" s="8" t="s">
        <v>57</v>
      </c>
      <c r="AA1262" s="8" t="s">
        <v>1150</v>
      </c>
      <c r="AB1262" s="8" t="s">
        <v>8047</v>
      </c>
      <c r="AC1262" s="8" t="s">
        <v>8048</v>
      </c>
      <c r="AD1262" s="3" t="str">
        <f t="shared" si="1"/>
        <v>#REF!</v>
      </c>
      <c r="AE1262" s="3" t="str">
        <f t="shared" si="2"/>
        <v>#REF!</v>
      </c>
      <c r="AF1262" s="3" t="str">
        <f t="shared" si="3"/>
        <v>#REF!</v>
      </c>
      <c r="AG1262" s="3" t="str">
        <f t="shared" si="4"/>
        <v>#REF!</v>
      </c>
      <c r="AH1262" s="10"/>
      <c r="AI1262" s="10"/>
      <c r="AJ1262" s="10"/>
      <c r="AK1262" s="10"/>
      <c r="AL1262" s="10"/>
      <c r="AM1262" s="3" t="s">
        <v>7667</v>
      </c>
      <c r="AN1262" s="6"/>
      <c r="AO1262" s="10"/>
      <c r="AP1262" s="10"/>
      <c r="AQ1262" s="10"/>
    </row>
    <row r="1263" ht="15.75" customHeight="1">
      <c r="A1263" s="2">
        <f t="shared" ref="A1263:A1266" si="30">A1262+1</f>
        <v>3253</v>
      </c>
      <c r="B1263" s="2">
        <v>3585.0</v>
      </c>
      <c r="C1263" s="2" t="s">
        <v>8049</v>
      </c>
      <c r="D1263" s="2">
        <v>104452.0</v>
      </c>
      <c r="E1263" s="2" t="s">
        <v>8050</v>
      </c>
      <c r="F1263" s="2" t="s">
        <v>8051</v>
      </c>
      <c r="G1263" s="3" t="s">
        <v>8052</v>
      </c>
      <c r="H1263" s="3" t="s">
        <v>1016</v>
      </c>
      <c r="I1263" s="4" t="s">
        <v>8053</v>
      </c>
      <c r="J1263" s="3" t="s">
        <v>49</v>
      </c>
      <c r="K1263" s="3" t="s">
        <v>57</v>
      </c>
      <c r="L1263" s="3" t="s">
        <v>50</v>
      </c>
      <c r="M1263" s="3" t="s">
        <v>51</v>
      </c>
      <c r="N1263" s="3" t="s">
        <v>99</v>
      </c>
      <c r="O1263" s="3" t="s">
        <v>265</v>
      </c>
      <c r="P1263" s="3" t="s">
        <v>54</v>
      </c>
      <c r="Q1263" s="3" t="s">
        <v>54</v>
      </c>
      <c r="R1263" s="3" t="s">
        <v>55</v>
      </c>
      <c r="S1263" s="3" t="s">
        <v>316</v>
      </c>
      <c r="T1263" s="3" t="s">
        <v>57</v>
      </c>
      <c r="U1263" s="3" t="s">
        <v>57</v>
      </c>
      <c r="V1263" s="3" t="s">
        <v>57</v>
      </c>
      <c r="W1263" s="3" t="s">
        <v>57</v>
      </c>
      <c r="X1263" s="3" t="s">
        <v>239</v>
      </c>
      <c r="Y1263" s="3" t="s">
        <v>57</v>
      </c>
      <c r="Z1263" s="3" t="s">
        <v>57</v>
      </c>
      <c r="AA1263" s="3" t="s">
        <v>7738</v>
      </c>
      <c r="AB1263" s="3" t="s">
        <v>19</v>
      </c>
      <c r="AC1263" s="3" t="s">
        <v>57</v>
      </c>
      <c r="AD1263" s="3" t="str">
        <f t="shared" si="1"/>
        <v>#REF!</v>
      </c>
      <c r="AE1263" s="3" t="str">
        <f t="shared" si="2"/>
        <v>#REF!</v>
      </c>
      <c r="AF1263" s="3" t="str">
        <f t="shared" si="3"/>
        <v>#REF!</v>
      </c>
      <c r="AG1263" s="3" t="str">
        <f t="shared" si="4"/>
        <v>#REF!</v>
      </c>
      <c r="AH1263" s="6"/>
      <c r="AI1263" s="6"/>
      <c r="AJ1263" s="6"/>
      <c r="AK1263" s="6"/>
      <c r="AL1263" s="6"/>
      <c r="AM1263" s="3" t="s">
        <v>7667</v>
      </c>
      <c r="AN1263" s="6"/>
      <c r="AO1263" s="6"/>
      <c r="AP1263" s="6"/>
      <c r="AQ1263" s="6"/>
    </row>
    <row r="1264" ht="15.75" customHeight="1">
      <c r="A1264" s="2">
        <f t="shared" si="30"/>
        <v>3254</v>
      </c>
      <c r="B1264" s="2">
        <v>3594.0</v>
      </c>
      <c r="C1264" s="2" t="s">
        <v>8054</v>
      </c>
      <c r="D1264" s="2">
        <v>104462.0</v>
      </c>
      <c r="E1264" s="2" t="s">
        <v>8055</v>
      </c>
      <c r="F1264" s="2" t="s">
        <v>8056</v>
      </c>
      <c r="G1264" s="3" t="s">
        <v>8057</v>
      </c>
      <c r="H1264" s="3" t="s">
        <v>1016</v>
      </c>
      <c r="I1264" s="4" t="s">
        <v>8058</v>
      </c>
      <c r="J1264" s="3" t="s">
        <v>49</v>
      </c>
      <c r="K1264" s="3" t="s">
        <v>57</v>
      </c>
      <c r="L1264" s="3" t="s">
        <v>50</v>
      </c>
      <c r="M1264" s="3" t="s">
        <v>51</v>
      </c>
      <c r="N1264" s="3" t="s">
        <v>387</v>
      </c>
      <c r="O1264" s="3" t="s">
        <v>8059</v>
      </c>
      <c r="P1264" s="3" t="s">
        <v>54</v>
      </c>
      <c r="Q1264" s="3" t="s">
        <v>54</v>
      </c>
      <c r="R1264" s="3" t="s">
        <v>55</v>
      </c>
      <c r="S1264" s="3" t="s">
        <v>146</v>
      </c>
      <c r="T1264" s="3" t="s">
        <v>57</v>
      </c>
      <c r="U1264" s="3" t="s">
        <v>57</v>
      </c>
      <c r="V1264" s="3" t="s">
        <v>57</v>
      </c>
      <c r="W1264" s="3" t="s">
        <v>57</v>
      </c>
      <c r="X1264" s="3" t="s">
        <v>58</v>
      </c>
      <c r="Y1264" s="3" t="s">
        <v>239</v>
      </c>
      <c r="Z1264" s="3" t="s">
        <v>57</v>
      </c>
      <c r="AA1264" s="3" t="s">
        <v>8060</v>
      </c>
      <c r="AB1264" s="3" t="s">
        <v>57</v>
      </c>
      <c r="AC1264" s="3" t="s">
        <v>57</v>
      </c>
      <c r="AD1264" s="3" t="str">
        <f t="shared" si="1"/>
        <v>#REF!</v>
      </c>
      <c r="AE1264" s="3" t="str">
        <f t="shared" si="2"/>
        <v>#REF!</v>
      </c>
      <c r="AF1264" s="3" t="str">
        <f t="shared" si="3"/>
        <v>#REF!</v>
      </c>
      <c r="AG1264" s="3" t="str">
        <f t="shared" si="4"/>
        <v>#REF!</v>
      </c>
      <c r="AH1264" s="6"/>
      <c r="AI1264" s="6"/>
      <c r="AJ1264" s="6"/>
      <c r="AK1264" s="6"/>
      <c r="AL1264" s="6"/>
      <c r="AM1264" s="3" t="s">
        <v>7667</v>
      </c>
      <c r="AN1264" s="6"/>
      <c r="AO1264" s="6"/>
      <c r="AP1264" s="6"/>
      <c r="AQ1264" s="6"/>
    </row>
    <row r="1265" ht="15.75" customHeight="1">
      <c r="A1265" s="2">
        <f t="shared" si="30"/>
        <v>3255</v>
      </c>
      <c r="B1265" s="2">
        <v>3595.0</v>
      </c>
      <c r="C1265" s="2" t="s">
        <v>8061</v>
      </c>
      <c r="D1265" s="2">
        <v>104463.0</v>
      </c>
      <c r="E1265" s="2" t="s">
        <v>8062</v>
      </c>
      <c r="F1265" s="2" t="s">
        <v>8063</v>
      </c>
      <c r="G1265" s="3" t="s">
        <v>8064</v>
      </c>
      <c r="H1265" s="3" t="s">
        <v>1016</v>
      </c>
      <c r="I1265" s="4" t="s">
        <v>8065</v>
      </c>
      <c r="J1265" s="3" t="s">
        <v>49</v>
      </c>
      <c r="K1265" s="3" t="s">
        <v>57</v>
      </c>
      <c r="L1265" s="3" t="s">
        <v>50</v>
      </c>
      <c r="M1265" s="3" t="s">
        <v>51</v>
      </c>
      <c r="N1265" s="3" t="s">
        <v>387</v>
      </c>
      <c r="O1265" s="3" t="s">
        <v>8059</v>
      </c>
      <c r="P1265" s="3" t="s">
        <v>54</v>
      </c>
      <c r="Q1265" s="3" t="s">
        <v>54</v>
      </c>
      <c r="R1265" s="3" t="s">
        <v>55</v>
      </c>
      <c r="S1265" s="3" t="s">
        <v>316</v>
      </c>
      <c r="T1265" s="3" t="s">
        <v>57</v>
      </c>
      <c r="U1265" s="3" t="s">
        <v>57</v>
      </c>
      <c r="V1265" s="3" t="s">
        <v>57</v>
      </c>
      <c r="W1265" s="3" t="s">
        <v>57</v>
      </c>
      <c r="X1265" s="3" t="s">
        <v>239</v>
      </c>
      <c r="Y1265" s="3" t="s">
        <v>57</v>
      </c>
      <c r="Z1265" s="3" t="s">
        <v>57</v>
      </c>
      <c r="AA1265" s="3" t="s">
        <v>8060</v>
      </c>
      <c r="AB1265" s="3" t="s">
        <v>2485</v>
      </c>
      <c r="AC1265" s="3" t="s">
        <v>7689</v>
      </c>
      <c r="AD1265" s="3" t="str">
        <f t="shared" si="1"/>
        <v>#REF!</v>
      </c>
      <c r="AE1265" s="3" t="str">
        <f t="shared" si="2"/>
        <v>#REF!</v>
      </c>
      <c r="AF1265" s="3" t="str">
        <f t="shared" si="3"/>
        <v>#REF!</v>
      </c>
      <c r="AG1265" s="3" t="str">
        <f t="shared" si="4"/>
        <v>#REF!</v>
      </c>
      <c r="AH1265" s="6"/>
      <c r="AI1265" s="6"/>
      <c r="AJ1265" s="6"/>
      <c r="AK1265" s="6"/>
      <c r="AL1265" s="6"/>
      <c r="AM1265" s="3" t="s">
        <v>7667</v>
      </c>
      <c r="AN1265" s="6"/>
      <c r="AO1265" s="6"/>
      <c r="AP1265" s="6"/>
      <c r="AQ1265" s="6"/>
    </row>
    <row r="1266" ht="15.75" customHeight="1">
      <c r="A1266" s="2">
        <f t="shared" si="30"/>
        <v>3256</v>
      </c>
      <c r="B1266" s="2">
        <v>3668.0</v>
      </c>
      <c r="C1266" s="2" t="s">
        <v>8066</v>
      </c>
      <c r="D1266" s="2">
        <v>104557.0</v>
      </c>
      <c r="E1266" s="2" t="s">
        <v>8067</v>
      </c>
      <c r="F1266" s="2" t="s">
        <v>8068</v>
      </c>
      <c r="G1266" s="3" t="s">
        <v>8069</v>
      </c>
      <c r="H1266" s="3" t="s">
        <v>1016</v>
      </c>
      <c r="I1266" s="4" t="s">
        <v>8070</v>
      </c>
      <c r="J1266" s="3" t="s">
        <v>49</v>
      </c>
      <c r="K1266" s="3" t="s">
        <v>57</v>
      </c>
      <c r="L1266" s="3" t="s">
        <v>50</v>
      </c>
      <c r="M1266" s="3" t="s">
        <v>51</v>
      </c>
      <c r="N1266" s="3" t="s">
        <v>83</v>
      </c>
      <c r="O1266" s="3" t="s">
        <v>110</v>
      </c>
      <c r="P1266" s="3" t="s">
        <v>54</v>
      </c>
      <c r="Q1266" s="3" t="s">
        <v>54</v>
      </c>
      <c r="R1266" s="3" t="s">
        <v>55</v>
      </c>
      <c r="S1266" s="3" t="s">
        <v>224</v>
      </c>
      <c r="T1266" s="3" t="s">
        <v>57</v>
      </c>
      <c r="U1266" s="3" t="s">
        <v>57</v>
      </c>
      <c r="V1266" s="3" t="s">
        <v>57</v>
      </c>
      <c r="W1266" s="3" t="s">
        <v>57</v>
      </c>
      <c r="X1266" s="3" t="s">
        <v>239</v>
      </c>
      <c r="Y1266" s="3" t="s">
        <v>57</v>
      </c>
      <c r="Z1266" s="3" t="s">
        <v>57</v>
      </c>
      <c r="AA1266" s="3" t="s">
        <v>8071</v>
      </c>
      <c r="AB1266" s="3" t="s">
        <v>8072</v>
      </c>
      <c r="AC1266" s="3" t="s">
        <v>57</v>
      </c>
      <c r="AD1266" s="3" t="str">
        <f t="shared" si="1"/>
        <v>#REF!</v>
      </c>
      <c r="AE1266" s="3" t="str">
        <f t="shared" si="2"/>
        <v>#REF!</v>
      </c>
      <c r="AF1266" s="3" t="str">
        <f t="shared" si="3"/>
        <v>#REF!</v>
      </c>
      <c r="AG1266" s="3" t="str">
        <f t="shared" si="4"/>
        <v>#REF!</v>
      </c>
      <c r="AH1266" s="6"/>
      <c r="AI1266" s="6"/>
      <c r="AJ1266" s="6"/>
      <c r="AK1266" s="6"/>
      <c r="AL1266" s="6"/>
      <c r="AM1266" s="3" t="s">
        <v>7667</v>
      </c>
      <c r="AN1266" s="6"/>
      <c r="AO1266" s="6"/>
      <c r="AP1266" s="6"/>
      <c r="AQ1266" s="6"/>
    </row>
    <row r="1267" ht="15.75" customHeight="1">
      <c r="A1267" s="7">
        <v>3555.0</v>
      </c>
      <c r="B1267" s="7">
        <v>3697.0</v>
      </c>
      <c r="C1267" s="2" t="s">
        <v>8073</v>
      </c>
      <c r="D1267" s="2">
        <v>104601.0</v>
      </c>
      <c r="E1267" s="7" t="s">
        <v>8074</v>
      </c>
      <c r="F1267" s="2" t="s">
        <v>8074</v>
      </c>
      <c r="G1267" s="3" t="s">
        <v>8075</v>
      </c>
      <c r="H1267" s="8" t="s">
        <v>1016</v>
      </c>
      <c r="I1267" s="9" t="s">
        <v>8076</v>
      </c>
      <c r="J1267" s="8" t="s">
        <v>49</v>
      </c>
      <c r="K1267" s="8" t="s">
        <v>57</v>
      </c>
      <c r="L1267" s="3" t="s">
        <v>50</v>
      </c>
      <c r="M1267" s="3" t="s">
        <v>51</v>
      </c>
      <c r="N1267" s="3" t="s">
        <v>99</v>
      </c>
      <c r="O1267" s="3" t="s">
        <v>100</v>
      </c>
      <c r="P1267" s="8" t="s">
        <v>54</v>
      </c>
      <c r="Q1267" s="8" t="s">
        <v>54</v>
      </c>
      <c r="R1267" s="8" t="s">
        <v>55</v>
      </c>
      <c r="S1267" s="3" t="s">
        <v>316</v>
      </c>
      <c r="T1267" s="8" t="s">
        <v>998</v>
      </c>
      <c r="U1267" s="8" t="s">
        <v>57</v>
      </c>
      <c r="V1267" s="8" t="s">
        <v>57</v>
      </c>
      <c r="W1267" s="8" t="s">
        <v>57</v>
      </c>
      <c r="X1267" s="3" t="s">
        <v>163</v>
      </c>
      <c r="Y1267" s="3" t="s">
        <v>239</v>
      </c>
      <c r="Z1267" s="8" t="s">
        <v>57</v>
      </c>
      <c r="AA1267" s="8" t="s">
        <v>1150</v>
      </c>
      <c r="AB1267" s="8" t="s">
        <v>57</v>
      </c>
      <c r="AC1267" s="8" t="s">
        <v>57</v>
      </c>
      <c r="AD1267" s="3" t="str">
        <f t="shared" si="1"/>
        <v>#REF!</v>
      </c>
      <c r="AE1267" s="3" t="str">
        <f t="shared" si="2"/>
        <v>#REF!</v>
      </c>
      <c r="AF1267" s="3" t="str">
        <f t="shared" si="3"/>
        <v>#REF!</v>
      </c>
      <c r="AG1267" s="3" t="str">
        <f t="shared" si="4"/>
        <v>#REF!</v>
      </c>
      <c r="AH1267" s="10"/>
      <c r="AI1267" s="10"/>
      <c r="AJ1267" s="10"/>
      <c r="AK1267" s="10"/>
      <c r="AL1267" s="10"/>
      <c r="AM1267" s="3" t="s">
        <v>7667</v>
      </c>
      <c r="AN1267" s="6"/>
      <c r="AO1267" s="10"/>
      <c r="AP1267" s="10"/>
      <c r="AQ1267" s="10"/>
    </row>
    <row r="1268" ht="15.75" customHeight="1">
      <c r="A1268" s="2">
        <f>A1267+1</f>
        <v>3556</v>
      </c>
      <c r="B1268" s="2">
        <v>3863.0</v>
      </c>
      <c r="C1268" s="2" t="s">
        <v>8077</v>
      </c>
      <c r="D1268" s="2">
        <v>105167.0</v>
      </c>
      <c r="E1268" s="2" t="s">
        <v>8078</v>
      </c>
      <c r="F1268" s="2" t="s">
        <v>8079</v>
      </c>
      <c r="G1268" s="3" t="s">
        <v>8080</v>
      </c>
      <c r="H1268" s="3" t="s">
        <v>1016</v>
      </c>
      <c r="I1268" s="4" t="s">
        <v>8081</v>
      </c>
      <c r="J1268" s="3" t="s">
        <v>49</v>
      </c>
      <c r="K1268" s="3" t="s">
        <v>57</v>
      </c>
      <c r="L1268" s="3" t="s">
        <v>50</v>
      </c>
      <c r="M1268" s="3" t="s">
        <v>51</v>
      </c>
      <c r="N1268" s="3" t="s">
        <v>99</v>
      </c>
      <c r="O1268" s="3" t="s">
        <v>100</v>
      </c>
      <c r="P1268" s="3" t="s">
        <v>54</v>
      </c>
      <c r="Q1268" s="3" t="s">
        <v>54</v>
      </c>
      <c r="R1268" s="3" t="s">
        <v>55</v>
      </c>
      <c r="S1268" s="3" t="s">
        <v>66</v>
      </c>
      <c r="T1268" s="3" t="s">
        <v>57</v>
      </c>
      <c r="U1268" s="3" t="s">
        <v>57</v>
      </c>
      <c r="V1268" s="3" t="s">
        <v>57</v>
      </c>
      <c r="W1268" s="3" t="s">
        <v>57</v>
      </c>
      <c r="X1268" s="3" t="s">
        <v>112</v>
      </c>
      <c r="Y1268" s="3" t="s">
        <v>57</v>
      </c>
      <c r="Z1268" s="3" t="s">
        <v>57</v>
      </c>
      <c r="AA1268" s="3" t="s">
        <v>5224</v>
      </c>
      <c r="AB1268" s="3" t="s">
        <v>8082</v>
      </c>
      <c r="AC1268" s="3" t="s">
        <v>3751</v>
      </c>
      <c r="AD1268" s="3" t="str">
        <f t="shared" si="1"/>
        <v>#REF!</v>
      </c>
      <c r="AE1268" s="3" t="str">
        <f t="shared" si="2"/>
        <v>#REF!</v>
      </c>
      <c r="AF1268" s="3" t="str">
        <f t="shared" si="3"/>
        <v>#REF!</v>
      </c>
      <c r="AG1268" s="3" t="str">
        <f t="shared" si="4"/>
        <v>#REF!</v>
      </c>
      <c r="AH1268" s="6"/>
      <c r="AI1268" s="6"/>
      <c r="AJ1268" s="6"/>
      <c r="AK1268" s="6"/>
      <c r="AL1268" s="6"/>
      <c r="AM1268" s="3" t="s">
        <v>7667</v>
      </c>
      <c r="AN1268" s="6"/>
      <c r="AO1268" s="6"/>
      <c r="AP1268" s="6"/>
      <c r="AQ1268" s="6"/>
    </row>
    <row r="1269" ht="15.75" customHeight="1">
      <c r="A1269" s="2" t="str">
        <f t="shared" ref="A1269:A1270" si="31">#REF!+1</f>
        <v>#REF!</v>
      </c>
      <c r="B1269" s="2">
        <v>3923.0</v>
      </c>
      <c r="C1269" s="2" t="s">
        <v>8083</v>
      </c>
      <c r="D1269" s="2">
        <v>105242.0</v>
      </c>
      <c r="E1269" s="2" t="s">
        <v>8084</v>
      </c>
      <c r="F1269" s="2" t="s">
        <v>8085</v>
      </c>
      <c r="G1269" s="3" t="s">
        <v>8086</v>
      </c>
      <c r="H1269" s="3" t="s">
        <v>1016</v>
      </c>
      <c r="I1269" s="4" t="s">
        <v>8087</v>
      </c>
      <c r="J1269" s="3" t="s">
        <v>49</v>
      </c>
      <c r="K1269" s="3" t="s">
        <v>57</v>
      </c>
      <c r="L1269" s="3" t="s">
        <v>50</v>
      </c>
      <c r="M1269" s="3" t="s">
        <v>51</v>
      </c>
      <c r="N1269" s="3" t="s">
        <v>83</v>
      </c>
      <c r="O1269" s="3" t="s">
        <v>110</v>
      </c>
      <c r="P1269" s="3" t="s">
        <v>54</v>
      </c>
      <c r="Q1269" s="3" t="s">
        <v>54</v>
      </c>
      <c r="R1269" s="3" t="s">
        <v>55</v>
      </c>
      <c r="S1269" s="3" t="s">
        <v>224</v>
      </c>
      <c r="T1269" s="3" t="s">
        <v>57</v>
      </c>
      <c r="U1269" s="3" t="s">
        <v>57</v>
      </c>
      <c r="V1269" s="3" t="s">
        <v>57</v>
      </c>
      <c r="W1269" s="3" t="s">
        <v>57</v>
      </c>
      <c r="X1269" s="3" t="s">
        <v>239</v>
      </c>
      <c r="Y1269" s="3" t="s">
        <v>57</v>
      </c>
      <c r="Z1269" s="3" t="s">
        <v>57</v>
      </c>
      <c r="AA1269" s="3" t="s">
        <v>5623</v>
      </c>
      <c r="AB1269" s="3" t="s">
        <v>8088</v>
      </c>
      <c r="AC1269" s="3" t="s">
        <v>57</v>
      </c>
      <c r="AD1269" s="3" t="str">
        <f t="shared" si="1"/>
        <v>#REF!</v>
      </c>
      <c r="AE1269" s="3" t="str">
        <f t="shared" si="2"/>
        <v>#REF!</v>
      </c>
      <c r="AF1269" s="3" t="str">
        <f t="shared" si="3"/>
        <v>#REF!</v>
      </c>
      <c r="AG1269" s="3" t="str">
        <f t="shared" si="4"/>
        <v>#REF!</v>
      </c>
      <c r="AH1269" s="6"/>
      <c r="AI1269" s="3" t="s">
        <v>580</v>
      </c>
      <c r="AJ1269" s="6"/>
      <c r="AK1269" s="6"/>
      <c r="AL1269" s="6"/>
      <c r="AM1269" s="3" t="s">
        <v>7667</v>
      </c>
      <c r="AN1269" s="4" t="s">
        <v>8089</v>
      </c>
      <c r="AO1269" s="6"/>
      <c r="AP1269" s="6"/>
      <c r="AQ1269" s="6"/>
    </row>
    <row r="1270" ht="15.75" customHeight="1">
      <c r="A1270" s="2" t="str">
        <f t="shared" si="31"/>
        <v>#REF!</v>
      </c>
      <c r="B1270" s="2">
        <v>4145.0</v>
      </c>
      <c r="C1270" s="2" t="s">
        <v>8090</v>
      </c>
      <c r="D1270" s="2">
        <v>105523.0</v>
      </c>
      <c r="E1270" s="2" t="s">
        <v>8091</v>
      </c>
      <c r="F1270" s="2" t="s">
        <v>8092</v>
      </c>
      <c r="G1270" s="3" t="s">
        <v>8093</v>
      </c>
      <c r="H1270" s="3" t="s">
        <v>1016</v>
      </c>
      <c r="I1270" s="4" t="s">
        <v>8094</v>
      </c>
      <c r="J1270" s="3" t="s">
        <v>49</v>
      </c>
      <c r="K1270" s="3" t="s">
        <v>57</v>
      </c>
      <c r="L1270" s="3" t="s">
        <v>50</v>
      </c>
      <c r="M1270" s="3" t="s">
        <v>51</v>
      </c>
      <c r="N1270" s="3" t="s">
        <v>1055</v>
      </c>
      <c r="O1270" s="3" t="s">
        <v>1056</v>
      </c>
      <c r="P1270" s="3" t="s">
        <v>54</v>
      </c>
      <c r="Q1270" s="3" t="s">
        <v>54</v>
      </c>
      <c r="R1270" s="3" t="s">
        <v>55</v>
      </c>
      <c r="S1270" s="3" t="s">
        <v>133</v>
      </c>
      <c r="T1270" s="3" t="s">
        <v>57</v>
      </c>
      <c r="U1270" s="3" t="s">
        <v>57</v>
      </c>
      <c r="V1270" s="3" t="s">
        <v>57</v>
      </c>
      <c r="W1270" s="3" t="s">
        <v>57</v>
      </c>
      <c r="X1270" s="3" t="s">
        <v>112</v>
      </c>
      <c r="Y1270" s="3" t="s">
        <v>57</v>
      </c>
      <c r="Z1270" s="3" t="s">
        <v>57</v>
      </c>
      <c r="AA1270" s="3" t="s">
        <v>5614</v>
      </c>
      <c r="AB1270" s="3" t="s">
        <v>8095</v>
      </c>
      <c r="AC1270" s="3" t="s">
        <v>57</v>
      </c>
      <c r="AD1270" s="3" t="str">
        <f t="shared" si="1"/>
        <v>#REF!</v>
      </c>
      <c r="AE1270" s="3" t="str">
        <f t="shared" si="2"/>
        <v>#REF!</v>
      </c>
      <c r="AF1270" s="3" t="str">
        <f t="shared" si="3"/>
        <v>#REF!</v>
      </c>
      <c r="AG1270" s="3" t="str">
        <f t="shared" si="4"/>
        <v>#REF!</v>
      </c>
      <c r="AH1270" s="6"/>
      <c r="AI1270" s="6"/>
      <c r="AJ1270" s="6"/>
      <c r="AK1270" s="6"/>
      <c r="AL1270" s="6"/>
      <c r="AM1270" s="3" t="s">
        <v>7667</v>
      </c>
      <c r="AN1270" s="6"/>
      <c r="AO1270" s="6"/>
      <c r="AP1270" s="6"/>
      <c r="AQ1270" s="6"/>
    </row>
    <row r="1271" ht="15.75" customHeight="1">
      <c r="A1271" s="7">
        <v>1996.0</v>
      </c>
      <c r="B1271" s="7">
        <v>4159.0</v>
      </c>
      <c r="C1271" s="2" t="s">
        <v>8096</v>
      </c>
      <c r="D1271" s="2">
        <v>105540.0</v>
      </c>
      <c r="E1271" s="7" t="s">
        <v>8097</v>
      </c>
      <c r="F1271" s="2" t="s">
        <v>8098</v>
      </c>
      <c r="G1271" s="3" t="s">
        <v>8099</v>
      </c>
      <c r="H1271" s="8" t="s">
        <v>1016</v>
      </c>
      <c r="I1271" s="9" t="s">
        <v>8100</v>
      </c>
      <c r="J1271" s="8" t="s">
        <v>49</v>
      </c>
      <c r="K1271" s="8" t="s">
        <v>57</v>
      </c>
      <c r="L1271" s="3" t="s">
        <v>50</v>
      </c>
      <c r="M1271" s="3" t="s">
        <v>51</v>
      </c>
      <c r="N1271" s="3" t="s">
        <v>52</v>
      </c>
      <c r="O1271" s="3" t="s">
        <v>53</v>
      </c>
      <c r="P1271" s="8" t="s">
        <v>54</v>
      </c>
      <c r="Q1271" s="8" t="s">
        <v>54</v>
      </c>
      <c r="R1271" s="8" t="s">
        <v>55</v>
      </c>
      <c r="S1271" s="3" t="s">
        <v>85</v>
      </c>
      <c r="T1271" s="8" t="s">
        <v>8101</v>
      </c>
      <c r="U1271" s="8" t="s">
        <v>57</v>
      </c>
      <c r="V1271" s="8" t="s">
        <v>57</v>
      </c>
      <c r="W1271" s="8" t="s">
        <v>57</v>
      </c>
      <c r="X1271" s="3" t="s">
        <v>58</v>
      </c>
      <c r="Y1271" s="3" t="s">
        <v>239</v>
      </c>
      <c r="Z1271" s="8" t="s">
        <v>57</v>
      </c>
      <c r="AA1271" s="8" t="s">
        <v>8102</v>
      </c>
      <c r="AB1271" s="8" t="s">
        <v>2376</v>
      </c>
      <c r="AC1271" s="8" t="s">
        <v>8103</v>
      </c>
      <c r="AD1271" s="3" t="str">
        <f t="shared" si="1"/>
        <v>#REF!</v>
      </c>
      <c r="AE1271" s="3" t="str">
        <f t="shared" si="2"/>
        <v>#REF!</v>
      </c>
      <c r="AF1271" s="3" t="str">
        <f t="shared" si="3"/>
        <v>#REF!</v>
      </c>
      <c r="AG1271" s="3" t="str">
        <f t="shared" si="4"/>
        <v>#REF!</v>
      </c>
      <c r="AH1271" s="10"/>
      <c r="AI1271" s="10"/>
      <c r="AJ1271" s="10"/>
      <c r="AK1271" s="10"/>
      <c r="AL1271" s="10"/>
      <c r="AM1271" s="3" t="s">
        <v>7667</v>
      </c>
      <c r="AN1271" s="6"/>
      <c r="AO1271" s="10"/>
      <c r="AP1271" s="10"/>
      <c r="AQ1271" s="10"/>
    </row>
    <row r="1272" ht="15.75" customHeight="1">
      <c r="A1272" s="2" t="str">
        <f>#REF!+1</f>
        <v>#REF!</v>
      </c>
      <c r="B1272" s="2">
        <v>4200.0</v>
      </c>
      <c r="C1272" s="2" t="s">
        <v>8104</v>
      </c>
      <c r="D1272" s="2">
        <v>105601.0</v>
      </c>
      <c r="E1272" s="2" t="s">
        <v>8105</v>
      </c>
      <c r="F1272" s="2" t="s">
        <v>8106</v>
      </c>
      <c r="G1272" s="3" t="s">
        <v>8107</v>
      </c>
      <c r="H1272" s="3" t="s">
        <v>1016</v>
      </c>
      <c r="I1272" s="4" t="s">
        <v>8108</v>
      </c>
      <c r="J1272" s="3" t="s">
        <v>49</v>
      </c>
      <c r="K1272" s="3" t="s">
        <v>57</v>
      </c>
      <c r="L1272" s="3" t="s">
        <v>50</v>
      </c>
      <c r="M1272" s="3" t="s">
        <v>51</v>
      </c>
      <c r="N1272" s="3" t="s">
        <v>99</v>
      </c>
      <c r="O1272" s="3" t="s">
        <v>100</v>
      </c>
      <c r="P1272" s="3" t="s">
        <v>54</v>
      </c>
      <c r="Q1272" s="3" t="s">
        <v>54</v>
      </c>
      <c r="R1272" s="3" t="s">
        <v>55</v>
      </c>
      <c r="S1272" s="3" t="s">
        <v>85</v>
      </c>
      <c r="T1272" s="3" t="s">
        <v>57</v>
      </c>
      <c r="U1272" s="3" t="s">
        <v>57</v>
      </c>
      <c r="V1272" s="3" t="s">
        <v>57</v>
      </c>
      <c r="W1272" s="3" t="s">
        <v>57</v>
      </c>
      <c r="X1272" s="3" t="s">
        <v>239</v>
      </c>
      <c r="Y1272" s="3" t="s">
        <v>163</v>
      </c>
      <c r="Z1272" s="3" t="s">
        <v>57</v>
      </c>
      <c r="AA1272" s="3" t="s">
        <v>8109</v>
      </c>
      <c r="AB1272" s="3" t="s">
        <v>8110</v>
      </c>
      <c r="AC1272" s="3" t="s">
        <v>903</v>
      </c>
      <c r="AD1272" s="3" t="str">
        <f t="shared" si="1"/>
        <v>#REF!</v>
      </c>
      <c r="AE1272" s="3" t="str">
        <f t="shared" si="2"/>
        <v>#REF!</v>
      </c>
      <c r="AF1272" s="3" t="str">
        <f t="shared" si="3"/>
        <v>#REF!</v>
      </c>
      <c r="AG1272" s="3" t="str">
        <f t="shared" si="4"/>
        <v>#REF!</v>
      </c>
      <c r="AH1272" s="6"/>
      <c r="AI1272" s="6"/>
      <c r="AJ1272" s="6"/>
      <c r="AK1272" s="6"/>
      <c r="AL1272" s="6"/>
      <c r="AM1272" s="3" t="s">
        <v>7667</v>
      </c>
      <c r="AN1272" s="6"/>
      <c r="AO1272" s="6"/>
      <c r="AP1272" s="6"/>
      <c r="AQ1272" s="6"/>
    </row>
    <row r="1273" ht="15.75" customHeight="1">
      <c r="A1273" s="2" t="str">
        <f>A1272+1</f>
        <v>#REF!</v>
      </c>
      <c r="B1273" s="2">
        <v>4291.0</v>
      </c>
      <c r="C1273" s="2" t="s">
        <v>8111</v>
      </c>
      <c r="D1273" s="2">
        <v>105720.0</v>
      </c>
      <c r="E1273" s="2" t="s">
        <v>8112</v>
      </c>
      <c r="F1273" s="2" t="s">
        <v>8113</v>
      </c>
      <c r="G1273" s="3" t="s">
        <v>8114</v>
      </c>
      <c r="H1273" s="3" t="s">
        <v>1016</v>
      </c>
      <c r="I1273" s="12" t="s">
        <v>8115</v>
      </c>
      <c r="J1273" s="3" t="s">
        <v>49</v>
      </c>
      <c r="K1273" s="3" t="s">
        <v>57</v>
      </c>
      <c r="L1273" s="3" t="s">
        <v>50</v>
      </c>
      <c r="M1273" s="3" t="s">
        <v>51</v>
      </c>
      <c r="N1273" s="3" t="s">
        <v>99</v>
      </c>
      <c r="O1273" s="3" t="s">
        <v>265</v>
      </c>
      <c r="P1273" s="3" t="s">
        <v>54</v>
      </c>
      <c r="Q1273" s="3" t="s">
        <v>54</v>
      </c>
      <c r="R1273" s="3" t="s">
        <v>55</v>
      </c>
      <c r="S1273" s="3" t="s">
        <v>341</v>
      </c>
      <c r="T1273" s="3" t="s">
        <v>57</v>
      </c>
      <c r="U1273" s="3" t="s">
        <v>57</v>
      </c>
      <c r="V1273" s="3" t="s">
        <v>57</v>
      </c>
      <c r="W1273" s="3" t="s">
        <v>57</v>
      </c>
      <c r="X1273" s="3" t="s">
        <v>239</v>
      </c>
      <c r="Y1273" s="3" t="s">
        <v>57</v>
      </c>
      <c r="Z1273" s="3" t="s">
        <v>57</v>
      </c>
      <c r="AA1273" s="3" t="s">
        <v>7738</v>
      </c>
      <c r="AB1273" s="3" t="s">
        <v>19</v>
      </c>
      <c r="AC1273" s="3" t="s">
        <v>1150</v>
      </c>
      <c r="AD1273" s="3" t="str">
        <f t="shared" si="1"/>
        <v>#REF!</v>
      </c>
      <c r="AE1273" s="3" t="str">
        <f t="shared" si="2"/>
        <v>#REF!</v>
      </c>
      <c r="AF1273" s="3" t="str">
        <f t="shared" si="3"/>
        <v>#REF!</v>
      </c>
      <c r="AG1273" s="3" t="str">
        <f t="shared" si="4"/>
        <v>#REF!</v>
      </c>
      <c r="AH1273" s="6"/>
      <c r="AI1273" s="6"/>
      <c r="AJ1273" s="6"/>
      <c r="AK1273" s="6"/>
      <c r="AL1273" s="6"/>
      <c r="AM1273" s="3" t="s">
        <v>7667</v>
      </c>
      <c r="AN1273" s="6"/>
      <c r="AO1273" s="6"/>
      <c r="AP1273" s="6"/>
      <c r="AQ1273" s="6"/>
    </row>
    <row r="1274" ht="15.75" customHeight="1">
      <c r="A1274" s="7">
        <v>2651.0</v>
      </c>
      <c r="B1274" s="7">
        <v>4308.0</v>
      </c>
      <c r="C1274" s="2" t="s">
        <v>8116</v>
      </c>
      <c r="D1274" s="2">
        <v>105743.0</v>
      </c>
      <c r="E1274" s="7" t="s">
        <v>8117</v>
      </c>
      <c r="F1274" s="2" t="s">
        <v>8117</v>
      </c>
      <c r="G1274" s="3" t="s">
        <v>8118</v>
      </c>
      <c r="H1274" s="8" t="s">
        <v>1016</v>
      </c>
      <c r="I1274" s="9" t="s">
        <v>8119</v>
      </c>
      <c r="J1274" s="8" t="s">
        <v>49</v>
      </c>
      <c r="K1274" s="8" t="s">
        <v>57</v>
      </c>
      <c r="L1274" s="15" t="s">
        <v>50</v>
      </c>
      <c r="M1274" s="3" t="s">
        <v>51</v>
      </c>
      <c r="N1274" s="3" t="s">
        <v>99</v>
      </c>
      <c r="O1274" s="3" t="s">
        <v>100</v>
      </c>
      <c r="P1274" s="8" t="s">
        <v>54</v>
      </c>
      <c r="Q1274" s="8" t="s">
        <v>54</v>
      </c>
      <c r="R1274" s="8" t="s">
        <v>55</v>
      </c>
      <c r="S1274" s="3" t="s">
        <v>252</v>
      </c>
      <c r="T1274" s="8" t="s">
        <v>8120</v>
      </c>
      <c r="U1274" s="8" t="s">
        <v>57</v>
      </c>
      <c r="V1274" s="8" t="s">
        <v>57</v>
      </c>
      <c r="W1274" s="8" t="s">
        <v>57</v>
      </c>
      <c r="X1274" s="3" t="s">
        <v>58</v>
      </c>
      <c r="Y1274" s="3" t="s">
        <v>57</v>
      </c>
      <c r="Z1274" s="3" t="s">
        <v>57</v>
      </c>
      <c r="AA1274" s="8" t="s">
        <v>8121</v>
      </c>
      <c r="AB1274" s="8" t="s">
        <v>8122</v>
      </c>
      <c r="AC1274" s="8" t="s">
        <v>8123</v>
      </c>
      <c r="AD1274" s="3" t="str">
        <f t="shared" si="1"/>
        <v>#REF!</v>
      </c>
      <c r="AE1274" s="3" t="str">
        <f t="shared" si="2"/>
        <v>#REF!</v>
      </c>
      <c r="AF1274" s="3" t="str">
        <f t="shared" si="3"/>
        <v>#REF!</v>
      </c>
      <c r="AG1274" s="3" t="str">
        <f t="shared" si="4"/>
        <v>#REF!</v>
      </c>
      <c r="AH1274" s="10"/>
      <c r="AI1274" s="8" t="s">
        <v>344</v>
      </c>
      <c r="AJ1274" s="10"/>
      <c r="AK1274" s="10"/>
      <c r="AL1274" s="10"/>
      <c r="AM1274" s="3" t="s">
        <v>7667</v>
      </c>
      <c r="AN1274" s="4" t="s">
        <v>8124</v>
      </c>
      <c r="AO1274" s="6"/>
      <c r="AP1274" s="6"/>
      <c r="AQ1274" s="6"/>
    </row>
    <row r="1275" ht="15.75" customHeight="1">
      <c r="A1275" s="2" t="str">
        <f>#REF!+1</f>
        <v>#REF!</v>
      </c>
      <c r="B1275" s="2">
        <v>4312.0</v>
      </c>
      <c r="C1275" s="2" t="s">
        <v>8125</v>
      </c>
      <c r="D1275" s="2">
        <v>105747.0</v>
      </c>
      <c r="E1275" s="2" t="s">
        <v>8126</v>
      </c>
      <c r="F1275" s="2" t="s">
        <v>8127</v>
      </c>
      <c r="G1275" s="3" t="s">
        <v>8128</v>
      </c>
      <c r="H1275" s="3" t="s">
        <v>1016</v>
      </c>
      <c r="I1275" s="4" t="s">
        <v>8129</v>
      </c>
      <c r="J1275" s="3" t="s">
        <v>340</v>
      </c>
      <c r="K1275" s="3" t="s">
        <v>57</v>
      </c>
      <c r="L1275" s="15" t="s">
        <v>50</v>
      </c>
      <c r="M1275" s="3" t="s">
        <v>51</v>
      </c>
      <c r="N1275" s="3" t="s">
        <v>387</v>
      </c>
      <c r="O1275" s="3" t="s">
        <v>388</v>
      </c>
      <c r="P1275" s="3" t="s">
        <v>54</v>
      </c>
      <c r="Q1275" s="3" t="s">
        <v>54</v>
      </c>
      <c r="R1275" s="3" t="s">
        <v>55</v>
      </c>
      <c r="S1275" s="3" t="s">
        <v>246</v>
      </c>
      <c r="T1275" s="3" t="s">
        <v>57</v>
      </c>
      <c r="U1275" s="3" t="s">
        <v>57</v>
      </c>
      <c r="V1275" s="3" t="s">
        <v>57</v>
      </c>
      <c r="W1275" s="3" t="s">
        <v>57</v>
      </c>
      <c r="X1275" s="3" t="s">
        <v>163</v>
      </c>
      <c r="Y1275" s="3" t="s">
        <v>57</v>
      </c>
      <c r="Z1275" s="3" t="s">
        <v>57</v>
      </c>
      <c r="AA1275" s="3" t="s">
        <v>8130</v>
      </c>
      <c r="AB1275" s="3" t="s">
        <v>8131</v>
      </c>
      <c r="AC1275" s="3" t="s">
        <v>8132</v>
      </c>
      <c r="AD1275" s="3" t="str">
        <f t="shared" si="1"/>
        <v>#REF!</v>
      </c>
      <c r="AE1275" s="3" t="str">
        <f t="shared" si="2"/>
        <v>#REF!</v>
      </c>
      <c r="AF1275" s="3" t="str">
        <f t="shared" si="3"/>
        <v>#REF!</v>
      </c>
      <c r="AG1275" s="3" t="str">
        <f t="shared" si="4"/>
        <v>#REF!</v>
      </c>
      <c r="AH1275" s="6"/>
      <c r="AI1275" s="3" t="s">
        <v>212</v>
      </c>
      <c r="AJ1275" s="6"/>
      <c r="AK1275" s="6"/>
      <c r="AL1275" s="6"/>
      <c r="AM1275" s="3" t="s">
        <v>7667</v>
      </c>
      <c r="AN1275" s="19" t="s">
        <v>8133</v>
      </c>
      <c r="AO1275" s="6"/>
      <c r="AP1275" s="6"/>
      <c r="AQ1275" s="6"/>
    </row>
    <row r="1276" ht="15.75" customHeight="1">
      <c r="A1276" s="2" t="str">
        <f>A1275+1</f>
        <v>#REF!</v>
      </c>
      <c r="B1276" s="2">
        <v>4367.0</v>
      </c>
      <c r="C1276" s="2" t="s">
        <v>8134</v>
      </c>
      <c r="D1276" s="2">
        <v>105815.0</v>
      </c>
      <c r="E1276" s="2" t="s">
        <v>8135</v>
      </c>
      <c r="F1276" s="2" t="s">
        <v>8136</v>
      </c>
      <c r="G1276" s="3" t="s">
        <v>8137</v>
      </c>
      <c r="H1276" s="3" t="s">
        <v>1016</v>
      </c>
      <c r="I1276" s="4" t="s">
        <v>8138</v>
      </c>
      <c r="J1276" s="3" t="s">
        <v>340</v>
      </c>
      <c r="K1276" s="3" t="s">
        <v>57</v>
      </c>
      <c r="L1276" s="3" t="s">
        <v>50</v>
      </c>
      <c r="M1276" s="3" t="s">
        <v>51</v>
      </c>
      <c r="N1276" s="3" t="s">
        <v>99</v>
      </c>
      <c r="O1276" s="3" t="s">
        <v>265</v>
      </c>
      <c r="P1276" s="3" t="s">
        <v>54</v>
      </c>
      <c r="Q1276" s="3" t="s">
        <v>54</v>
      </c>
      <c r="R1276" s="3" t="s">
        <v>55</v>
      </c>
      <c r="S1276" s="3" t="s">
        <v>983</v>
      </c>
      <c r="T1276" s="3" t="s">
        <v>57</v>
      </c>
      <c r="U1276" s="3" t="s">
        <v>57</v>
      </c>
      <c r="V1276" s="3" t="s">
        <v>57</v>
      </c>
      <c r="W1276" s="3" t="s">
        <v>57</v>
      </c>
      <c r="X1276" s="3" t="s">
        <v>112</v>
      </c>
      <c r="Y1276" s="3" t="s">
        <v>57</v>
      </c>
      <c r="Z1276" s="3" t="s">
        <v>57</v>
      </c>
      <c r="AA1276" s="3" t="s">
        <v>3117</v>
      </c>
      <c r="AB1276" s="3" t="s">
        <v>1150</v>
      </c>
      <c r="AC1276" s="3" t="s">
        <v>57</v>
      </c>
      <c r="AD1276" s="3" t="str">
        <f t="shared" si="1"/>
        <v>#REF!</v>
      </c>
      <c r="AE1276" s="3" t="str">
        <f t="shared" si="2"/>
        <v>#REF!</v>
      </c>
      <c r="AF1276" s="3" t="str">
        <f t="shared" si="3"/>
        <v>#REF!</v>
      </c>
      <c r="AG1276" s="3" t="str">
        <f t="shared" si="4"/>
        <v>#REF!</v>
      </c>
      <c r="AH1276" s="6"/>
      <c r="AI1276" s="3" t="s">
        <v>344</v>
      </c>
      <c r="AJ1276" s="6"/>
      <c r="AK1276" s="6"/>
      <c r="AL1276" s="6"/>
      <c r="AM1276" s="3" t="s">
        <v>7667</v>
      </c>
      <c r="AN1276" s="4" t="s">
        <v>8139</v>
      </c>
      <c r="AO1276" s="6"/>
      <c r="AP1276" s="6"/>
      <c r="AQ1276" s="6"/>
    </row>
    <row r="1277" ht="15.75" customHeight="1">
      <c r="A1277" s="2" t="str">
        <f t="shared" ref="A1277:A1279" si="32">#REF!+1</f>
        <v>#REF!</v>
      </c>
      <c r="B1277" s="2">
        <v>4393.0</v>
      </c>
      <c r="C1277" s="2" t="s">
        <v>8140</v>
      </c>
      <c r="D1277" s="2">
        <v>105853.0</v>
      </c>
      <c r="E1277" s="2" t="s">
        <v>8141</v>
      </c>
      <c r="F1277" s="2" t="s">
        <v>8142</v>
      </c>
      <c r="G1277" s="3" t="s">
        <v>8143</v>
      </c>
      <c r="H1277" s="3" t="s">
        <v>1016</v>
      </c>
      <c r="I1277" s="4" t="s">
        <v>8144</v>
      </c>
      <c r="J1277" s="3" t="s">
        <v>340</v>
      </c>
      <c r="K1277" s="3" t="s">
        <v>57</v>
      </c>
      <c r="L1277" s="3" t="s">
        <v>50</v>
      </c>
      <c r="M1277" s="3" t="s">
        <v>51</v>
      </c>
      <c r="N1277" s="3" t="s">
        <v>52</v>
      </c>
      <c r="O1277" s="3" t="s">
        <v>53</v>
      </c>
      <c r="P1277" s="3" t="s">
        <v>54</v>
      </c>
      <c r="Q1277" s="3" t="s">
        <v>54</v>
      </c>
      <c r="R1277" s="3" t="s">
        <v>55</v>
      </c>
      <c r="S1277" s="3" t="s">
        <v>416</v>
      </c>
      <c r="T1277" s="3" t="s">
        <v>57</v>
      </c>
      <c r="U1277" s="3" t="s">
        <v>57</v>
      </c>
      <c r="V1277" s="3" t="s">
        <v>57</v>
      </c>
      <c r="W1277" s="3" t="s">
        <v>57</v>
      </c>
      <c r="X1277" s="3" t="s">
        <v>239</v>
      </c>
      <c r="Y1277" s="3" t="s">
        <v>57</v>
      </c>
      <c r="Z1277" s="3" t="s">
        <v>57</v>
      </c>
      <c r="AA1277" s="3" t="s">
        <v>1664</v>
      </c>
      <c r="AB1277" s="3" t="s">
        <v>1447</v>
      </c>
      <c r="AC1277" s="3" t="s">
        <v>8145</v>
      </c>
      <c r="AD1277" s="3" t="str">
        <f t="shared" si="1"/>
        <v>#REF!</v>
      </c>
      <c r="AE1277" s="3" t="str">
        <f t="shared" si="2"/>
        <v>#REF!</v>
      </c>
      <c r="AF1277" s="3" t="str">
        <f t="shared" si="3"/>
        <v>#REF!</v>
      </c>
      <c r="AG1277" s="3" t="str">
        <f t="shared" si="4"/>
        <v>#REF!</v>
      </c>
      <c r="AH1277" s="6"/>
      <c r="AI1277" s="6"/>
      <c r="AJ1277" s="6"/>
      <c r="AK1277" s="6"/>
      <c r="AL1277" s="6"/>
      <c r="AM1277" s="3" t="s">
        <v>7667</v>
      </c>
      <c r="AN1277" s="6"/>
      <c r="AO1277" s="6"/>
      <c r="AP1277" s="6"/>
      <c r="AQ1277" s="6"/>
    </row>
    <row r="1278" ht="15.75" customHeight="1">
      <c r="A1278" s="2" t="str">
        <f t="shared" si="32"/>
        <v>#REF!</v>
      </c>
      <c r="B1278" s="2">
        <v>4398.0</v>
      </c>
      <c r="C1278" s="2" t="s">
        <v>8146</v>
      </c>
      <c r="D1278" s="2">
        <v>105865.0</v>
      </c>
      <c r="E1278" s="2" t="s">
        <v>8147</v>
      </c>
      <c r="F1278" s="2" t="s">
        <v>8147</v>
      </c>
      <c r="G1278" s="3" t="s">
        <v>8148</v>
      </c>
      <c r="H1278" s="3" t="s">
        <v>1016</v>
      </c>
      <c r="I1278" s="4" t="s">
        <v>8149</v>
      </c>
      <c r="J1278" s="3" t="s">
        <v>340</v>
      </c>
      <c r="K1278" s="3" t="s">
        <v>57</v>
      </c>
      <c r="L1278" s="3" t="s">
        <v>50</v>
      </c>
      <c r="M1278" s="3" t="s">
        <v>51</v>
      </c>
      <c r="N1278" s="3" t="s">
        <v>52</v>
      </c>
      <c r="O1278" s="3" t="s">
        <v>53</v>
      </c>
      <c r="P1278" s="3" t="s">
        <v>54</v>
      </c>
      <c r="Q1278" s="3" t="s">
        <v>54</v>
      </c>
      <c r="R1278" s="3" t="s">
        <v>55</v>
      </c>
      <c r="S1278" s="3" t="s">
        <v>341</v>
      </c>
      <c r="T1278" s="3" t="s">
        <v>57</v>
      </c>
      <c r="U1278" s="3" t="s">
        <v>57</v>
      </c>
      <c r="V1278" s="3" t="s">
        <v>57</v>
      </c>
      <c r="W1278" s="3" t="s">
        <v>57</v>
      </c>
      <c r="X1278" s="3" t="s">
        <v>239</v>
      </c>
      <c r="Y1278" s="3" t="s">
        <v>57</v>
      </c>
      <c r="Z1278" s="3" t="s">
        <v>57</v>
      </c>
      <c r="AA1278" s="3" t="s">
        <v>1150</v>
      </c>
      <c r="AB1278" s="3" t="s">
        <v>8150</v>
      </c>
      <c r="AC1278" s="3" t="s">
        <v>8151</v>
      </c>
      <c r="AD1278" s="3" t="str">
        <f t="shared" si="1"/>
        <v>#REF!</v>
      </c>
      <c r="AE1278" s="3" t="str">
        <f t="shared" si="2"/>
        <v>#REF!</v>
      </c>
      <c r="AF1278" s="3" t="str">
        <f t="shared" si="3"/>
        <v>#REF!</v>
      </c>
      <c r="AG1278" s="3" t="str">
        <f t="shared" si="4"/>
        <v>#REF!</v>
      </c>
      <c r="AH1278" s="6"/>
      <c r="AI1278" s="3" t="s">
        <v>212</v>
      </c>
      <c r="AJ1278" s="6"/>
      <c r="AK1278" s="6"/>
      <c r="AL1278" s="6"/>
      <c r="AM1278" s="3" t="s">
        <v>7667</v>
      </c>
      <c r="AN1278" s="4" t="s">
        <v>8152</v>
      </c>
      <c r="AO1278" s="6"/>
      <c r="AP1278" s="6"/>
      <c r="AQ1278" s="6"/>
    </row>
    <row r="1279" ht="15.75" customHeight="1">
      <c r="A1279" s="20" t="str">
        <f t="shared" si="32"/>
        <v>#REF!</v>
      </c>
      <c r="B1279" s="20">
        <v>4598.0</v>
      </c>
      <c r="C1279" s="20" t="s">
        <v>8153</v>
      </c>
      <c r="D1279" s="20">
        <v>106143.0</v>
      </c>
      <c r="E1279" s="20" t="s">
        <v>8154</v>
      </c>
      <c r="F1279" s="2" t="s">
        <v>8154</v>
      </c>
      <c r="G1279" s="3" t="s">
        <v>8155</v>
      </c>
      <c r="H1279" s="22" t="s">
        <v>1016</v>
      </c>
      <c r="I1279" s="23" t="s">
        <v>8156</v>
      </c>
      <c r="J1279" s="22" t="s">
        <v>340</v>
      </c>
      <c r="K1279" s="22" t="s">
        <v>57</v>
      </c>
      <c r="L1279" s="22" t="s">
        <v>50</v>
      </c>
      <c r="M1279" s="22" t="s">
        <v>51</v>
      </c>
      <c r="N1279" s="22" t="s">
        <v>83</v>
      </c>
      <c r="O1279" s="22" t="s">
        <v>110</v>
      </c>
      <c r="P1279" s="22" t="s">
        <v>54</v>
      </c>
      <c r="Q1279" s="22" t="s">
        <v>54</v>
      </c>
      <c r="R1279" s="22" t="s">
        <v>55</v>
      </c>
      <c r="S1279" s="22" t="s">
        <v>416</v>
      </c>
      <c r="T1279" s="22" t="s">
        <v>57</v>
      </c>
      <c r="U1279" s="22" t="s">
        <v>57</v>
      </c>
      <c r="V1279" s="22" t="s">
        <v>57</v>
      </c>
      <c r="W1279" s="22" t="s">
        <v>57</v>
      </c>
      <c r="X1279" s="22" t="s">
        <v>58</v>
      </c>
      <c r="Y1279" s="3" t="s">
        <v>57</v>
      </c>
      <c r="Z1279" s="22" t="s">
        <v>57</v>
      </c>
      <c r="AA1279" s="22" t="s">
        <v>8157</v>
      </c>
      <c r="AB1279" s="22" t="s">
        <v>2695</v>
      </c>
      <c r="AC1279" s="22" t="s">
        <v>8158</v>
      </c>
      <c r="AD1279" s="22" t="str">
        <f t="shared" si="1"/>
        <v>#REF!</v>
      </c>
      <c r="AE1279" s="22" t="str">
        <f t="shared" si="2"/>
        <v>#REF!</v>
      </c>
      <c r="AF1279" s="22" t="str">
        <f t="shared" si="3"/>
        <v>#REF!</v>
      </c>
      <c r="AG1279" s="22" t="str">
        <f t="shared" si="4"/>
        <v>#REF!</v>
      </c>
      <c r="AH1279" s="24"/>
      <c r="AI1279" s="22" t="s">
        <v>344</v>
      </c>
      <c r="AJ1279" s="24"/>
      <c r="AK1279" s="24"/>
      <c r="AL1279" s="24"/>
      <c r="AM1279" s="22" t="s">
        <v>7667</v>
      </c>
      <c r="AN1279" s="23" t="s">
        <v>8159</v>
      </c>
      <c r="AO1279" s="24"/>
      <c r="AP1279" s="24"/>
      <c r="AQ1279" s="24"/>
    </row>
    <row r="1280" ht="15.75" customHeight="1">
      <c r="A1280" s="2" t="str">
        <f t="shared" ref="A1280:A1282" si="33">A1279+1</f>
        <v>#REF!</v>
      </c>
      <c r="B1280" s="2">
        <v>4784.0</v>
      </c>
      <c r="C1280" s="2" t="s">
        <v>8160</v>
      </c>
      <c r="D1280" s="2">
        <v>106366.0</v>
      </c>
      <c r="E1280" s="2" t="s">
        <v>8161</v>
      </c>
      <c r="F1280" s="2" t="s">
        <v>8162</v>
      </c>
      <c r="G1280" s="3" t="s">
        <v>8163</v>
      </c>
      <c r="H1280" s="3" t="s">
        <v>1016</v>
      </c>
      <c r="I1280" s="4" t="s">
        <v>8164</v>
      </c>
      <c r="J1280" s="3" t="s">
        <v>340</v>
      </c>
      <c r="K1280" s="3" t="s">
        <v>57</v>
      </c>
      <c r="L1280" s="3" t="s">
        <v>50</v>
      </c>
      <c r="M1280" s="3" t="s">
        <v>51</v>
      </c>
      <c r="N1280" s="3" t="s">
        <v>52</v>
      </c>
      <c r="O1280" s="3" t="s">
        <v>53</v>
      </c>
      <c r="P1280" s="3" t="s">
        <v>54</v>
      </c>
      <c r="Q1280" s="3" t="s">
        <v>54</v>
      </c>
      <c r="R1280" s="3" t="s">
        <v>55</v>
      </c>
      <c r="S1280" s="3" t="s">
        <v>193</v>
      </c>
      <c r="T1280" s="3" t="s">
        <v>57</v>
      </c>
      <c r="U1280" s="3" t="s">
        <v>57</v>
      </c>
      <c r="V1280" s="3" t="s">
        <v>57</v>
      </c>
      <c r="W1280" s="3" t="s">
        <v>57</v>
      </c>
      <c r="X1280" s="3" t="s">
        <v>58</v>
      </c>
      <c r="Y1280" s="3" t="s">
        <v>57</v>
      </c>
      <c r="Z1280" s="3" t="s">
        <v>57</v>
      </c>
      <c r="AA1280" s="3" t="s">
        <v>8165</v>
      </c>
      <c r="AB1280" s="3" t="s">
        <v>8166</v>
      </c>
      <c r="AC1280" s="3" t="s">
        <v>8167</v>
      </c>
      <c r="AD1280" s="3" t="str">
        <f t="shared" si="1"/>
        <v>#REF!</v>
      </c>
      <c r="AE1280" s="3" t="str">
        <f t="shared" si="2"/>
        <v>#REF!</v>
      </c>
      <c r="AF1280" s="3" t="str">
        <f t="shared" si="3"/>
        <v>#REF!</v>
      </c>
      <c r="AG1280" s="3" t="str">
        <f t="shared" si="4"/>
        <v>#REF!</v>
      </c>
      <c r="AH1280" s="6"/>
      <c r="AI1280" s="6"/>
      <c r="AJ1280" s="6"/>
      <c r="AK1280" s="6"/>
      <c r="AL1280" s="6"/>
      <c r="AM1280" s="3" t="s">
        <v>7667</v>
      </c>
      <c r="AN1280" s="6"/>
      <c r="AO1280" s="6"/>
      <c r="AP1280" s="6"/>
      <c r="AQ1280" s="6"/>
    </row>
    <row r="1281" ht="15.75" customHeight="1">
      <c r="A1281" s="2" t="str">
        <f t="shared" si="33"/>
        <v>#REF!</v>
      </c>
      <c r="B1281" s="2">
        <v>4837.0</v>
      </c>
      <c r="C1281" s="2" t="s">
        <v>8168</v>
      </c>
      <c r="D1281" s="2">
        <v>106474.0</v>
      </c>
      <c r="E1281" s="2" t="s">
        <v>8169</v>
      </c>
      <c r="F1281" s="2" t="s">
        <v>8170</v>
      </c>
      <c r="G1281" s="3" t="s">
        <v>8171</v>
      </c>
      <c r="H1281" s="3" t="s">
        <v>1016</v>
      </c>
      <c r="I1281" s="4" t="s">
        <v>8172</v>
      </c>
      <c r="J1281" s="3" t="s">
        <v>340</v>
      </c>
      <c r="K1281" s="3" t="s">
        <v>57</v>
      </c>
      <c r="L1281" s="15" t="s">
        <v>50</v>
      </c>
      <c r="M1281" s="3" t="s">
        <v>51</v>
      </c>
      <c r="N1281" s="3" t="s">
        <v>1055</v>
      </c>
      <c r="O1281" s="3" t="s">
        <v>1490</v>
      </c>
      <c r="P1281" s="3" t="s">
        <v>54</v>
      </c>
      <c r="Q1281" s="3" t="s">
        <v>54</v>
      </c>
      <c r="R1281" s="3" t="s">
        <v>55</v>
      </c>
      <c r="S1281" s="3" t="s">
        <v>359</v>
      </c>
      <c r="T1281" s="3" t="s">
        <v>57</v>
      </c>
      <c r="U1281" s="3" t="s">
        <v>57</v>
      </c>
      <c r="V1281" s="3" t="s">
        <v>57</v>
      </c>
      <c r="W1281" s="3" t="s">
        <v>57</v>
      </c>
      <c r="X1281" s="3" t="s">
        <v>58</v>
      </c>
      <c r="Y1281" s="3" t="s">
        <v>57</v>
      </c>
      <c r="Z1281" s="3" t="s">
        <v>57</v>
      </c>
      <c r="AA1281" s="3" t="s">
        <v>7015</v>
      </c>
      <c r="AB1281" s="3" t="s">
        <v>7689</v>
      </c>
      <c r="AC1281" s="3" t="s">
        <v>8173</v>
      </c>
      <c r="AD1281" s="3" t="str">
        <f t="shared" si="1"/>
        <v>#REF!</v>
      </c>
      <c r="AE1281" s="3" t="str">
        <f t="shared" si="2"/>
        <v>#REF!</v>
      </c>
      <c r="AF1281" s="3" t="str">
        <f t="shared" si="3"/>
        <v>#REF!</v>
      </c>
      <c r="AG1281" s="3" t="str">
        <f t="shared" si="4"/>
        <v>#REF!</v>
      </c>
      <c r="AH1281" s="6"/>
      <c r="AI1281" s="6"/>
      <c r="AJ1281" s="6"/>
      <c r="AK1281" s="6"/>
      <c r="AL1281" s="6"/>
      <c r="AM1281" s="3" t="s">
        <v>7667</v>
      </c>
      <c r="AN1281" s="6"/>
      <c r="AO1281" s="6"/>
      <c r="AP1281" s="6"/>
      <c r="AQ1281" s="6"/>
    </row>
    <row r="1282" ht="15.75" customHeight="1">
      <c r="A1282" s="2" t="str">
        <f t="shared" si="33"/>
        <v>#REF!</v>
      </c>
      <c r="B1282" s="2">
        <v>4847.0</v>
      </c>
      <c r="C1282" s="2" t="s">
        <v>8174</v>
      </c>
      <c r="D1282" s="2">
        <v>106487.0</v>
      </c>
      <c r="E1282" s="2" t="s">
        <v>8175</v>
      </c>
      <c r="F1282" s="2" t="s">
        <v>8175</v>
      </c>
      <c r="G1282" s="3" t="s">
        <v>8176</v>
      </c>
      <c r="H1282" s="3" t="s">
        <v>1016</v>
      </c>
      <c r="I1282" s="4" t="s">
        <v>8177</v>
      </c>
      <c r="J1282" s="3" t="s">
        <v>340</v>
      </c>
      <c r="K1282" s="3" t="s">
        <v>57</v>
      </c>
      <c r="L1282" s="15" t="s">
        <v>50</v>
      </c>
      <c r="M1282" s="3" t="s">
        <v>51</v>
      </c>
      <c r="N1282" s="3" t="s">
        <v>99</v>
      </c>
      <c r="O1282" s="3" t="s">
        <v>100</v>
      </c>
      <c r="P1282" s="3" t="s">
        <v>54</v>
      </c>
      <c r="Q1282" s="3" t="s">
        <v>54</v>
      </c>
      <c r="R1282" s="3" t="s">
        <v>55</v>
      </c>
      <c r="S1282" s="3" t="s">
        <v>359</v>
      </c>
      <c r="T1282" s="3" t="s">
        <v>57</v>
      </c>
      <c r="U1282" s="3" t="s">
        <v>57</v>
      </c>
      <c r="V1282" s="3" t="s">
        <v>57</v>
      </c>
      <c r="W1282" s="3" t="s">
        <v>57</v>
      </c>
      <c r="X1282" s="3" t="s">
        <v>239</v>
      </c>
      <c r="Y1282" s="3" t="s">
        <v>57</v>
      </c>
      <c r="Z1282" s="3" t="s">
        <v>57</v>
      </c>
      <c r="AA1282" s="3" t="s">
        <v>8178</v>
      </c>
      <c r="AB1282" s="3" t="s">
        <v>8179</v>
      </c>
      <c r="AC1282" s="3" t="s">
        <v>57</v>
      </c>
      <c r="AD1282" s="3" t="str">
        <f t="shared" si="1"/>
        <v>#REF!</v>
      </c>
      <c r="AE1282" s="3" t="str">
        <f t="shared" si="2"/>
        <v>#REF!</v>
      </c>
      <c r="AF1282" s="3" t="str">
        <f t="shared" si="3"/>
        <v>#REF!</v>
      </c>
      <c r="AG1282" s="3" t="str">
        <f t="shared" si="4"/>
        <v>#REF!</v>
      </c>
      <c r="AH1282" s="6"/>
      <c r="AI1282" s="3" t="s">
        <v>212</v>
      </c>
      <c r="AJ1282" s="6"/>
      <c r="AK1282" s="6"/>
      <c r="AL1282" s="6"/>
      <c r="AM1282" s="3" t="s">
        <v>7667</v>
      </c>
      <c r="AN1282" s="4" t="s">
        <v>8180</v>
      </c>
      <c r="AO1282" s="6"/>
      <c r="AP1282" s="6"/>
      <c r="AQ1282" s="6"/>
    </row>
    <row r="1283" ht="15.75" customHeight="1">
      <c r="A1283" s="2" t="str">
        <f t="shared" ref="A1283:A1284" si="34">#REF!+1</f>
        <v>#REF!</v>
      </c>
      <c r="B1283" s="2">
        <v>4848.0</v>
      </c>
      <c r="C1283" s="2" t="s">
        <v>8181</v>
      </c>
      <c r="D1283" s="2">
        <v>106488.0</v>
      </c>
      <c r="E1283" s="2" t="s">
        <v>8182</v>
      </c>
      <c r="F1283" s="2" t="s">
        <v>8182</v>
      </c>
      <c r="G1283" s="3" t="s">
        <v>8183</v>
      </c>
      <c r="H1283" s="3" t="s">
        <v>1016</v>
      </c>
      <c r="I1283" s="4" t="s">
        <v>8184</v>
      </c>
      <c r="J1283" s="3" t="s">
        <v>340</v>
      </c>
      <c r="K1283" s="3" t="s">
        <v>57</v>
      </c>
      <c r="L1283" s="3" t="s">
        <v>50</v>
      </c>
      <c r="M1283" s="3" t="s">
        <v>51</v>
      </c>
      <c r="N1283" s="3" t="s">
        <v>83</v>
      </c>
      <c r="O1283" s="3" t="s">
        <v>84</v>
      </c>
      <c r="P1283" s="3" t="s">
        <v>54</v>
      </c>
      <c r="Q1283" s="3" t="s">
        <v>54</v>
      </c>
      <c r="R1283" s="3" t="s">
        <v>55</v>
      </c>
      <c r="S1283" s="3" t="s">
        <v>554</v>
      </c>
      <c r="T1283" s="3" t="s">
        <v>57</v>
      </c>
      <c r="U1283" s="3" t="s">
        <v>57</v>
      </c>
      <c r="V1283" s="3" t="s">
        <v>57</v>
      </c>
      <c r="W1283" s="3" t="s">
        <v>57</v>
      </c>
      <c r="X1283" s="3" t="s">
        <v>239</v>
      </c>
      <c r="Y1283" s="3" t="s">
        <v>112</v>
      </c>
      <c r="Z1283" s="3" t="s">
        <v>57</v>
      </c>
      <c r="AA1283" s="3" t="s">
        <v>2648</v>
      </c>
      <c r="AB1283" s="3" t="s">
        <v>2987</v>
      </c>
      <c r="AC1283" s="3" t="s">
        <v>57</v>
      </c>
      <c r="AD1283" s="3" t="str">
        <f t="shared" si="1"/>
        <v>#REF!</v>
      </c>
      <c r="AE1283" s="3" t="str">
        <f t="shared" si="2"/>
        <v>#REF!</v>
      </c>
      <c r="AF1283" s="3" t="str">
        <f t="shared" si="3"/>
        <v>#REF!</v>
      </c>
      <c r="AG1283" s="3" t="str">
        <f t="shared" si="4"/>
        <v>#REF!</v>
      </c>
      <c r="AH1283" s="6"/>
      <c r="AI1283" s="6"/>
      <c r="AJ1283" s="6"/>
      <c r="AK1283" s="6"/>
      <c r="AL1283" s="6"/>
      <c r="AM1283" s="3" t="s">
        <v>7667</v>
      </c>
      <c r="AN1283" s="6"/>
      <c r="AO1283" s="6"/>
      <c r="AP1283" s="6"/>
      <c r="AQ1283" s="6"/>
    </row>
    <row r="1284" ht="15.75" customHeight="1">
      <c r="A1284" s="2" t="str">
        <f t="shared" si="34"/>
        <v>#REF!</v>
      </c>
      <c r="B1284" s="2">
        <v>4935.0</v>
      </c>
      <c r="C1284" s="2" t="s">
        <v>8185</v>
      </c>
      <c r="D1284" s="2">
        <v>106590.0</v>
      </c>
      <c r="E1284" s="2" t="s">
        <v>8186</v>
      </c>
      <c r="F1284" s="2" t="s">
        <v>8186</v>
      </c>
      <c r="G1284" s="3" t="s">
        <v>8187</v>
      </c>
      <c r="H1284" s="3" t="s">
        <v>1016</v>
      </c>
      <c r="I1284" s="4" t="s">
        <v>8188</v>
      </c>
      <c r="J1284" s="3" t="s">
        <v>340</v>
      </c>
      <c r="K1284" s="3" t="s">
        <v>57</v>
      </c>
      <c r="L1284" s="15" t="s">
        <v>50</v>
      </c>
      <c r="M1284" s="3" t="s">
        <v>51</v>
      </c>
      <c r="N1284" s="3" t="s">
        <v>99</v>
      </c>
      <c r="O1284" s="3" t="s">
        <v>265</v>
      </c>
      <c r="P1284" s="3" t="s">
        <v>54</v>
      </c>
      <c r="Q1284" s="3" t="s">
        <v>54</v>
      </c>
      <c r="R1284" s="3" t="s">
        <v>55</v>
      </c>
      <c r="S1284" s="3" t="s">
        <v>359</v>
      </c>
      <c r="T1284" s="3" t="s">
        <v>57</v>
      </c>
      <c r="U1284" s="3" t="s">
        <v>57</v>
      </c>
      <c r="V1284" s="3" t="s">
        <v>57</v>
      </c>
      <c r="W1284" s="3" t="s">
        <v>57</v>
      </c>
      <c r="X1284" s="3" t="s">
        <v>239</v>
      </c>
      <c r="Y1284" s="3" t="s">
        <v>163</v>
      </c>
      <c r="Z1284" s="3" t="s">
        <v>57</v>
      </c>
      <c r="AA1284" s="3" t="s">
        <v>7695</v>
      </c>
      <c r="AB1284" s="3" t="s">
        <v>7715</v>
      </c>
      <c r="AC1284" s="3" t="s">
        <v>8189</v>
      </c>
      <c r="AD1284" s="3" t="str">
        <f t="shared" si="1"/>
        <v>#REF!</v>
      </c>
      <c r="AE1284" s="3" t="str">
        <f t="shared" si="2"/>
        <v>#REF!</v>
      </c>
      <c r="AF1284" s="3" t="str">
        <f t="shared" si="3"/>
        <v>#REF!</v>
      </c>
      <c r="AG1284" s="3" t="str">
        <f t="shared" si="4"/>
        <v>#REF!</v>
      </c>
      <c r="AH1284" s="6"/>
      <c r="AI1284" s="6"/>
      <c r="AJ1284" s="6"/>
      <c r="AK1284" s="6"/>
      <c r="AL1284" s="6"/>
      <c r="AM1284" s="3" t="s">
        <v>7667</v>
      </c>
      <c r="AN1284" s="6"/>
      <c r="AO1284" s="6"/>
      <c r="AP1284" s="6"/>
      <c r="AQ1284" s="6"/>
    </row>
    <row r="1285" ht="15.75" customHeight="1">
      <c r="A1285" s="2" t="str">
        <f t="shared" ref="A1285:A1286" si="35">A1284+1</f>
        <v>#REF!</v>
      </c>
      <c r="B1285" s="2">
        <v>4960.0</v>
      </c>
      <c r="C1285" s="2" t="s">
        <v>8190</v>
      </c>
      <c r="D1285" s="2">
        <v>106622.0</v>
      </c>
      <c r="E1285" s="2" t="s">
        <v>8191</v>
      </c>
      <c r="F1285" s="2" t="s">
        <v>8192</v>
      </c>
      <c r="G1285" s="3" t="s">
        <v>8193</v>
      </c>
      <c r="H1285" s="3" t="s">
        <v>1016</v>
      </c>
      <c r="I1285" s="4" t="s">
        <v>8194</v>
      </c>
      <c r="J1285" s="3" t="s">
        <v>340</v>
      </c>
      <c r="K1285" s="3" t="s">
        <v>57</v>
      </c>
      <c r="L1285" s="3" t="s">
        <v>50</v>
      </c>
      <c r="M1285" s="3" t="s">
        <v>51</v>
      </c>
      <c r="N1285" s="3" t="s">
        <v>83</v>
      </c>
      <c r="O1285" s="3" t="s">
        <v>110</v>
      </c>
      <c r="P1285" s="3" t="s">
        <v>54</v>
      </c>
      <c r="Q1285" s="3" t="s">
        <v>54</v>
      </c>
      <c r="R1285" s="3" t="s">
        <v>55</v>
      </c>
      <c r="S1285" s="3" t="s">
        <v>92</v>
      </c>
      <c r="T1285" s="3" t="s">
        <v>57</v>
      </c>
      <c r="U1285" s="3" t="s">
        <v>57</v>
      </c>
      <c r="V1285" s="3" t="s">
        <v>57</v>
      </c>
      <c r="W1285" s="3" t="s">
        <v>57</v>
      </c>
      <c r="X1285" s="3" t="s">
        <v>239</v>
      </c>
      <c r="Y1285" s="3" t="s">
        <v>112</v>
      </c>
      <c r="Z1285" s="3" t="s">
        <v>57</v>
      </c>
      <c r="AA1285" s="3" t="s">
        <v>8195</v>
      </c>
      <c r="AB1285" s="3" t="s">
        <v>8196</v>
      </c>
      <c r="AC1285" s="3" t="s">
        <v>57</v>
      </c>
      <c r="AD1285" s="3" t="str">
        <f t="shared" si="1"/>
        <v>#REF!</v>
      </c>
      <c r="AE1285" s="3" t="str">
        <f t="shared" si="2"/>
        <v>#REF!</v>
      </c>
      <c r="AF1285" s="3" t="str">
        <f t="shared" si="3"/>
        <v>#REF!</v>
      </c>
      <c r="AG1285" s="3" t="str">
        <f t="shared" si="4"/>
        <v>#REF!</v>
      </c>
      <c r="AH1285" s="6"/>
      <c r="AI1285" s="6"/>
      <c r="AJ1285" s="6"/>
      <c r="AK1285" s="6"/>
      <c r="AL1285" s="6"/>
      <c r="AM1285" s="3" t="s">
        <v>7667</v>
      </c>
      <c r="AN1285" s="6"/>
      <c r="AO1285" s="6"/>
      <c r="AP1285" s="6"/>
      <c r="AQ1285" s="6"/>
    </row>
    <row r="1286" ht="15.75" customHeight="1">
      <c r="A1286" s="2" t="str">
        <f t="shared" si="35"/>
        <v>#REF!</v>
      </c>
      <c r="B1286" s="2">
        <v>5049.0</v>
      </c>
      <c r="C1286" s="2" t="s">
        <v>8197</v>
      </c>
      <c r="D1286" s="2">
        <v>106775.0</v>
      </c>
      <c r="E1286" s="2" t="s">
        <v>8198</v>
      </c>
      <c r="F1286" s="2" t="s">
        <v>8199</v>
      </c>
      <c r="G1286" s="3" t="s">
        <v>8200</v>
      </c>
      <c r="H1286" s="3" t="s">
        <v>1016</v>
      </c>
      <c r="I1286" s="4" t="s">
        <v>8201</v>
      </c>
      <c r="J1286" s="3" t="s">
        <v>340</v>
      </c>
      <c r="K1286" s="3" t="s">
        <v>57</v>
      </c>
      <c r="L1286" s="3" t="s">
        <v>50</v>
      </c>
      <c r="M1286" s="3" t="s">
        <v>51</v>
      </c>
      <c r="N1286" s="3" t="s">
        <v>99</v>
      </c>
      <c r="O1286" s="3" t="s">
        <v>265</v>
      </c>
      <c r="P1286" s="3" t="s">
        <v>54</v>
      </c>
      <c r="Q1286" s="3" t="s">
        <v>54</v>
      </c>
      <c r="R1286" s="3" t="s">
        <v>55</v>
      </c>
      <c r="S1286" s="3" t="s">
        <v>436</v>
      </c>
      <c r="T1286" s="3" t="s">
        <v>57</v>
      </c>
      <c r="U1286" s="3" t="s">
        <v>57</v>
      </c>
      <c r="V1286" s="3" t="s">
        <v>57</v>
      </c>
      <c r="W1286" s="3" t="s">
        <v>57</v>
      </c>
      <c r="X1286" s="3" t="s">
        <v>239</v>
      </c>
      <c r="Y1286" s="3" t="s">
        <v>57</v>
      </c>
      <c r="Z1286" s="3" t="s">
        <v>57</v>
      </c>
      <c r="AA1286" s="3" t="s">
        <v>8202</v>
      </c>
      <c r="AB1286" s="3" t="s">
        <v>8203</v>
      </c>
      <c r="AC1286" s="3" t="s">
        <v>57</v>
      </c>
      <c r="AD1286" s="3" t="str">
        <f t="shared" si="1"/>
        <v>#REF!</v>
      </c>
      <c r="AE1286" s="3" t="str">
        <f t="shared" si="2"/>
        <v>#REF!</v>
      </c>
      <c r="AF1286" s="3" t="str">
        <f t="shared" si="3"/>
        <v>#REF!</v>
      </c>
      <c r="AG1286" s="3" t="str">
        <f t="shared" si="4"/>
        <v>#REF!</v>
      </c>
      <c r="AH1286" s="6"/>
      <c r="AI1286" s="6"/>
      <c r="AJ1286" s="6"/>
      <c r="AK1286" s="6"/>
      <c r="AL1286" s="6"/>
      <c r="AM1286" s="3" t="s">
        <v>7667</v>
      </c>
      <c r="AN1286" s="6"/>
      <c r="AO1286" s="6"/>
      <c r="AP1286" s="6"/>
      <c r="AQ1286" s="6"/>
    </row>
    <row r="1287" ht="15.75" customHeight="1">
      <c r="A1287" s="7">
        <v>1259.0</v>
      </c>
      <c r="B1287" s="7">
        <v>5188.0</v>
      </c>
      <c r="C1287" s="2" t="s">
        <v>8204</v>
      </c>
      <c r="D1287" s="2">
        <v>106983.0</v>
      </c>
      <c r="E1287" s="7" t="s">
        <v>8205</v>
      </c>
      <c r="F1287" s="2" t="s">
        <v>8206</v>
      </c>
      <c r="G1287" s="3" t="s">
        <v>8207</v>
      </c>
      <c r="H1287" s="8" t="s">
        <v>1016</v>
      </c>
      <c r="I1287" s="9" t="s">
        <v>8208</v>
      </c>
      <c r="J1287" s="8" t="s">
        <v>49</v>
      </c>
      <c r="K1287" s="8" t="s">
        <v>57</v>
      </c>
      <c r="L1287" s="3" t="s">
        <v>50</v>
      </c>
      <c r="M1287" s="3" t="s">
        <v>51</v>
      </c>
      <c r="N1287" s="3" t="s">
        <v>387</v>
      </c>
      <c r="O1287" s="3" t="s">
        <v>388</v>
      </c>
      <c r="P1287" s="8" t="s">
        <v>54</v>
      </c>
      <c r="Q1287" s="8" t="s">
        <v>54</v>
      </c>
      <c r="R1287" s="8" t="s">
        <v>55</v>
      </c>
      <c r="S1287" s="3" t="s">
        <v>101</v>
      </c>
      <c r="T1287" s="8" t="s">
        <v>6457</v>
      </c>
      <c r="U1287" s="8" t="s">
        <v>57</v>
      </c>
      <c r="V1287" s="8" t="s">
        <v>57</v>
      </c>
      <c r="W1287" s="8" t="s">
        <v>57</v>
      </c>
      <c r="X1287" s="3" t="s">
        <v>239</v>
      </c>
      <c r="Y1287" s="3" t="s">
        <v>163</v>
      </c>
      <c r="Z1287" s="8" t="s">
        <v>112</v>
      </c>
      <c r="AA1287" s="8" t="s">
        <v>8209</v>
      </c>
      <c r="AB1287" s="8" t="s">
        <v>8210</v>
      </c>
      <c r="AC1287" s="8" t="s">
        <v>57</v>
      </c>
      <c r="AD1287" s="3" t="str">
        <f t="shared" si="1"/>
        <v>#REF!</v>
      </c>
      <c r="AE1287" s="3" t="str">
        <f t="shared" si="2"/>
        <v>#REF!</v>
      </c>
      <c r="AF1287" s="3" t="str">
        <f t="shared" si="3"/>
        <v>#REF!</v>
      </c>
      <c r="AG1287" s="3" t="str">
        <f t="shared" si="4"/>
        <v>#REF!</v>
      </c>
      <c r="AH1287" s="10"/>
      <c r="AI1287" s="10"/>
      <c r="AJ1287" s="10"/>
      <c r="AK1287" s="10"/>
      <c r="AL1287" s="10"/>
      <c r="AM1287" s="3" t="s">
        <v>7667</v>
      </c>
      <c r="AN1287" s="6"/>
      <c r="AO1287" s="10"/>
      <c r="AP1287" s="10"/>
      <c r="AQ1287" s="10"/>
    </row>
    <row r="1288" ht="15.75" customHeight="1">
      <c r="A1288" s="2">
        <f>A1287+1</f>
        <v>1260</v>
      </c>
      <c r="B1288" s="2">
        <v>5295.0</v>
      </c>
      <c r="C1288" s="2" t="s">
        <v>8211</v>
      </c>
      <c r="D1288" s="2">
        <v>107108.0</v>
      </c>
      <c r="E1288" s="2" t="s">
        <v>8212</v>
      </c>
      <c r="F1288" s="2" t="s">
        <v>8213</v>
      </c>
      <c r="G1288" s="3" t="s">
        <v>8214</v>
      </c>
      <c r="H1288" s="3" t="s">
        <v>1016</v>
      </c>
      <c r="I1288" s="4" t="s">
        <v>8215</v>
      </c>
      <c r="J1288" s="3" t="s">
        <v>340</v>
      </c>
      <c r="K1288" s="3" t="s">
        <v>57</v>
      </c>
      <c r="L1288" s="3" t="s">
        <v>50</v>
      </c>
      <c r="M1288" s="3" t="s">
        <v>51</v>
      </c>
      <c r="N1288" s="3" t="s">
        <v>99</v>
      </c>
      <c r="O1288" s="3" t="s">
        <v>265</v>
      </c>
      <c r="P1288" s="3" t="s">
        <v>54</v>
      </c>
      <c r="Q1288" s="3" t="s">
        <v>54</v>
      </c>
      <c r="R1288" s="3" t="s">
        <v>55</v>
      </c>
      <c r="S1288" s="3" t="s">
        <v>2273</v>
      </c>
      <c r="T1288" s="3" t="s">
        <v>57</v>
      </c>
      <c r="U1288" s="3" t="s">
        <v>57</v>
      </c>
      <c r="V1288" s="3" t="s">
        <v>57</v>
      </c>
      <c r="W1288" s="3" t="s">
        <v>57</v>
      </c>
      <c r="X1288" s="3" t="s">
        <v>239</v>
      </c>
      <c r="Y1288" s="3" t="s">
        <v>57</v>
      </c>
      <c r="Z1288" s="3" t="s">
        <v>57</v>
      </c>
      <c r="AA1288" s="3" t="s">
        <v>4987</v>
      </c>
      <c r="AB1288" s="3" t="s">
        <v>7929</v>
      </c>
      <c r="AC1288" s="3" t="s">
        <v>8216</v>
      </c>
      <c r="AD1288" s="3" t="str">
        <f t="shared" si="1"/>
        <v>#REF!</v>
      </c>
      <c r="AE1288" s="3" t="str">
        <f t="shared" si="2"/>
        <v>#REF!</v>
      </c>
      <c r="AF1288" s="3" t="str">
        <f t="shared" si="3"/>
        <v>#REF!</v>
      </c>
      <c r="AG1288" s="3" t="str">
        <f t="shared" si="4"/>
        <v>#REF!</v>
      </c>
      <c r="AH1288" s="6"/>
      <c r="AI1288" s="6"/>
      <c r="AJ1288" s="6"/>
      <c r="AK1288" s="6"/>
      <c r="AL1288" s="6"/>
      <c r="AM1288" s="3" t="s">
        <v>7667</v>
      </c>
      <c r="AN1288" s="6"/>
      <c r="AO1288" s="6"/>
      <c r="AP1288" s="6"/>
      <c r="AQ1288" s="6"/>
    </row>
    <row r="1289" ht="15.75" customHeight="1">
      <c r="A1289" s="7">
        <v>3201.0</v>
      </c>
      <c r="B1289" s="7">
        <v>3153.0</v>
      </c>
      <c r="C1289" s="2" t="s">
        <v>8217</v>
      </c>
      <c r="D1289" s="2">
        <v>103887.0</v>
      </c>
      <c r="E1289" s="7" t="s">
        <v>8218</v>
      </c>
      <c r="F1289" s="2" t="s">
        <v>8219</v>
      </c>
      <c r="G1289" s="3" t="s">
        <v>8220</v>
      </c>
      <c r="H1289" s="8" t="s">
        <v>8221</v>
      </c>
      <c r="I1289" s="9" t="s">
        <v>8222</v>
      </c>
      <c r="J1289" s="8" t="s">
        <v>49</v>
      </c>
      <c r="K1289" s="8" t="s">
        <v>57</v>
      </c>
      <c r="L1289" s="3" t="s">
        <v>50</v>
      </c>
      <c r="M1289" s="3" t="s">
        <v>51</v>
      </c>
      <c r="N1289" s="3" t="s">
        <v>83</v>
      </c>
      <c r="O1289" s="3" t="s">
        <v>84</v>
      </c>
      <c r="P1289" s="8" t="s">
        <v>54</v>
      </c>
      <c r="Q1289" s="8" t="s">
        <v>54</v>
      </c>
      <c r="R1289" s="8" t="s">
        <v>55</v>
      </c>
      <c r="S1289" s="3" t="s">
        <v>193</v>
      </c>
      <c r="T1289" s="8" t="s">
        <v>2341</v>
      </c>
      <c r="U1289" s="8" t="s">
        <v>57</v>
      </c>
      <c r="V1289" s="8" t="s">
        <v>57</v>
      </c>
      <c r="W1289" s="8" t="s">
        <v>57</v>
      </c>
      <c r="X1289" s="3" t="s">
        <v>58</v>
      </c>
      <c r="Y1289" s="3" t="s">
        <v>57</v>
      </c>
      <c r="Z1289" s="8" t="s">
        <v>57</v>
      </c>
      <c r="AA1289" s="8" t="s">
        <v>8223</v>
      </c>
      <c r="AB1289" s="8" t="s">
        <v>8224</v>
      </c>
      <c r="AC1289" s="8" t="s">
        <v>8225</v>
      </c>
      <c r="AD1289" s="3" t="str">
        <f t="shared" si="1"/>
        <v>#REF!</v>
      </c>
      <c r="AE1289" s="3" t="str">
        <f t="shared" si="2"/>
        <v>#REF!</v>
      </c>
      <c r="AF1289" s="3" t="str">
        <f t="shared" si="3"/>
        <v>#REF!</v>
      </c>
      <c r="AG1289" s="3" t="str">
        <f t="shared" si="4"/>
        <v>#REF!</v>
      </c>
      <c r="AH1289" s="10"/>
      <c r="AI1289" s="8" t="s">
        <v>212</v>
      </c>
      <c r="AJ1289" s="10"/>
      <c r="AK1289" s="10"/>
      <c r="AL1289" s="10"/>
      <c r="AM1289" s="3" t="s">
        <v>8226</v>
      </c>
      <c r="AN1289" s="4" t="s">
        <v>8227</v>
      </c>
      <c r="AO1289" s="15" t="s">
        <v>212</v>
      </c>
      <c r="AP1289" s="6"/>
      <c r="AQ1289" s="6"/>
    </row>
    <row r="1290" ht="15.75" customHeight="1">
      <c r="A1290" s="7">
        <v>2555.0</v>
      </c>
      <c r="B1290" s="7">
        <v>287.0</v>
      </c>
      <c r="C1290" s="2" t="s">
        <v>8228</v>
      </c>
      <c r="D1290" s="2">
        <v>100236.0</v>
      </c>
      <c r="E1290" s="7" t="s">
        <v>8229</v>
      </c>
      <c r="F1290" s="2" t="s">
        <v>8230</v>
      </c>
      <c r="G1290" s="3" t="s">
        <v>8231</v>
      </c>
      <c r="H1290" s="45" t="s">
        <v>8232</v>
      </c>
      <c r="I1290" s="9" t="s">
        <v>5124</v>
      </c>
      <c r="J1290" s="8" t="s">
        <v>49</v>
      </c>
      <c r="K1290" s="8">
        <v>46.0</v>
      </c>
      <c r="L1290" s="15" t="s">
        <v>50</v>
      </c>
      <c r="M1290" s="3" t="s">
        <v>51</v>
      </c>
      <c r="N1290" s="3" t="s">
        <v>387</v>
      </c>
      <c r="O1290" s="3" t="s">
        <v>388</v>
      </c>
      <c r="P1290" s="8" t="s">
        <v>54</v>
      </c>
      <c r="Q1290" s="3" t="s">
        <v>54</v>
      </c>
      <c r="R1290" s="3" t="s">
        <v>55</v>
      </c>
      <c r="S1290" s="3" t="s">
        <v>193</v>
      </c>
      <c r="T1290" s="8" t="s">
        <v>2389</v>
      </c>
      <c r="U1290" s="8" t="s">
        <v>57</v>
      </c>
      <c r="V1290" s="8" t="s">
        <v>57</v>
      </c>
      <c r="W1290" s="8" t="s">
        <v>57</v>
      </c>
      <c r="X1290" s="3" t="s">
        <v>163</v>
      </c>
      <c r="Y1290" s="3" t="s">
        <v>57</v>
      </c>
      <c r="Z1290" s="8" t="s">
        <v>57</v>
      </c>
      <c r="AA1290" s="8" t="s">
        <v>8233</v>
      </c>
      <c r="AB1290" s="8" t="s">
        <v>8234</v>
      </c>
      <c r="AC1290" s="8" t="s">
        <v>57</v>
      </c>
      <c r="AD1290" s="3" t="str">
        <f t="shared" si="1"/>
        <v>#REF!</v>
      </c>
      <c r="AE1290" s="3" t="str">
        <f t="shared" si="2"/>
        <v>#REF!</v>
      </c>
      <c r="AF1290" s="3" t="str">
        <f t="shared" si="3"/>
        <v>#REF!</v>
      </c>
      <c r="AG1290" s="3" t="str">
        <f t="shared" si="4"/>
        <v>#REF!</v>
      </c>
      <c r="AH1290" s="10"/>
      <c r="AI1290" s="8" t="s">
        <v>212</v>
      </c>
      <c r="AJ1290" s="10"/>
      <c r="AK1290" s="10"/>
      <c r="AL1290" s="10"/>
      <c r="AM1290" s="3" t="s">
        <v>8235</v>
      </c>
      <c r="AN1290" s="19" t="s">
        <v>8236</v>
      </c>
      <c r="AO1290" s="3" t="s">
        <v>212</v>
      </c>
      <c r="AP1290" s="6"/>
      <c r="AQ1290" s="6"/>
    </row>
    <row r="1291" ht="15.75" customHeight="1">
      <c r="A1291" s="7">
        <v>4600.0</v>
      </c>
      <c r="B1291" s="20">
        <v>335.0</v>
      </c>
      <c r="C1291" s="2" t="s">
        <v>8237</v>
      </c>
      <c r="D1291" s="2">
        <v>100303.0</v>
      </c>
      <c r="E1291" s="7" t="s">
        <v>8238</v>
      </c>
      <c r="F1291" s="2" t="s">
        <v>8239</v>
      </c>
      <c r="G1291" s="3" t="s">
        <v>8240</v>
      </c>
      <c r="H1291" s="8" t="s">
        <v>1016</v>
      </c>
      <c r="I1291" s="9" t="s">
        <v>8241</v>
      </c>
      <c r="J1291" s="71" t="s">
        <v>49</v>
      </c>
      <c r="K1291" s="8" t="s">
        <v>57</v>
      </c>
      <c r="L1291" s="15" t="s">
        <v>50</v>
      </c>
      <c r="M1291" s="3" t="s">
        <v>51</v>
      </c>
      <c r="N1291" s="3" t="s">
        <v>83</v>
      </c>
      <c r="O1291" s="3" t="s">
        <v>110</v>
      </c>
      <c r="P1291" s="8" t="s">
        <v>54</v>
      </c>
      <c r="Q1291" s="3" t="s">
        <v>54</v>
      </c>
      <c r="R1291" s="3" t="s">
        <v>55</v>
      </c>
      <c r="S1291" s="3" t="s">
        <v>193</v>
      </c>
      <c r="T1291" s="8" t="s">
        <v>2341</v>
      </c>
      <c r="U1291" s="8" t="s">
        <v>8242</v>
      </c>
      <c r="V1291" s="8" t="s">
        <v>57</v>
      </c>
      <c r="W1291" s="8" t="s">
        <v>8243</v>
      </c>
      <c r="X1291" s="3" t="s">
        <v>58</v>
      </c>
      <c r="Y1291" s="3" t="s">
        <v>57</v>
      </c>
      <c r="Z1291" s="8" t="s">
        <v>57</v>
      </c>
      <c r="AA1291" s="8" t="s">
        <v>496</v>
      </c>
      <c r="AB1291" s="8" t="s">
        <v>8244</v>
      </c>
      <c r="AC1291" s="8" t="s">
        <v>8245</v>
      </c>
      <c r="AD1291" s="3" t="str">
        <f t="shared" si="1"/>
        <v>#REF!</v>
      </c>
      <c r="AE1291" s="3" t="str">
        <f t="shared" si="2"/>
        <v>#REF!</v>
      </c>
      <c r="AF1291" s="3" t="str">
        <f t="shared" si="3"/>
        <v>#REF!</v>
      </c>
      <c r="AG1291" s="3" t="str">
        <f t="shared" si="4"/>
        <v>#REF!</v>
      </c>
      <c r="AH1291" s="10"/>
      <c r="AI1291" s="10"/>
      <c r="AJ1291" s="10"/>
      <c r="AK1291" s="10"/>
      <c r="AL1291" s="10"/>
      <c r="AM1291" s="3" t="s">
        <v>8235</v>
      </c>
      <c r="AN1291" s="6"/>
      <c r="AO1291" s="10"/>
      <c r="AP1291" s="10"/>
      <c r="AQ1291" s="10"/>
    </row>
    <row r="1292" ht="15.75" customHeight="1">
      <c r="A1292" s="2">
        <f>A1291+1</f>
        <v>4601</v>
      </c>
      <c r="B1292" s="2">
        <v>504.0</v>
      </c>
      <c r="C1292" s="2" t="s">
        <v>8246</v>
      </c>
      <c r="D1292" s="2">
        <v>100505.0</v>
      </c>
      <c r="E1292" s="2" t="s">
        <v>8247</v>
      </c>
      <c r="F1292" s="2" t="s">
        <v>8248</v>
      </c>
      <c r="G1292" s="3" t="s">
        <v>8249</v>
      </c>
      <c r="H1292" s="3" t="s">
        <v>8250</v>
      </c>
      <c r="I1292" s="4" t="s">
        <v>8251</v>
      </c>
      <c r="J1292" s="3" t="s">
        <v>49</v>
      </c>
      <c r="K1292" s="3">
        <v>44.0</v>
      </c>
      <c r="L1292" s="15" t="s">
        <v>50</v>
      </c>
      <c r="M1292" s="3" t="s">
        <v>51</v>
      </c>
      <c r="N1292" s="3" t="s">
        <v>387</v>
      </c>
      <c r="O1292" s="3" t="s">
        <v>388</v>
      </c>
      <c r="P1292" s="3" t="s">
        <v>54</v>
      </c>
      <c r="Q1292" s="3" t="s">
        <v>54</v>
      </c>
      <c r="R1292" s="3" t="s">
        <v>55</v>
      </c>
      <c r="S1292" s="3" t="s">
        <v>554</v>
      </c>
      <c r="T1292" s="3" t="s">
        <v>57</v>
      </c>
      <c r="U1292" s="3" t="s">
        <v>57</v>
      </c>
      <c r="V1292" s="3" t="s">
        <v>57</v>
      </c>
      <c r="W1292" s="3" t="s">
        <v>57</v>
      </c>
      <c r="X1292" s="3" t="s">
        <v>163</v>
      </c>
      <c r="Y1292" s="3" t="s">
        <v>239</v>
      </c>
      <c r="Z1292" s="3" t="s">
        <v>57</v>
      </c>
      <c r="AA1292" s="3" t="s">
        <v>3117</v>
      </c>
      <c r="AB1292" s="3" t="s">
        <v>8252</v>
      </c>
      <c r="AC1292" s="3" t="s">
        <v>5247</v>
      </c>
      <c r="AD1292" s="3" t="str">
        <f t="shared" si="1"/>
        <v>#REF!</v>
      </c>
      <c r="AE1292" s="3" t="str">
        <f t="shared" si="2"/>
        <v>#REF!</v>
      </c>
      <c r="AF1292" s="3" t="str">
        <f t="shared" si="3"/>
        <v>#REF!</v>
      </c>
      <c r="AG1292" s="3" t="str">
        <f t="shared" si="4"/>
        <v>#REF!</v>
      </c>
      <c r="AH1292" s="6"/>
      <c r="AI1292" s="3" t="s">
        <v>212</v>
      </c>
      <c r="AJ1292" s="6"/>
      <c r="AK1292" s="6"/>
      <c r="AL1292" s="6"/>
      <c r="AM1292" s="3" t="s">
        <v>8235</v>
      </c>
      <c r="AN1292" s="4" t="s">
        <v>8253</v>
      </c>
      <c r="AO1292" s="3" t="s">
        <v>212</v>
      </c>
      <c r="AP1292" s="6"/>
      <c r="AQ1292" s="6"/>
    </row>
    <row r="1293" ht="15.75" customHeight="1">
      <c r="A1293" s="7">
        <v>961.0</v>
      </c>
      <c r="B1293" s="7">
        <v>1144.0</v>
      </c>
      <c r="C1293" s="2" t="s">
        <v>8254</v>
      </c>
      <c r="D1293" s="2">
        <v>101380.0</v>
      </c>
      <c r="E1293" s="7" t="s">
        <v>8255</v>
      </c>
      <c r="F1293" s="2" t="s">
        <v>8256</v>
      </c>
      <c r="G1293" s="3" t="s">
        <v>8257</v>
      </c>
      <c r="H1293" s="45" t="s">
        <v>5123</v>
      </c>
      <c r="I1293" s="9" t="s">
        <v>5124</v>
      </c>
      <c r="J1293" s="8" t="s">
        <v>49</v>
      </c>
      <c r="K1293" s="8">
        <v>63.0</v>
      </c>
      <c r="L1293" s="8" t="s">
        <v>1499</v>
      </c>
      <c r="M1293" s="3" t="s">
        <v>51</v>
      </c>
      <c r="N1293" s="3" t="s">
        <v>52</v>
      </c>
      <c r="O1293" s="3" t="s">
        <v>53</v>
      </c>
      <c r="P1293" s="8" t="s">
        <v>54</v>
      </c>
      <c r="Q1293" s="8" t="s">
        <v>54</v>
      </c>
      <c r="R1293" s="8" t="s">
        <v>55</v>
      </c>
      <c r="S1293" s="3" t="s">
        <v>303</v>
      </c>
      <c r="T1293" s="8" t="s">
        <v>6403</v>
      </c>
      <c r="U1293" s="8" t="s">
        <v>57</v>
      </c>
      <c r="V1293" s="8" t="s">
        <v>57</v>
      </c>
      <c r="W1293" s="8" t="s">
        <v>57</v>
      </c>
      <c r="X1293" s="3" t="s">
        <v>58</v>
      </c>
      <c r="Y1293" s="3" t="s">
        <v>57</v>
      </c>
      <c r="Z1293" s="8" t="s">
        <v>57</v>
      </c>
      <c r="AA1293" s="8" t="s">
        <v>8258</v>
      </c>
      <c r="AB1293" s="8" t="s">
        <v>8259</v>
      </c>
      <c r="AC1293" s="8" t="s">
        <v>57</v>
      </c>
      <c r="AD1293" s="3" t="str">
        <f t="shared" si="1"/>
        <v>#REF!</v>
      </c>
      <c r="AE1293" s="3" t="str">
        <f t="shared" si="2"/>
        <v>#REF!</v>
      </c>
      <c r="AF1293" s="3" t="str">
        <f t="shared" si="3"/>
        <v>#REF!</v>
      </c>
      <c r="AG1293" s="3" t="str">
        <f t="shared" si="4"/>
        <v>#REF!</v>
      </c>
      <c r="AH1293" s="10"/>
      <c r="AI1293" s="10"/>
      <c r="AJ1293" s="10"/>
      <c r="AK1293" s="10"/>
      <c r="AL1293" s="10"/>
      <c r="AM1293" s="3" t="s">
        <v>8235</v>
      </c>
      <c r="AN1293" s="6"/>
      <c r="AO1293" s="10"/>
      <c r="AP1293" s="10"/>
      <c r="AQ1293" s="10"/>
    </row>
    <row r="1294" ht="15.75" customHeight="1">
      <c r="A1294" s="2">
        <v>581.0</v>
      </c>
      <c r="B1294" s="2">
        <v>1322.0</v>
      </c>
      <c r="C1294" s="2" t="s">
        <v>8260</v>
      </c>
      <c r="D1294" s="2">
        <v>101588.0</v>
      </c>
      <c r="E1294" s="2" t="s">
        <v>8261</v>
      </c>
      <c r="F1294" s="2" t="s">
        <v>8262</v>
      </c>
      <c r="G1294" s="3" t="s">
        <v>8263</v>
      </c>
      <c r="H1294" s="28" t="s">
        <v>8264</v>
      </c>
      <c r="I1294" s="4" t="s">
        <v>8251</v>
      </c>
      <c r="J1294" s="3" t="s">
        <v>49</v>
      </c>
      <c r="K1294" s="3">
        <v>43.0</v>
      </c>
      <c r="L1294" s="3" t="s">
        <v>50</v>
      </c>
      <c r="M1294" s="3" t="s">
        <v>51</v>
      </c>
      <c r="N1294" s="3" t="s">
        <v>52</v>
      </c>
      <c r="O1294" s="3" t="s">
        <v>377</v>
      </c>
      <c r="P1294" s="3" t="s">
        <v>54</v>
      </c>
      <c r="Q1294" s="3" t="s">
        <v>54</v>
      </c>
      <c r="R1294" s="3" t="s">
        <v>55</v>
      </c>
      <c r="S1294" s="3" t="s">
        <v>224</v>
      </c>
      <c r="T1294" s="3" t="s">
        <v>57</v>
      </c>
      <c r="U1294" s="3" t="s">
        <v>57</v>
      </c>
      <c r="V1294" s="3" t="s">
        <v>57</v>
      </c>
      <c r="W1294" s="3" t="s">
        <v>57</v>
      </c>
      <c r="X1294" s="3" t="s">
        <v>58</v>
      </c>
      <c r="Y1294" s="3" t="s">
        <v>57</v>
      </c>
      <c r="Z1294" s="3" t="s">
        <v>57</v>
      </c>
      <c r="AA1294" s="3" t="s">
        <v>2621</v>
      </c>
      <c r="AB1294" s="3" t="s">
        <v>8265</v>
      </c>
      <c r="AC1294" s="3" t="s">
        <v>1501</v>
      </c>
      <c r="AD1294" s="3" t="str">
        <f t="shared" si="1"/>
        <v>#REF!</v>
      </c>
      <c r="AE1294" s="3" t="str">
        <f t="shared" si="2"/>
        <v>#REF!</v>
      </c>
      <c r="AF1294" s="3" t="str">
        <f t="shared" si="3"/>
        <v>#REF!</v>
      </c>
      <c r="AG1294" s="3" t="str">
        <f t="shared" si="4"/>
        <v>#REF!</v>
      </c>
      <c r="AH1294" s="6"/>
      <c r="AI1294" s="3" t="s">
        <v>212</v>
      </c>
      <c r="AJ1294" s="6"/>
      <c r="AK1294" s="6"/>
      <c r="AL1294" s="6"/>
      <c r="AM1294" s="3" t="s">
        <v>8235</v>
      </c>
      <c r="AN1294" s="19" t="s">
        <v>8266</v>
      </c>
      <c r="AO1294" s="3" t="s">
        <v>212</v>
      </c>
      <c r="AP1294" s="6"/>
      <c r="AQ1294" s="6"/>
    </row>
    <row r="1295" ht="15.75" customHeight="1">
      <c r="A1295" s="7">
        <v>1237.0</v>
      </c>
      <c r="B1295" s="7">
        <v>1458.0</v>
      </c>
      <c r="C1295" s="2" t="s">
        <v>8267</v>
      </c>
      <c r="D1295" s="2">
        <v>101789.0</v>
      </c>
      <c r="E1295" s="7" t="s">
        <v>8268</v>
      </c>
      <c r="F1295" s="2" t="s">
        <v>8269</v>
      </c>
      <c r="G1295" s="3" t="s">
        <v>8270</v>
      </c>
      <c r="H1295" s="8" t="s">
        <v>8271</v>
      </c>
      <c r="I1295" s="9" t="s">
        <v>8272</v>
      </c>
      <c r="J1295" s="8" t="s">
        <v>49</v>
      </c>
      <c r="K1295" s="8">
        <v>34.0</v>
      </c>
      <c r="L1295" s="3" t="s">
        <v>50</v>
      </c>
      <c r="M1295" s="3" t="s">
        <v>51</v>
      </c>
      <c r="N1295" s="3" t="s">
        <v>83</v>
      </c>
      <c r="O1295" s="3" t="s">
        <v>184</v>
      </c>
      <c r="P1295" s="8" t="s">
        <v>54</v>
      </c>
      <c r="Q1295" s="8" t="s">
        <v>54</v>
      </c>
      <c r="R1295" s="8" t="s">
        <v>55</v>
      </c>
      <c r="S1295" s="3" t="s">
        <v>554</v>
      </c>
      <c r="T1295" s="8" t="s">
        <v>8273</v>
      </c>
      <c r="U1295" s="8" t="s">
        <v>194</v>
      </c>
      <c r="V1295" s="8" t="s">
        <v>57</v>
      </c>
      <c r="W1295" s="8" t="s">
        <v>8273</v>
      </c>
      <c r="X1295" s="3" t="s">
        <v>58</v>
      </c>
      <c r="Y1295" s="3" t="s">
        <v>57</v>
      </c>
      <c r="Z1295" s="8" t="s">
        <v>57</v>
      </c>
      <c r="AA1295" s="8" t="s">
        <v>8274</v>
      </c>
      <c r="AB1295" s="8" t="s">
        <v>8275</v>
      </c>
      <c r="AC1295" s="8" t="s">
        <v>334</v>
      </c>
      <c r="AD1295" s="3" t="str">
        <f t="shared" si="1"/>
        <v>#REF!</v>
      </c>
      <c r="AE1295" s="3" t="str">
        <f t="shared" si="2"/>
        <v>#REF!</v>
      </c>
      <c r="AF1295" s="3" t="str">
        <f t="shared" si="3"/>
        <v>#REF!</v>
      </c>
      <c r="AG1295" s="3" t="str">
        <f t="shared" si="4"/>
        <v>#REF!</v>
      </c>
      <c r="AH1295" s="10"/>
      <c r="AI1295" s="10"/>
      <c r="AJ1295" s="10"/>
      <c r="AK1295" s="10"/>
      <c r="AL1295" s="10"/>
      <c r="AM1295" s="3" t="s">
        <v>8235</v>
      </c>
      <c r="AN1295" s="6"/>
      <c r="AO1295" s="10"/>
      <c r="AP1295" s="10"/>
      <c r="AQ1295" s="10"/>
    </row>
    <row r="1296" ht="15.75" customHeight="1">
      <c r="A1296" s="2">
        <v>3071.0</v>
      </c>
      <c r="B1296" s="2">
        <v>1686.0</v>
      </c>
      <c r="C1296" s="2" t="s">
        <v>8276</v>
      </c>
      <c r="D1296" s="2">
        <v>102097.0</v>
      </c>
      <c r="E1296" s="72" t="s">
        <v>8277</v>
      </c>
      <c r="F1296" s="2" t="s">
        <v>8278</v>
      </c>
      <c r="G1296" s="3" t="s">
        <v>8279</v>
      </c>
      <c r="H1296" s="11" t="s">
        <v>8271</v>
      </c>
      <c r="I1296" s="12" t="s">
        <v>8272</v>
      </c>
      <c r="J1296" s="3" t="s">
        <v>49</v>
      </c>
      <c r="K1296" s="3">
        <v>28.0</v>
      </c>
      <c r="L1296" s="3" t="s">
        <v>50</v>
      </c>
      <c r="M1296" s="3" t="s">
        <v>51</v>
      </c>
      <c r="N1296" s="3" t="s">
        <v>83</v>
      </c>
      <c r="O1296" s="3" t="s">
        <v>84</v>
      </c>
      <c r="P1296" s="3" t="s">
        <v>54</v>
      </c>
      <c r="Q1296" s="3" t="s">
        <v>54</v>
      </c>
      <c r="R1296" s="3" t="s">
        <v>55</v>
      </c>
      <c r="S1296" s="3" t="s">
        <v>554</v>
      </c>
      <c r="T1296" s="3" t="s">
        <v>57</v>
      </c>
      <c r="U1296" s="3" t="s">
        <v>57</v>
      </c>
      <c r="V1296" s="3" t="s">
        <v>57</v>
      </c>
      <c r="W1296" s="3" t="s">
        <v>57</v>
      </c>
      <c r="X1296" s="3" t="s">
        <v>112</v>
      </c>
      <c r="Y1296" s="3" t="s">
        <v>57</v>
      </c>
      <c r="Z1296" s="3" t="s">
        <v>57</v>
      </c>
      <c r="AA1296" s="3" t="s">
        <v>8280</v>
      </c>
      <c r="AB1296" s="3" t="s">
        <v>8281</v>
      </c>
      <c r="AC1296" s="3" t="s">
        <v>4329</v>
      </c>
      <c r="AD1296" s="3" t="str">
        <f t="shared" si="1"/>
        <v>#REF!</v>
      </c>
      <c r="AE1296" s="3" t="str">
        <f t="shared" si="2"/>
        <v>#REF!</v>
      </c>
      <c r="AF1296" s="3" t="str">
        <f t="shared" si="3"/>
        <v>#REF!</v>
      </c>
      <c r="AG1296" s="3" t="str">
        <f t="shared" si="4"/>
        <v>#REF!</v>
      </c>
      <c r="AH1296" s="6"/>
      <c r="AI1296" s="6"/>
      <c r="AJ1296" s="6"/>
      <c r="AK1296" s="6"/>
      <c r="AL1296" s="6"/>
      <c r="AM1296" s="3" t="s">
        <v>8235</v>
      </c>
      <c r="AN1296" s="6"/>
      <c r="AO1296" s="6"/>
      <c r="AP1296" s="6"/>
      <c r="AQ1296" s="6"/>
    </row>
    <row r="1297" ht="15.75" customHeight="1">
      <c r="A1297" s="2">
        <v>6554.0</v>
      </c>
      <c r="B1297" s="2">
        <v>7351.0</v>
      </c>
      <c r="C1297" s="2" t="s">
        <v>8282</v>
      </c>
      <c r="D1297" s="2">
        <v>102247.0</v>
      </c>
      <c r="E1297" s="2" t="s">
        <v>8283</v>
      </c>
      <c r="F1297" s="2" t="s">
        <v>8284</v>
      </c>
      <c r="G1297" s="3" t="s">
        <v>8285</v>
      </c>
      <c r="H1297" s="3" t="s">
        <v>57</v>
      </c>
      <c r="I1297" s="37" t="s">
        <v>8286</v>
      </c>
      <c r="J1297" s="3" t="s">
        <v>49</v>
      </c>
      <c r="K1297" s="3" t="s">
        <v>57</v>
      </c>
      <c r="L1297" s="3" t="s">
        <v>50</v>
      </c>
      <c r="M1297" s="3" t="s">
        <v>51</v>
      </c>
      <c r="N1297" s="3" t="s">
        <v>99</v>
      </c>
      <c r="O1297" s="3" t="s">
        <v>265</v>
      </c>
      <c r="P1297" s="3" t="s">
        <v>54</v>
      </c>
      <c r="Q1297" s="3" t="s">
        <v>54</v>
      </c>
      <c r="R1297" s="3" t="s">
        <v>55</v>
      </c>
      <c r="S1297" s="3" t="s">
        <v>111</v>
      </c>
      <c r="T1297" s="3" t="s">
        <v>57</v>
      </c>
      <c r="U1297" s="3" t="s">
        <v>57</v>
      </c>
      <c r="V1297" s="3" t="s">
        <v>57</v>
      </c>
      <c r="W1297" s="3" t="s">
        <v>57</v>
      </c>
      <c r="X1297" s="3" t="s">
        <v>112</v>
      </c>
      <c r="Y1297" s="3" t="s">
        <v>57</v>
      </c>
      <c r="Z1297" s="3" t="s">
        <v>57</v>
      </c>
      <c r="AA1297" s="3" t="s">
        <v>8287</v>
      </c>
      <c r="AB1297" s="3" t="s">
        <v>8288</v>
      </c>
      <c r="AC1297" s="6"/>
      <c r="AD1297" s="3" t="str">
        <f t="shared" si="1"/>
        <v>#REF!</v>
      </c>
      <c r="AE1297" s="3" t="str">
        <f t="shared" si="2"/>
        <v>#REF!</v>
      </c>
      <c r="AF1297" s="3" t="str">
        <f t="shared" si="3"/>
        <v>#REF!</v>
      </c>
      <c r="AG1297" s="3" t="str">
        <f t="shared" si="4"/>
        <v>#REF!</v>
      </c>
      <c r="AH1297" s="6"/>
      <c r="AI1297" s="6"/>
      <c r="AJ1297" s="6"/>
      <c r="AK1297" s="6"/>
      <c r="AL1297" s="6"/>
      <c r="AM1297" s="3" t="s">
        <v>8235</v>
      </c>
      <c r="AN1297" s="6"/>
      <c r="AO1297" s="6"/>
      <c r="AP1297" s="6"/>
      <c r="AQ1297" s="6"/>
    </row>
    <row r="1298" ht="15.75" customHeight="1">
      <c r="A1298" s="7">
        <v>4347.0</v>
      </c>
      <c r="B1298" s="7">
        <v>1923.0</v>
      </c>
      <c r="C1298" s="2" t="s">
        <v>8289</v>
      </c>
      <c r="D1298" s="2">
        <v>102409.0</v>
      </c>
      <c r="E1298" s="7" t="s">
        <v>8290</v>
      </c>
      <c r="F1298" s="2" t="s">
        <v>8291</v>
      </c>
      <c r="G1298" s="3" t="s">
        <v>8292</v>
      </c>
      <c r="H1298" s="8" t="s">
        <v>8293</v>
      </c>
      <c r="I1298" s="9" t="s">
        <v>3732</v>
      </c>
      <c r="J1298" s="8" t="s">
        <v>49</v>
      </c>
      <c r="K1298" s="8">
        <v>97.0</v>
      </c>
      <c r="L1298" s="3" t="s">
        <v>50</v>
      </c>
      <c r="M1298" s="3" t="s">
        <v>51</v>
      </c>
      <c r="N1298" s="3" t="s">
        <v>52</v>
      </c>
      <c r="O1298" s="3" t="s">
        <v>53</v>
      </c>
      <c r="P1298" s="8" t="s">
        <v>54</v>
      </c>
      <c r="Q1298" s="8" t="s">
        <v>54</v>
      </c>
      <c r="R1298" s="8" t="s">
        <v>55</v>
      </c>
      <c r="S1298" s="3" t="s">
        <v>303</v>
      </c>
      <c r="T1298" s="8" t="s">
        <v>6174</v>
      </c>
      <c r="U1298" s="8" t="s">
        <v>57</v>
      </c>
      <c r="V1298" s="8" t="s">
        <v>57</v>
      </c>
      <c r="W1298" s="8" t="s">
        <v>57</v>
      </c>
      <c r="X1298" s="8" t="s">
        <v>112</v>
      </c>
      <c r="Y1298" s="3" t="s">
        <v>58</v>
      </c>
      <c r="Z1298" s="8" t="s">
        <v>57</v>
      </c>
      <c r="AA1298" s="8" t="s">
        <v>8294</v>
      </c>
      <c r="AB1298" s="8" t="s">
        <v>2614</v>
      </c>
      <c r="AC1298" s="8" t="s">
        <v>8295</v>
      </c>
      <c r="AD1298" s="3" t="str">
        <f t="shared" si="1"/>
        <v>#REF!</v>
      </c>
      <c r="AE1298" s="3" t="str">
        <f t="shared" si="2"/>
        <v>#REF!</v>
      </c>
      <c r="AF1298" s="3" t="str">
        <f t="shared" si="3"/>
        <v>#REF!</v>
      </c>
      <c r="AG1298" s="3" t="str">
        <f t="shared" si="4"/>
        <v>#REF!</v>
      </c>
      <c r="AH1298" s="10"/>
      <c r="AI1298" s="10"/>
      <c r="AJ1298" s="10"/>
      <c r="AK1298" s="10"/>
      <c r="AL1298" s="10"/>
      <c r="AM1298" s="3" t="s">
        <v>8235</v>
      </c>
      <c r="AN1298" s="6"/>
      <c r="AO1298" s="10"/>
      <c r="AP1298" s="10"/>
      <c r="AQ1298" s="10"/>
    </row>
    <row r="1299" ht="15.75" customHeight="1">
      <c r="A1299" s="7">
        <v>2240.0</v>
      </c>
      <c r="B1299" s="7">
        <v>1951.0</v>
      </c>
      <c r="C1299" s="2" t="s">
        <v>8296</v>
      </c>
      <c r="D1299" s="2">
        <v>102443.0</v>
      </c>
      <c r="E1299" s="7" t="s">
        <v>8297</v>
      </c>
      <c r="F1299" s="2" t="s">
        <v>8298</v>
      </c>
      <c r="G1299" s="3" t="s">
        <v>8299</v>
      </c>
      <c r="H1299" s="8" t="s">
        <v>8221</v>
      </c>
      <c r="I1299" s="9" t="s">
        <v>8222</v>
      </c>
      <c r="J1299" s="8" t="s">
        <v>49</v>
      </c>
      <c r="K1299" s="8" t="s">
        <v>57</v>
      </c>
      <c r="L1299" s="3" t="s">
        <v>50</v>
      </c>
      <c r="M1299" s="3" t="s">
        <v>51</v>
      </c>
      <c r="N1299" s="3" t="s">
        <v>83</v>
      </c>
      <c r="O1299" s="3" t="s">
        <v>84</v>
      </c>
      <c r="P1299" s="8" t="s">
        <v>54</v>
      </c>
      <c r="Q1299" s="8" t="s">
        <v>54</v>
      </c>
      <c r="R1299" s="8" t="s">
        <v>55</v>
      </c>
      <c r="S1299" s="3" t="s">
        <v>533</v>
      </c>
      <c r="T1299" s="8" t="s">
        <v>8300</v>
      </c>
      <c r="U1299" s="8" t="s">
        <v>57</v>
      </c>
      <c r="V1299" s="8" t="s">
        <v>57</v>
      </c>
      <c r="W1299" s="8" t="s">
        <v>57</v>
      </c>
      <c r="X1299" s="3" t="s">
        <v>58</v>
      </c>
      <c r="Y1299" s="3" t="s">
        <v>57</v>
      </c>
      <c r="Z1299" s="8" t="s">
        <v>57</v>
      </c>
      <c r="AA1299" s="8" t="s">
        <v>8301</v>
      </c>
      <c r="AB1299" s="8" t="s">
        <v>8302</v>
      </c>
      <c r="AC1299" s="8" t="s">
        <v>57</v>
      </c>
      <c r="AD1299" s="3" t="str">
        <f t="shared" si="1"/>
        <v>#REF!</v>
      </c>
      <c r="AE1299" s="3" t="str">
        <f t="shared" si="2"/>
        <v>#REF!</v>
      </c>
      <c r="AF1299" s="3" t="str">
        <f t="shared" si="3"/>
        <v>#REF!</v>
      </c>
      <c r="AG1299" s="3" t="str">
        <f t="shared" si="4"/>
        <v>#REF!</v>
      </c>
      <c r="AH1299" s="10"/>
      <c r="AI1299" s="10"/>
      <c r="AJ1299" s="10"/>
      <c r="AK1299" s="10"/>
      <c r="AL1299" s="10"/>
      <c r="AM1299" s="3" t="s">
        <v>8235</v>
      </c>
      <c r="AN1299" s="6"/>
      <c r="AO1299" s="10"/>
      <c r="AP1299" s="10"/>
      <c r="AQ1299" s="10"/>
    </row>
    <row r="1300" ht="15.75" customHeight="1">
      <c r="A1300" s="7">
        <v>3267.0</v>
      </c>
      <c r="B1300" s="7">
        <v>2105.0</v>
      </c>
      <c r="C1300" s="2" t="s">
        <v>8303</v>
      </c>
      <c r="D1300" s="2">
        <v>102644.0</v>
      </c>
      <c r="E1300" s="7" t="s">
        <v>8304</v>
      </c>
      <c r="F1300" s="2" t="s">
        <v>8305</v>
      </c>
      <c r="G1300" s="3" t="s">
        <v>8306</v>
      </c>
      <c r="H1300" s="8" t="s">
        <v>8221</v>
      </c>
      <c r="I1300" s="9" t="s">
        <v>8222</v>
      </c>
      <c r="J1300" s="8" t="s">
        <v>49</v>
      </c>
      <c r="K1300" s="8" t="s">
        <v>57</v>
      </c>
      <c r="L1300" s="3" t="s">
        <v>50</v>
      </c>
      <c r="M1300" s="3" t="s">
        <v>51</v>
      </c>
      <c r="N1300" s="3" t="s">
        <v>52</v>
      </c>
      <c r="O1300" s="3" t="s">
        <v>53</v>
      </c>
      <c r="P1300" s="8" t="s">
        <v>54</v>
      </c>
      <c r="Q1300" s="8" t="s">
        <v>54</v>
      </c>
      <c r="R1300" s="8" t="s">
        <v>55</v>
      </c>
      <c r="S1300" s="3" t="s">
        <v>185</v>
      </c>
      <c r="T1300" s="8" t="s">
        <v>4504</v>
      </c>
      <c r="U1300" s="8" t="s">
        <v>57</v>
      </c>
      <c r="V1300" s="8" t="s">
        <v>57</v>
      </c>
      <c r="W1300" s="8" t="s">
        <v>57</v>
      </c>
      <c r="X1300" s="3" t="s">
        <v>58</v>
      </c>
      <c r="Y1300" s="3" t="s">
        <v>57</v>
      </c>
      <c r="Z1300" s="8" t="s">
        <v>57</v>
      </c>
      <c r="AA1300" s="8" t="s">
        <v>8307</v>
      </c>
      <c r="AB1300" s="8" t="s">
        <v>8308</v>
      </c>
      <c r="AC1300" s="8" t="s">
        <v>8223</v>
      </c>
      <c r="AD1300" s="3" t="str">
        <f t="shared" si="1"/>
        <v>#REF!</v>
      </c>
      <c r="AE1300" s="3" t="str">
        <f t="shared" si="2"/>
        <v>#REF!</v>
      </c>
      <c r="AF1300" s="3" t="str">
        <f t="shared" si="3"/>
        <v>#REF!</v>
      </c>
      <c r="AG1300" s="3" t="str">
        <f t="shared" si="4"/>
        <v>#REF!</v>
      </c>
      <c r="AH1300" s="10"/>
      <c r="AI1300" s="10"/>
      <c r="AJ1300" s="10"/>
      <c r="AK1300" s="10"/>
      <c r="AL1300" s="10"/>
      <c r="AM1300" s="3" t="s">
        <v>8235</v>
      </c>
      <c r="AN1300" s="6"/>
      <c r="AO1300" s="10"/>
      <c r="AP1300" s="10"/>
      <c r="AQ1300" s="10"/>
    </row>
    <row r="1301" ht="15.75" customHeight="1">
      <c r="A1301" s="2">
        <v>6551.0</v>
      </c>
      <c r="B1301" s="2">
        <v>7348.0</v>
      </c>
      <c r="C1301" s="2" t="s">
        <v>8309</v>
      </c>
      <c r="D1301" s="2">
        <v>102833.0</v>
      </c>
      <c r="E1301" s="2" t="s">
        <v>8310</v>
      </c>
      <c r="F1301" s="2" t="s">
        <v>8310</v>
      </c>
      <c r="G1301" s="3" t="s">
        <v>8311</v>
      </c>
      <c r="H1301" s="28" t="s">
        <v>8312</v>
      </c>
      <c r="I1301" s="37" t="s">
        <v>8313</v>
      </c>
      <c r="J1301" s="3" t="s">
        <v>49</v>
      </c>
      <c r="K1301" s="3" t="s">
        <v>57</v>
      </c>
      <c r="L1301" s="15" t="s">
        <v>50</v>
      </c>
      <c r="M1301" s="3" t="s">
        <v>51</v>
      </c>
      <c r="N1301" s="3" t="s">
        <v>1055</v>
      </c>
      <c r="O1301" s="3" t="s">
        <v>1056</v>
      </c>
      <c r="P1301" s="3" t="s">
        <v>54</v>
      </c>
      <c r="Q1301" s="3" t="s">
        <v>54</v>
      </c>
      <c r="R1301" s="3" t="s">
        <v>55</v>
      </c>
      <c r="S1301" s="3" t="s">
        <v>3802</v>
      </c>
      <c r="T1301" s="3" t="s">
        <v>8314</v>
      </c>
      <c r="U1301" s="3" t="s">
        <v>57</v>
      </c>
      <c r="V1301" s="3" t="s">
        <v>57</v>
      </c>
      <c r="W1301" s="3" t="s">
        <v>57</v>
      </c>
      <c r="X1301" s="3" t="s">
        <v>112</v>
      </c>
      <c r="Y1301" s="3" t="s">
        <v>57</v>
      </c>
      <c r="Z1301" s="3" t="s">
        <v>57</v>
      </c>
      <c r="AA1301" s="3" t="s">
        <v>8315</v>
      </c>
      <c r="AB1301" s="3" t="s">
        <v>7127</v>
      </c>
      <c r="AC1301" s="6"/>
      <c r="AD1301" s="3" t="str">
        <f t="shared" si="1"/>
        <v>#REF!</v>
      </c>
      <c r="AE1301" s="3" t="str">
        <f t="shared" si="2"/>
        <v>#REF!</v>
      </c>
      <c r="AF1301" s="3" t="str">
        <f t="shared" si="3"/>
        <v>#REF!</v>
      </c>
      <c r="AG1301" s="3" t="str">
        <f t="shared" si="4"/>
        <v>#REF!</v>
      </c>
      <c r="AH1301" s="6"/>
      <c r="AI1301" s="6"/>
      <c r="AJ1301" s="6"/>
      <c r="AK1301" s="6"/>
      <c r="AL1301" s="6"/>
      <c r="AM1301" s="3" t="s">
        <v>8235</v>
      </c>
      <c r="AN1301" s="6"/>
      <c r="AO1301" s="40"/>
      <c r="AP1301" s="40"/>
      <c r="AQ1301" s="40"/>
    </row>
    <row r="1302" ht="15.75" customHeight="1">
      <c r="A1302" s="7">
        <v>2453.0</v>
      </c>
      <c r="B1302" s="7">
        <v>2413.0</v>
      </c>
      <c r="C1302" s="2" t="s">
        <v>8316</v>
      </c>
      <c r="D1302" s="2">
        <v>103008.0</v>
      </c>
      <c r="E1302" s="7" t="s">
        <v>8317</v>
      </c>
      <c r="F1302" s="2" t="s">
        <v>8318</v>
      </c>
      <c r="G1302" s="3" t="s">
        <v>8319</v>
      </c>
      <c r="H1302" s="8" t="s">
        <v>8320</v>
      </c>
      <c r="I1302" s="9" t="s">
        <v>8321</v>
      </c>
      <c r="J1302" s="8" t="s">
        <v>49</v>
      </c>
      <c r="K1302" s="5">
        <v>14.0</v>
      </c>
      <c r="L1302" s="3" t="s">
        <v>50</v>
      </c>
      <c r="M1302" s="3" t="s">
        <v>51</v>
      </c>
      <c r="N1302" s="3" t="s">
        <v>52</v>
      </c>
      <c r="O1302" s="3" t="s">
        <v>377</v>
      </c>
      <c r="P1302" s="8" t="s">
        <v>54</v>
      </c>
      <c r="Q1302" s="8" t="s">
        <v>54</v>
      </c>
      <c r="R1302" s="8" t="s">
        <v>55</v>
      </c>
      <c r="S1302" s="3" t="s">
        <v>224</v>
      </c>
      <c r="T1302" s="8" t="s">
        <v>8322</v>
      </c>
      <c r="U1302" s="8" t="s">
        <v>57</v>
      </c>
      <c r="V1302" s="8" t="s">
        <v>57</v>
      </c>
      <c r="W1302" s="8" t="s">
        <v>57</v>
      </c>
      <c r="X1302" s="3" t="s">
        <v>58</v>
      </c>
      <c r="Y1302" s="3" t="s">
        <v>57</v>
      </c>
      <c r="Z1302" s="8" t="s">
        <v>57</v>
      </c>
      <c r="AA1302" s="8" t="s">
        <v>8323</v>
      </c>
      <c r="AB1302" s="8" t="s">
        <v>8324</v>
      </c>
      <c r="AC1302" s="8" t="s">
        <v>8325</v>
      </c>
      <c r="AD1302" s="3" t="str">
        <f t="shared" si="1"/>
        <v>#REF!</v>
      </c>
      <c r="AE1302" s="3" t="str">
        <f t="shared" si="2"/>
        <v>#REF!</v>
      </c>
      <c r="AF1302" s="3" t="str">
        <f t="shared" si="3"/>
        <v>#REF!</v>
      </c>
      <c r="AG1302" s="3" t="str">
        <f t="shared" si="4"/>
        <v>#REF!</v>
      </c>
      <c r="AH1302" s="10"/>
      <c r="AI1302" s="10"/>
      <c r="AJ1302" s="10"/>
      <c r="AK1302" s="10"/>
      <c r="AL1302" s="10"/>
      <c r="AM1302" s="3" t="s">
        <v>8235</v>
      </c>
      <c r="AN1302" s="6"/>
      <c r="AO1302" s="10"/>
      <c r="AP1302" s="10"/>
      <c r="AQ1302" s="10"/>
    </row>
    <row r="1303" ht="15.75" customHeight="1">
      <c r="A1303" s="2">
        <v>6553.0</v>
      </c>
      <c r="B1303" s="2">
        <v>7350.0</v>
      </c>
      <c r="C1303" s="2" t="s">
        <v>8326</v>
      </c>
      <c r="D1303" s="2">
        <v>103111.0</v>
      </c>
      <c r="E1303" s="2" t="s">
        <v>8327</v>
      </c>
      <c r="F1303" s="2" t="s">
        <v>8328</v>
      </c>
      <c r="G1303" s="3" t="s">
        <v>8329</v>
      </c>
      <c r="H1303" s="3" t="s">
        <v>8327</v>
      </c>
      <c r="I1303" s="37" t="s">
        <v>8330</v>
      </c>
      <c r="J1303" s="3" t="s">
        <v>49</v>
      </c>
      <c r="K1303" s="3" t="s">
        <v>57</v>
      </c>
      <c r="L1303" s="3" t="s">
        <v>50</v>
      </c>
      <c r="M1303" s="3" t="s">
        <v>51</v>
      </c>
      <c r="N1303" s="3" t="s">
        <v>99</v>
      </c>
      <c r="O1303" s="3" t="s">
        <v>265</v>
      </c>
      <c r="P1303" s="3" t="s">
        <v>54</v>
      </c>
      <c r="Q1303" s="3" t="s">
        <v>54</v>
      </c>
      <c r="R1303" s="3" t="s">
        <v>55</v>
      </c>
      <c r="S1303" s="3" t="s">
        <v>3568</v>
      </c>
      <c r="T1303" s="3" t="s">
        <v>57</v>
      </c>
      <c r="U1303" s="3" t="s">
        <v>57</v>
      </c>
      <c r="V1303" s="3" t="s">
        <v>57</v>
      </c>
      <c r="W1303" s="3" t="s">
        <v>57</v>
      </c>
      <c r="X1303" s="3" t="s">
        <v>112</v>
      </c>
      <c r="Y1303" s="3" t="s">
        <v>57</v>
      </c>
      <c r="Z1303" s="3" t="s">
        <v>57</v>
      </c>
      <c r="AA1303" s="3" t="s">
        <v>8331</v>
      </c>
      <c r="AB1303" s="3" t="s">
        <v>8332</v>
      </c>
      <c r="AC1303" s="6"/>
      <c r="AD1303" s="3" t="str">
        <f t="shared" si="1"/>
        <v>#REF!</v>
      </c>
      <c r="AE1303" s="3" t="str">
        <f t="shared" si="2"/>
        <v>#REF!</v>
      </c>
      <c r="AF1303" s="3" t="str">
        <f t="shared" si="3"/>
        <v>#REF!</v>
      </c>
      <c r="AG1303" s="3" t="str">
        <f t="shared" si="4"/>
        <v>#REF!</v>
      </c>
      <c r="AH1303" s="6"/>
      <c r="AI1303" s="6"/>
      <c r="AJ1303" s="6"/>
      <c r="AK1303" s="6"/>
      <c r="AL1303" s="6"/>
      <c r="AM1303" s="3" t="s">
        <v>8235</v>
      </c>
      <c r="AN1303" s="6"/>
      <c r="AO1303" s="6"/>
      <c r="AP1303" s="6"/>
      <c r="AQ1303" s="6"/>
    </row>
    <row r="1304" ht="15.75" customHeight="1">
      <c r="A1304" s="2">
        <v>6552.0</v>
      </c>
      <c r="B1304" s="2">
        <v>7349.0</v>
      </c>
      <c r="C1304" s="2" t="s">
        <v>8333</v>
      </c>
      <c r="D1304" s="2">
        <v>103112.0</v>
      </c>
      <c r="E1304" s="2" t="s">
        <v>8334</v>
      </c>
      <c r="F1304" s="2" t="s">
        <v>8335</v>
      </c>
      <c r="G1304" s="3" t="s">
        <v>8336</v>
      </c>
      <c r="H1304" s="3" t="s">
        <v>8334</v>
      </c>
      <c r="I1304" s="37" t="s">
        <v>8337</v>
      </c>
      <c r="J1304" s="3" t="s">
        <v>49</v>
      </c>
      <c r="K1304" s="3" t="s">
        <v>57</v>
      </c>
      <c r="L1304" s="3" t="s">
        <v>50</v>
      </c>
      <c r="M1304" s="3" t="s">
        <v>51</v>
      </c>
      <c r="N1304" s="3" t="s">
        <v>99</v>
      </c>
      <c r="O1304" s="3" t="s">
        <v>100</v>
      </c>
      <c r="P1304" s="3" t="s">
        <v>54</v>
      </c>
      <c r="Q1304" s="3" t="s">
        <v>54</v>
      </c>
      <c r="R1304" s="3" t="s">
        <v>55</v>
      </c>
      <c r="S1304" s="3" t="s">
        <v>3568</v>
      </c>
      <c r="T1304" s="3" t="s">
        <v>57</v>
      </c>
      <c r="U1304" s="3" t="s">
        <v>57</v>
      </c>
      <c r="V1304" s="3" t="s">
        <v>57</v>
      </c>
      <c r="W1304" s="3" t="s">
        <v>57</v>
      </c>
      <c r="X1304" s="3" t="s">
        <v>112</v>
      </c>
      <c r="Y1304" s="3" t="s">
        <v>57</v>
      </c>
      <c r="Z1304" s="3" t="s">
        <v>57</v>
      </c>
      <c r="AA1304" s="3" t="s">
        <v>8338</v>
      </c>
      <c r="AB1304" s="3" t="s">
        <v>8339</v>
      </c>
      <c r="AC1304" s="6"/>
      <c r="AD1304" s="3" t="str">
        <f t="shared" si="1"/>
        <v>#REF!</v>
      </c>
      <c r="AE1304" s="3" t="str">
        <f t="shared" si="2"/>
        <v>#REF!</v>
      </c>
      <c r="AF1304" s="3" t="str">
        <f t="shared" si="3"/>
        <v>#REF!</v>
      </c>
      <c r="AG1304" s="3" t="str">
        <f t="shared" si="4"/>
        <v>#REF!</v>
      </c>
      <c r="AH1304" s="6"/>
      <c r="AI1304" s="6"/>
      <c r="AJ1304" s="6"/>
      <c r="AK1304" s="6"/>
      <c r="AL1304" s="6"/>
      <c r="AM1304" s="3" t="s">
        <v>8235</v>
      </c>
      <c r="AN1304" s="6"/>
      <c r="AO1304" s="6"/>
      <c r="AP1304" s="6"/>
      <c r="AQ1304" s="6"/>
    </row>
    <row r="1305" ht="15.75" customHeight="1">
      <c r="A1305" s="2">
        <v>544.0</v>
      </c>
      <c r="B1305" s="2">
        <v>2981.0</v>
      </c>
      <c r="C1305" s="2" t="s">
        <v>8340</v>
      </c>
      <c r="D1305" s="2">
        <v>103698.0</v>
      </c>
      <c r="E1305" s="2" t="s">
        <v>8341</v>
      </c>
      <c r="F1305" s="2" t="s">
        <v>8342</v>
      </c>
      <c r="G1305" s="3" t="s">
        <v>8343</v>
      </c>
      <c r="H1305" s="28" t="s">
        <v>8264</v>
      </c>
      <c r="I1305" s="4" t="s">
        <v>8251</v>
      </c>
      <c r="J1305" s="3" t="s">
        <v>49</v>
      </c>
      <c r="K1305" s="3">
        <v>41.0</v>
      </c>
      <c r="L1305" s="3" t="s">
        <v>50</v>
      </c>
      <c r="M1305" s="3" t="s">
        <v>51</v>
      </c>
      <c r="N1305" s="3" t="s">
        <v>52</v>
      </c>
      <c r="O1305" s="3" t="s">
        <v>377</v>
      </c>
      <c r="P1305" s="3" t="s">
        <v>54</v>
      </c>
      <c r="Q1305" s="3" t="s">
        <v>54</v>
      </c>
      <c r="R1305" s="3" t="s">
        <v>55</v>
      </c>
      <c r="S1305" s="3" t="s">
        <v>316</v>
      </c>
      <c r="T1305" s="3" t="s">
        <v>57</v>
      </c>
      <c r="U1305" s="3" t="s">
        <v>57</v>
      </c>
      <c r="V1305" s="3" t="s">
        <v>57</v>
      </c>
      <c r="W1305" s="3" t="s">
        <v>57</v>
      </c>
      <c r="X1305" s="3" t="s">
        <v>58</v>
      </c>
      <c r="Y1305" s="3" t="s">
        <v>239</v>
      </c>
      <c r="Z1305" s="3" t="s">
        <v>57</v>
      </c>
      <c r="AA1305" s="3" t="s">
        <v>8344</v>
      </c>
      <c r="AB1305" s="3" t="s">
        <v>8345</v>
      </c>
      <c r="AC1305" s="3" t="s">
        <v>57</v>
      </c>
      <c r="AD1305" s="3" t="str">
        <f t="shared" si="1"/>
        <v>#REF!</v>
      </c>
      <c r="AE1305" s="3" t="str">
        <f t="shared" si="2"/>
        <v>#REF!</v>
      </c>
      <c r="AF1305" s="3" t="str">
        <f t="shared" si="3"/>
        <v>#REF!</v>
      </c>
      <c r="AG1305" s="3" t="str">
        <f t="shared" si="4"/>
        <v>#REF!</v>
      </c>
      <c r="AH1305" s="6"/>
      <c r="AI1305" s="3" t="s">
        <v>212</v>
      </c>
      <c r="AJ1305" s="6"/>
      <c r="AK1305" s="6"/>
      <c r="AL1305" s="6"/>
      <c r="AM1305" s="3" t="s">
        <v>8235</v>
      </c>
      <c r="AN1305" s="4" t="s">
        <v>8346</v>
      </c>
      <c r="AO1305" s="3" t="s">
        <v>212</v>
      </c>
      <c r="AP1305" s="6"/>
      <c r="AQ1305" s="6"/>
    </row>
    <row r="1306" ht="15.75" customHeight="1">
      <c r="A1306" s="2">
        <v>3210.0</v>
      </c>
      <c r="B1306" s="2">
        <v>3402.0</v>
      </c>
      <c r="C1306" s="2" t="s">
        <v>8347</v>
      </c>
      <c r="D1306" s="2">
        <v>104217.0</v>
      </c>
      <c r="E1306" s="2" t="s">
        <v>8348</v>
      </c>
      <c r="F1306" s="2" t="s">
        <v>8349</v>
      </c>
      <c r="G1306" s="3" t="s">
        <v>8350</v>
      </c>
      <c r="H1306" s="3" t="s">
        <v>8351</v>
      </c>
      <c r="I1306" s="4" t="s">
        <v>8352</v>
      </c>
      <c r="J1306" s="3" t="s">
        <v>49</v>
      </c>
      <c r="K1306" s="3">
        <v>108.0</v>
      </c>
      <c r="L1306" s="3" t="s">
        <v>50</v>
      </c>
      <c r="M1306" s="3" t="s">
        <v>51</v>
      </c>
      <c r="N1306" s="3" t="s">
        <v>83</v>
      </c>
      <c r="O1306" s="3" t="s">
        <v>84</v>
      </c>
      <c r="P1306" s="3" t="s">
        <v>54</v>
      </c>
      <c r="Q1306" s="3" t="s">
        <v>54</v>
      </c>
      <c r="R1306" s="3" t="s">
        <v>55</v>
      </c>
      <c r="S1306" s="3" t="s">
        <v>146</v>
      </c>
      <c r="T1306" s="3" t="s">
        <v>57</v>
      </c>
      <c r="U1306" s="3" t="s">
        <v>57</v>
      </c>
      <c r="V1306" s="3" t="s">
        <v>57</v>
      </c>
      <c r="W1306" s="3" t="s">
        <v>57</v>
      </c>
      <c r="X1306" s="3" t="s">
        <v>163</v>
      </c>
      <c r="Y1306" s="3" t="s">
        <v>57</v>
      </c>
      <c r="Z1306" s="3" t="s">
        <v>57</v>
      </c>
      <c r="AA1306" s="3" t="s">
        <v>8353</v>
      </c>
      <c r="AB1306" s="3" t="s">
        <v>8354</v>
      </c>
      <c r="AC1306" s="3" t="s">
        <v>8355</v>
      </c>
      <c r="AD1306" s="3" t="str">
        <f t="shared" si="1"/>
        <v>#REF!</v>
      </c>
      <c r="AE1306" s="3" t="str">
        <f t="shared" si="2"/>
        <v>#REF!</v>
      </c>
      <c r="AF1306" s="3" t="str">
        <f t="shared" si="3"/>
        <v>#REF!</v>
      </c>
      <c r="AG1306" s="3" t="str">
        <f t="shared" si="4"/>
        <v>#REF!</v>
      </c>
      <c r="AH1306" s="6"/>
      <c r="AI1306" s="6"/>
      <c r="AJ1306" s="6"/>
      <c r="AK1306" s="6"/>
      <c r="AL1306" s="6"/>
      <c r="AM1306" s="3" t="s">
        <v>8235</v>
      </c>
      <c r="AN1306" s="6"/>
      <c r="AO1306" s="40"/>
      <c r="AP1306" s="40"/>
      <c r="AQ1306" s="40"/>
    </row>
    <row r="1307" ht="15.75" customHeight="1">
      <c r="A1307" s="2">
        <v>6555.0</v>
      </c>
      <c r="B1307" s="2">
        <v>7352.0</v>
      </c>
      <c r="C1307" s="2" t="s">
        <v>8356</v>
      </c>
      <c r="D1307" s="2">
        <v>104481.0</v>
      </c>
      <c r="E1307" s="2" t="s">
        <v>8357</v>
      </c>
      <c r="F1307" s="2" t="s">
        <v>8358</v>
      </c>
      <c r="G1307" s="3" t="s">
        <v>8359</v>
      </c>
      <c r="H1307" s="3" t="s">
        <v>8357</v>
      </c>
      <c r="I1307" s="37" t="s">
        <v>8360</v>
      </c>
      <c r="J1307" s="3" t="s">
        <v>49</v>
      </c>
      <c r="K1307" s="3" t="s">
        <v>57</v>
      </c>
      <c r="L1307" s="3" t="s">
        <v>50</v>
      </c>
      <c r="M1307" s="3" t="s">
        <v>51</v>
      </c>
      <c r="N1307" s="3" t="s">
        <v>99</v>
      </c>
      <c r="O1307" s="3" t="s">
        <v>8045</v>
      </c>
      <c r="P1307" s="3" t="s">
        <v>54</v>
      </c>
      <c r="Q1307" s="3" t="s">
        <v>54</v>
      </c>
      <c r="R1307" s="3" t="s">
        <v>55</v>
      </c>
      <c r="S1307" s="3" t="s">
        <v>3568</v>
      </c>
      <c r="T1307" s="3" t="s">
        <v>57</v>
      </c>
      <c r="U1307" s="3" t="s">
        <v>57</v>
      </c>
      <c r="V1307" s="3" t="s">
        <v>57</v>
      </c>
      <c r="W1307" s="3" t="s">
        <v>57</v>
      </c>
      <c r="X1307" s="3" t="s">
        <v>112</v>
      </c>
      <c r="Y1307" s="3" t="s">
        <v>57</v>
      </c>
      <c r="Z1307" s="3" t="s">
        <v>57</v>
      </c>
      <c r="AA1307" s="3" t="s">
        <v>8361</v>
      </c>
      <c r="AB1307" s="3" t="s">
        <v>8362</v>
      </c>
      <c r="AC1307" s="6"/>
      <c r="AD1307" s="3" t="str">
        <f t="shared" si="1"/>
        <v>#REF!</v>
      </c>
      <c r="AE1307" s="3" t="str">
        <f t="shared" si="2"/>
        <v>#REF!</v>
      </c>
      <c r="AF1307" s="3" t="str">
        <f t="shared" si="3"/>
        <v>#REF!</v>
      </c>
      <c r="AG1307" s="3" t="str">
        <f t="shared" si="4"/>
        <v>#REF!</v>
      </c>
      <c r="AH1307" s="6"/>
      <c r="AI1307" s="6"/>
      <c r="AJ1307" s="6"/>
      <c r="AK1307" s="6"/>
      <c r="AL1307" s="6"/>
      <c r="AM1307" s="3" t="s">
        <v>8235</v>
      </c>
      <c r="AN1307" s="6"/>
      <c r="AO1307" s="6"/>
      <c r="AP1307" s="6"/>
      <c r="AQ1307" s="6"/>
    </row>
    <row r="1308" ht="15.75" customHeight="1">
      <c r="A1308" s="2">
        <f>A1307+1</f>
        <v>6556</v>
      </c>
      <c r="B1308" s="2">
        <v>3629.0</v>
      </c>
      <c r="C1308" s="2" t="s">
        <v>8363</v>
      </c>
      <c r="D1308" s="2">
        <v>104508.0</v>
      </c>
      <c r="E1308" s="2" t="s">
        <v>8364</v>
      </c>
      <c r="F1308" s="2" t="s">
        <v>8365</v>
      </c>
      <c r="G1308" s="3" t="s">
        <v>8366</v>
      </c>
      <c r="H1308" s="3" t="s">
        <v>8367</v>
      </c>
      <c r="I1308" s="4" t="s">
        <v>8368</v>
      </c>
      <c r="J1308" s="3" t="s">
        <v>49</v>
      </c>
      <c r="K1308" s="3" t="s">
        <v>57</v>
      </c>
      <c r="L1308" s="3" t="s">
        <v>50</v>
      </c>
      <c r="M1308" s="3" t="s">
        <v>51</v>
      </c>
      <c r="N1308" s="3" t="s">
        <v>83</v>
      </c>
      <c r="O1308" s="3" t="s">
        <v>110</v>
      </c>
      <c r="P1308" s="3" t="s">
        <v>54</v>
      </c>
      <c r="Q1308" s="3" t="s">
        <v>54</v>
      </c>
      <c r="R1308" s="3" t="s">
        <v>55</v>
      </c>
      <c r="S1308" s="3" t="s">
        <v>201</v>
      </c>
      <c r="T1308" s="3" t="s">
        <v>8369</v>
      </c>
      <c r="U1308" s="3" t="s">
        <v>57</v>
      </c>
      <c r="V1308" s="3" t="s">
        <v>57</v>
      </c>
      <c r="W1308" s="3" t="s">
        <v>57</v>
      </c>
      <c r="X1308" s="52" t="s">
        <v>112</v>
      </c>
      <c r="Y1308" s="3" t="s">
        <v>57</v>
      </c>
      <c r="Z1308" s="3" t="s">
        <v>57</v>
      </c>
      <c r="AA1308" s="3" t="s">
        <v>4329</v>
      </c>
      <c r="AB1308" s="3" t="s">
        <v>8370</v>
      </c>
      <c r="AC1308" s="3" t="s">
        <v>57</v>
      </c>
      <c r="AD1308" s="3" t="str">
        <f t="shared" si="1"/>
        <v>#REF!</v>
      </c>
      <c r="AE1308" s="3" t="str">
        <f t="shared" si="2"/>
        <v>#REF!</v>
      </c>
      <c r="AF1308" s="3" t="str">
        <f t="shared" si="3"/>
        <v>#REF!</v>
      </c>
      <c r="AG1308" s="3" t="str">
        <f t="shared" si="4"/>
        <v>#REF!</v>
      </c>
      <c r="AH1308" s="6"/>
      <c r="AI1308" s="6"/>
      <c r="AJ1308" s="6"/>
      <c r="AK1308" s="6"/>
      <c r="AL1308" s="6"/>
      <c r="AM1308" s="3" t="s">
        <v>8235</v>
      </c>
      <c r="AN1308" s="6"/>
      <c r="AO1308" s="6"/>
      <c r="AP1308" s="6"/>
      <c r="AQ1308" s="6"/>
    </row>
    <row r="1309" ht="15.75" customHeight="1">
      <c r="A1309" s="7">
        <v>3269.0</v>
      </c>
      <c r="B1309" s="7">
        <v>4194.0</v>
      </c>
      <c r="C1309" s="2" t="s">
        <v>8371</v>
      </c>
      <c r="D1309" s="2">
        <v>104612.0</v>
      </c>
      <c r="E1309" s="7" t="s">
        <v>8372</v>
      </c>
      <c r="F1309" s="2" t="s">
        <v>8373</v>
      </c>
      <c r="G1309" s="3" t="s">
        <v>8374</v>
      </c>
      <c r="H1309" s="8" t="s">
        <v>8221</v>
      </c>
      <c r="I1309" s="9" t="s">
        <v>8222</v>
      </c>
      <c r="J1309" s="8" t="s">
        <v>49</v>
      </c>
      <c r="K1309" s="8" t="s">
        <v>57</v>
      </c>
      <c r="L1309" s="3" t="s">
        <v>50</v>
      </c>
      <c r="M1309" s="3" t="s">
        <v>51</v>
      </c>
      <c r="N1309" s="3" t="s">
        <v>52</v>
      </c>
      <c r="O1309" s="3" t="s">
        <v>53</v>
      </c>
      <c r="P1309" s="8" t="s">
        <v>54</v>
      </c>
      <c r="Q1309" s="8" t="s">
        <v>54</v>
      </c>
      <c r="R1309" s="8" t="s">
        <v>55</v>
      </c>
      <c r="S1309" s="3" t="s">
        <v>554</v>
      </c>
      <c r="T1309" s="8" t="s">
        <v>1828</v>
      </c>
      <c r="U1309" s="8" t="s">
        <v>57</v>
      </c>
      <c r="V1309" s="8" t="s">
        <v>57</v>
      </c>
      <c r="W1309" s="8" t="s">
        <v>57</v>
      </c>
      <c r="X1309" s="8" t="s">
        <v>112</v>
      </c>
      <c r="Y1309" s="3" t="s">
        <v>57</v>
      </c>
      <c r="Z1309" s="8" t="s">
        <v>57</v>
      </c>
      <c r="AA1309" s="8" t="s">
        <v>8375</v>
      </c>
      <c r="AB1309" s="8" t="s">
        <v>8376</v>
      </c>
      <c r="AC1309" s="8" t="s">
        <v>8377</v>
      </c>
      <c r="AD1309" s="3" t="str">
        <f t="shared" si="1"/>
        <v>#REF!</v>
      </c>
      <c r="AE1309" s="3" t="str">
        <f t="shared" si="2"/>
        <v>#REF!</v>
      </c>
      <c r="AF1309" s="3" t="str">
        <f t="shared" si="3"/>
        <v>#REF!</v>
      </c>
      <c r="AG1309" s="3" t="str">
        <f t="shared" si="4"/>
        <v>#REF!</v>
      </c>
      <c r="AH1309" s="10"/>
      <c r="AI1309" s="10"/>
      <c r="AJ1309" s="10"/>
      <c r="AK1309" s="10"/>
      <c r="AL1309" s="10"/>
      <c r="AM1309" s="3" t="s">
        <v>8235</v>
      </c>
      <c r="AN1309" s="6"/>
      <c r="AO1309" s="10"/>
      <c r="AP1309" s="10"/>
      <c r="AQ1309" s="10"/>
    </row>
    <row r="1310" ht="15.75" customHeight="1">
      <c r="A1310" s="7">
        <v>960.0</v>
      </c>
      <c r="B1310" s="7">
        <v>3880.0</v>
      </c>
      <c r="C1310" s="2" t="s">
        <v>8378</v>
      </c>
      <c r="D1310" s="2">
        <v>105186.0</v>
      </c>
      <c r="E1310" s="7" t="s">
        <v>8379</v>
      </c>
      <c r="F1310" s="2" t="s">
        <v>8380</v>
      </c>
      <c r="G1310" s="3" t="s">
        <v>8381</v>
      </c>
      <c r="H1310" s="45" t="s">
        <v>5123</v>
      </c>
      <c r="I1310" s="9" t="s">
        <v>5124</v>
      </c>
      <c r="J1310" s="8" t="s">
        <v>49</v>
      </c>
      <c r="K1310" s="8">
        <v>25.0</v>
      </c>
      <c r="L1310" s="3" t="s">
        <v>50</v>
      </c>
      <c r="M1310" s="3" t="s">
        <v>51</v>
      </c>
      <c r="N1310" s="3" t="s">
        <v>52</v>
      </c>
      <c r="O1310" s="3" t="s">
        <v>53</v>
      </c>
      <c r="P1310" s="8" t="s">
        <v>54</v>
      </c>
      <c r="Q1310" s="8" t="s">
        <v>54</v>
      </c>
      <c r="R1310" s="8" t="s">
        <v>55</v>
      </c>
      <c r="S1310" s="3" t="s">
        <v>303</v>
      </c>
      <c r="T1310" s="8" t="s">
        <v>2313</v>
      </c>
      <c r="U1310" s="8" t="s">
        <v>57</v>
      </c>
      <c r="V1310" s="8" t="s">
        <v>57</v>
      </c>
      <c r="W1310" s="8" t="s">
        <v>57</v>
      </c>
      <c r="X1310" s="3" t="s">
        <v>58</v>
      </c>
      <c r="Y1310" s="8" t="s">
        <v>112</v>
      </c>
      <c r="Z1310" s="8" t="s">
        <v>57</v>
      </c>
      <c r="AA1310" s="8" t="s">
        <v>769</v>
      </c>
      <c r="AB1310" s="8" t="s">
        <v>812</v>
      </c>
      <c r="AC1310" s="8" t="s">
        <v>649</v>
      </c>
      <c r="AD1310" s="3" t="str">
        <f t="shared" si="1"/>
        <v>#REF!</v>
      </c>
      <c r="AE1310" s="3" t="str">
        <f t="shared" si="2"/>
        <v>#REF!</v>
      </c>
      <c r="AF1310" s="3" t="str">
        <f t="shared" si="3"/>
        <v>#REF!</v>
      </c>
      <c r="AG1310" s="3" t="str">
        <f t="shared" si="4"/>
        <v>#REF!</v>
      </c>
      <c r="AH1310" s="10"/>
      <c r="AI1310" s="8" t="s">
        <v>212</v>
      </c>
      <c r="AJ1310" s="10"/>
      <c r="AK1310" s="10"/>
      <c r="AL1310" s="10"/>
      <c r="AM1310" s="3" t="s">
        <v>8235</v>
      </c>
      <c r="AN1310" s="19" t="s">
        <v>8382</v>
      </c>
      <c r="AO1310" s="3" t="s">
        <v>212</v>
      </c>
      <c r="AP1310" s="6"/>
      <c r="AQ1310" s="6"/>
    </row>
    <row r="1311" ht="15.75" customHeight="1">
      <c r="A1311" s="2">
        <f>A1310+1</f>
        <v>961</v>
      </c>
      <c r="B1311" s="2">
        <v>3881.0</v>
      </c>
      <c r="C1311" s="2" t="s">
        <v>8383</v>
      </c>
      <c r="D1311" s="2">
        <v>105187.0</v>
      </c>
      <c r="E1311" s="2" t="s">
        <v>8384</v>
      </c>
      <c r="F1311" s="2" t="s">
        <v>8385</v>
      </c>
      <c r="G1311" s="3" t="s">
        <v>8386</v>
      </c>
      <c r="H1311" s="28" t="s">
        <v>8387</v>
      </c>
      <c r="I1311" s="12" t="s">
        <v>8388</v>
      </c>
      <c r="J1311" s="3" t="s">
        <v>49</v>
      </c>
      <c r="K1311" s="5" t="s">
        <v>57</v>
      </c>
      <c r="L1311" s="3" t="s">
        <v>50</v>
      </c>
      <c r="M1311" s="3" t="s">
        <v>51</v>
      </c>
      <c r="N1311" s="3" t="s">
        <v>52</v>
      </c>
      <c r="O1311" s="3" t="s">
        <v>377</v>
      </c>
      <c r="P1311" s="3" t="s">
        <v>54</v>
      </c>
      <c r="Q1311" s="3" t="s">
        <v>54</v>
      </c>
      <c r="R1311" s="3" t="s">
        <v>55</v>
      </c>
      <c r="S1311" s="3" t="s">
        <v>416</v>
      </c>
      <c r="T1311" s="3" t="s">
        <v>8389</v>
      </c>
      <c r="U1311" s="3" t="s">
        <v>57</v>
      </c>
      <c r="V1311" s="3" t="s">
        <v>57</v>
      </c>
      <c r="W1311" s="3" t="s">
        <v>57</v>
      </c>
      <c r="X1311" s="3" t="s">
        <v>58</v>
      </c>
      <c r="Y1311" s="3" t="s">
        <v>57</v>
      </c>
      <c r="Z1311" s="3" t="s">
        <v>57</v>
      </c>
      <c r="AA1311" s="3" t="s">
        <v>2485</v>
      </c>
      <c r="AB1311" s="3" t="s">
        <v>602</v>
      </c>
      <c r="AC1311" s="3" t="s">
        <v>57</v>
      </c>
      <c r="AD1311" s="3" t="str">
        <f t="shared" si="1"/>
        <v>#REF!</v>
      </c>
      <c r="AE1311" s="3" t="str">
        <f t="shared" si="2"/>
        <v>#REF!</v>
      </c>
      <c r="AF1311" s="3" t="str">
        <f t="shared" si="3"/>
        <v>#REF!</v>
      </c>
      <c r="AG1311" s="3" t="str">
        <f t="shared" si="4"/>
        <v>#REF!</v>
      </c>
      <c r="AH1311" s="6"/>
      <c r="AI1311" s="3" t="s">
        <v>212</v>
      </c>
      <c r="AJ1311" s="6"/>
      <c r="AK1311" s="6"/>
      <c r="AL1311" s="6"/>
      <c r="AM1311" s="3" t="s">
        <v>8235</v>
      </c>
      <c r="AN1311" s="4" t="s">
        <v>8390</v>
      </c>
      <c r="AO1311" s="6"/>
      <c r="AP1311" s="6"/>
      <c r="AQ1311" s="6"/>
    </row>
    <row r="1312" ht="15.75" customHeight="1">
      <c r="A1312" s="7">
        <v>1240.0</v>
      </c>
      <c r="B1312" s="7">
        <v>3891.0</v>
      </c>
      <c r="C1312" s="2" t="s">
        <v>8391</v>
      </c>
      <c r="D1312" s="2">
        <v>105202.0</v>
      </c>
      <c r="E1312" s="7" t="s">
        <v>8392</v>
      </c>
      <c r="F1312" s="2" t="s">
        <v>8393</v>
      </c>
      <c r="G1312" s="3" t="s">
        <v>8394</v>
      </c>
      <c r="H1312" s="8" t="s">
        <v>8271</v>
      </c>
      <c r="I1312" s="9" t="s">
        <v>8272</v>
      </c>
      <c r="J1312" s="8" t="s">
        <v>49</v>
      </c>
      <c r="K1312" s="8">
        <v>24.0</v>
      </c>
      <c r="L1312" s="3" t="s">
        <v>50</v>
      </c>
      <c r="M1312" s="3" t="s">
        <v>51</v>
      </c>
      <c r="N1312" s="3" t="s">
        <v>83</v>
      </c>
      <c r="O1312" s="3" t="s">
        <v>84</v>
      </c>
      <c r="P1312" s="8" t="s">
        <v>54</v>
      </c>
      <c r="Q1312" s="8" t="s">
        <v>54</v>
      </c>
      <c r="R1312" s="8" t="s">
        <v>55</v>
      </c>
      <c r="S1312" s="3" t="s">
        <v>554</v>
      </c>
      <c r="T1312" s="8" t="s">
        <v>8273</v>
      </c>
      <c r="U1312" s="8" t="s">
        <v>194</v>
      </c>
      <c r="V1312" s="8" t="s">
        <v>57</v>
      </c>
      <c r="W1312" s="8" t="s">
        <v>8273</v>
      </c>
      <c r="X1312" s="3" t="s">
        <v>58</v>
      </c>
      <c r="Y1312" s="3" t="s">
        <v>57</v>
      </c>
      <c r="Z1312" s="8" t="s">
        <v>57</v>
      </c>
      <c r="AA1312" s="8" t="s">
        <v>8395</v>
      </c>
      <c r="AB1312" s="8" t="s">
        <v>8396</v>
      </c>
      <c r="AC1312" s="8" t="s">
        <v>8397</v>
      </c>
      <c r="AD1312" s="3" t="str">
        <f t="shared" si="1"/>
        <v>#REF!</v>
      </c>
      <c r="AE1312" s="3" t="str">
        <f t="shared" si="2"/>
        <v>#REF!</v>
      </c>
      <c r="AF1312" s="3" t="str">
        <f t="shared" si="3"/>
        <v>#REF!</v>
      </c>
      <c r="AG1312" s="3" t="str">
        <f t="shared" si="4"/>
        <v>#REF!</v>
      </c>
      <c r="AH1312" s="10"/>
      <c r="AI1312" s="10"/>
      <c r="AJ1312" s="10"/>
      <c r="AK1312" s="10"/>
      <c r="AL1312" s="10"/>
      <c r="AM1312" s="3" t="s">
        <v>8235</v>
      </c>
      <c r="AN1312" s="6"/>
      <c r="AO1312" s="10"/>
      <c r="AP1312" s="10"/>
      <c r="AQ1312" s="10"/>
    </row>
    <row r="1313" ht="15.75" customHeight="1">
      <c r="A1313" s="7">
        <v>962.0</v>
      </c>
      <c r="B1313" s="7">
        <v>4110.0</v>
      </c>
      <c r="C1313" s="2" t="s">
        <v>8398</v>
      </c>
      <c r="D1313" s="2">
        <v>105477.0</v>
      </c>
      <c r="E1313" s="7" t="s">
        <v>8399</v>
      </c>
      <c r="F1313" s="2" t="s">
        <v>8400</v>
      </c>
      <c r="G1313" s="3" t="s">
        <v>8401</v>
      </c>
      <c r="H1313" s="45" t="s">
        <v>5123</v>
      </c>
      <c r="I1313" s="9" t="s">
        <v>5124</v>
      </c>
      <c r="J1313" s="8" t="s">
        <v>49</v>
      </c>
      <c r="K1313" s="8">
        <v>72.0</v>
      </c>
      <c r="L1313" s="3" t="s">
        <v>50</v>
      </c>
      <c r="M1313" s="3" t="s">
        <v>51</v>
      </c>
      <c r="N1313" s="3" t="s">
        <v>83</v>
      </c>
      <c r="O1313" s="3" t="s">
        <v>110</v>
      </c>
      <c r="P1313" s="8" t="s">
        <v>54</v>
      </c>
      <c r="Q1313" s="8" t="s">
        <v>54</v>
      </c>
      <c r="R1313" s="8" t="s">
        <v>55</v>
      </c>
      <c r="S1313" s="3" t="s">
        <v>303</v>
      </c>
      <c r="T1313" s="8" t="s">
        <v>4149</v>
      </c>
      <c r="U1313" s="8" t="s">
        <v>57</v>
      </c>
      <c r="V1313" s="8" t="s">
        <v>57</v>
      </c>
      <c r="W1313" s="8" t="s">
        <v>57</v>
      </c>
      <c r="X1313" s="8" t="s">
        <v>112</v>
      </c>
      <c r="Y1313" s="3" t="s">
        <v>57</v>
      </c>
      <c r="Z1313" s="8" t="s">
        <v>57</v>
      </c>
      <c r="AA1313" s="8" t="s">
        <v>8402</v>
      </c>
      <c r="AB1313" s="8" t="s">
        <v>8403</v>
      </c>
      <c r="AC1313" s="8" t="s">
        <v>769</v>
      </c>
      <c r="AD1313" s="3" t="str">
        <f t="shared" si="1"/>
        <v>#REF!</v>
      </c>
      <c r="AE1313" s="3" t="str">
        <f t="shared" si="2"/>
        <v>#REF!</v>
      </c>
      <c r="AF1313" s="3" t="str">
        <f t="shared" si="3"/>
        <v>#REF!</v>
      </c>
      <c r="AG1313" s="3" t="str">
        <f t="shared" si="4"/>
        <v>#REF!</v>
      </c>
      <c r="AH1313" s="10"/>
      <c r="AI1313" s="10"/>
      <c r="AJ1313" s="10"/>
      <c r="AK1313" s="10"/>
      <c r="AL1313" s="10"/>
      <c r="AM1313" s="3" t="s">
        <v>8235</v>
      </c>
      <c r="AN1313" s="6"/>
      <c r="AO1313" s="10"/>
      <c r="AP1313" s="10"/>
      <c r="AQ1313" s="10"/>
    </row>
    <row r="1314" ht="15.75" customHeight="1">
      <c r="A1314" s="7">
        <v>4467.0</v>
      </c>
      <c r="B1314" s="7">
        <v>4282.0</v>
      </c>
      <c r="C1314" s="2" t="s">
        <v>8404</v>
      </c>
      <c r="D1314" s="2">
        <v>105707.0</v>
      </c>
      <c r="E1314" s="7" t="s">
        <v>8405</v>
      </c>
      <c r="F1314" s="2" t="s">
        <v>8406</v>
      </c>
      <c r="G1314" s="3" t="s">
        <v>8407</v>
      </c>
      <c r="H1314" s="8" t="s">
        <v>8408</v>
      </c>
      <c r="I1314" s="9" t="s">
        <v>8409</v>
      </c>
      <c r="J1314" s="8" t="s">
        <v>49</v>
      </c>
      <c r="K1314" s="5" t="s">
        <v>57</v>
      </c>
      <c r="L1314" s="3" t="s">
        <v>50</v>
      </c>
      <c r="M1314" s="3" t="s">
        <v>51</v>
      </c>
      <c r="N1314" s="3" t="s">
        <v>52</v>
      </c>
      <c r="O1314" s="3" t="s">
        <v>53</v>
      </c>
      <c r="P1314" s="8" t="s">
        <v>54</v>
      </c>
      <c r="Q1314" s="8" t="s">
        <v>54</v>
      </c>
      <c r="R1314" s="8" t="s">
        <v>55</v>
      </c>
      <c r="S1314" s="3" t="s">
        <v>316</v>
      </c>
      <c r="T1314" s="8" t="s">
        <v>998</v>
      </c>
      <c r="U1314" s="8" t="s">
        <v>57</v>
      </c>
      <c r="V1314" s="8" t="s">
        <v>57</v>
      </c>
      <c r="W1314" s="8" t="s">
        <v>57</v>
      </c>
      <c r="X1314" s="3" t="s">
        <v>239</v>
      </c>
      <c r="Y1314" s="3" t="s">
        <v>57</v>
      </c>
      <c r="Z1314" s="8" t="s">
        <v>57</v>
      </c>
      <c r="AA1314" s="8" t="s">
        <v>8410</v>
      </c>
      <c r="AB1314" s="8" t="s">
        <v>8411</v>
      </c>
      <c r="AC1314" s="8" t="s">
        <v>8412</v>
      </c>
      <c r="AD1314" s="3" t="str">
        <f t="shared" si="1"/>
        <v>#REF!</v>
      </c>
      <c r="AE1314" s="3" t="str">
        <f t="shared" si="2"/>
        <v>#REF!</v>
      </c>
      <c r="AF1314" s="3" t="str">
        <f t="shared" si="3"/>
        <v>#REF!</v>
      </c>
      <c r="AG1314" s="3" t="str">
        <f t="shared" si="4"/>
        <v>#REF!</v>
      </c>
      <c r="AH1314" s="10"/>
      <c r="AI1314" s="10"/>
      <c r="AJ1314" s="10"/>
      <c r="AK1314" s="10"/>
      <c r="AL1314" s="10"/>
      <c r="AM1314" s="3" t="s">
        <v>8235</v>
      </c>
      <c r="AN1314" s="6"/>
      <c r="AO1314" s="10"/>
      <c r="AP1314" s="10"/>
      <c r="AQ1314" s="10"/>
    </row>
    <row r="1315" ht="15.75" customHeight="1">
      <c r="A1315" s="7">
        <v>495.0</v>
      </c>
      <c r="B1315" s="7">
        <v>4492.0</v>
      </c>
      <c r="C1315" s="2" t="s">
        <v>8413</v>
      </c>
      <c r="D1315" s="2">
        <v>105976.0</v>
      </c>
      <c r="E1315" s="7" t="s">
        <v>8414</v>
      </c>
      <c r="F1315" s="2" t="s">
        <v>8415</v>
      </c>
      <c r="G1315" s="3" t="s">
        <v>8416</v>
      </c>
      <c r="H1315" s="45" t="s">
        <v>8264</v>
      </c>
      <c r="I1315" s="9" t="s">
        <v>8251</v>
      </c>
      <c r="J1315" s="8" t="s">
        <v>49</v>
      </c>
      <c r="K1315" s="8">
        <v>82.0</v>
      </c>
      <c r="L1315" s="3" t="s">
        <v>50</v>
      </c>
      <c r="M1315" s="3" t="s">
        <v>51</v>
      </c>
      <c r="N1315" s="3" t="s">
        <v>52</v>
      </c>
      <c r="O1315" s="3" t="s">
        <v>377</v>
      </c>
      <c r="P1315" s="8" t="s">
        <v>54</v>
      </c>
      <c r="Q1315" s="8" t="s">
        <v>54</v>
      </c>
      <c r="R1315" s="8" t="s">
        <v>55</v>
      </c>
      <c r="S1315" s="3" t="s">
        <v>66</v>
      </c>
      <c r="T1315" s="8" t="s">
        <v>767</v>
      </c>
      <c r="U1315" s="8" t="s">
        <v>194</v>
      </c>
      <c r="V1315" s="8" t="s">
        <v>57</v>
      </c>
      <c r="W1315" s="8" t="s">
        <v>767</v>
      </c>
      <c r="X1315" s="3" t="s">
        <v>58</v>
      </c>
      <c r="Y1315" s="3" t="s">
        <v>163</v>
      </c>
      <c r="Z1315" s="8" t="s">
        <v>57</v>
      </c>
      <c r="AA1315" s="8" t="s">
        <v>2621</v>
      </c>
      <c r="AB1315" s="8" t="s">
        <v>2787</v>
      </c>
      <c r="AC1315" s="8" t="s">
        <v>57</v>
      </c>
      <c r="AD1315" s="3" t="str">
        <f t="shared" si="1"/>
        <v>#REF!</v>
      </c>
      <c r="AE1315" s="3" t="str">
        <f t="shared" si="2"/>
        <v>#REF!</v>
      </c>
      <c r="AF1315" s="3" t="str">
        <f t="shared" si="3"/>
        <v>#REF!</v>
      </c>
      <c r="AG1315" s="3" t="str">
        <f t="shared" si="4"/>
        <v>#REF!</v>
      </c>
      <c r="AH1315" s="10"/>
      <c r="AI1315" s="8" t="s">
        <v>344</v>
      </c>
      <c r="AJ1315" s="10"/>
      <c r="AK1315" s="10"/>
      <c r="AL1315" s="10"/>
      <c r="AM1315" s="3" t="s">
        <v>8235</v>
      </c>
      <c r="AN1315" s="6"/>
      <c r="AO1315" s="10"/>
      <c r="AP1315" s="10"/>
      <c r="AQ1315" s="10"/>
    </row>
    <row r="1316" ht="15.75" customHeight="1">
      <c r="A1316" s="7">
        <v>2456.0</v>
      </c>
      <c r="B1316" s="7">
        <v>4883.0</v>
      </c>
      <c r="C1316" s="2" t="s">
        <v>8417</v>
      </c>
      <c r="D1316" s="2">
        <v>106533.0</v>
      </c>
      <c r="E1316" s="7" t="s">
        <v>8418</v>
      </c>
      <c r="F1316" s="2" t="s">
        <v>8419</v>
      </c>
      <c r="G1316" s="3" t="s">
        <v>8420</v>
      </c>
      <c r="H1316" s="8" t="s">
        <v>8320</v>
      </c>
      <c r="I1316" s="9" t="s">
        <v>8321</v>
      </c>
      <c r="J1316" s="8" t="s">
        <v>49</v>
      </c>
      <c r="K1316" s="5">
        <v>28.0</v>
      </c>
      <c r="L1316" s="3" t="s">
        <v>50</v>
      </c>
      <c r="M1316" s="3" t="s">
        <v>51</v>
      </c>
      <c r="N1316" s="3" t="s">
        <v>52</v>
      </c>
      <c r="O1316" s="3" t="s">
        <v>377</v>
      </c>
      <c r="P1316" s="8" t="s">
        <v>54</v>
      </c>
      <c r="Q1316" s="8" t="s">
        <v>54</v>
      </c>
      <c r="R1316" s="8" t="s">
        <v>55</v>
      </c>
      <c r="S1316" s="3" t="s">
        <v>224</v>
      </c>
      <c r="T1316" s="8" t="s">
        <v>8421</v>
      </c>
      <c r="U1316" s="8" t="s">
        <v>57</v>
      </c>
      <c r="V1316" s="8" t="s">
        <v>57</v>
      </c>
      <c r="W1316" s="8" t="s">
        <v>57</v>
      </c>
      <c r="X1316" s="3" t="s">
        <v>58</v>
      </c>
      <c r="Y1316" s="8" t="s">
        <v>112</v>
      </c>
      <c r="Z1316" s="8" t="s">
        <v>57</v>
      </c>
      <c r="AA1316" s="8" t="s">
        <v>8422</v>
      </c>
      <c r="AB1316" s="8" t="s">
        <v>8423</v>
      </c>
      <c r="AC1316" s="8" t="s">
        <v>745</v>
      </c>
      <c r="AD1316" s="3" t="str">
        <f t="shared" si="1"/>
        <v>#REF!</v>
      </c>
      <c r="AE1316" s="3" t="str">
        <f t="shared" si="2"/>
        <v>#REF!</v>
      </c>
      <c r="AF1316" s="3" t="str">
        <f t="shared" si="3"/>
        <v>#REF!</v>
      </c>
      <c r="AG1316" s="3" t="str">
        <f t="shared" si="4"/>
        <v>#REF!</v>
      </c>
      <c r="AH1316" s="10"/>
      <c r="AI1316" s="10"/>
      <c r="AJ1316" s="10"/>
      <c r="AK1316" s="10"/>
      <c r="AL1316" s="10"/>
      <c r="AM1316" s="3" t="s">
        <v>8235</v>
      </c>
      <c r="AN1316" s="6"/>
      <c r="AO1316" s="10"/>
      <c r="AP1316" s="10"/>
      <c r="AQ1316" s="10"/>
    </row>
    <row r="1317" ht="15.75" customHeight="1">
      <c r="A1317" s="2">
        <v>679.0</v>
      </c>
      <c r="B1317" s="2">
        <v>5115.0</v>
      </c>
      <c r="C1317" s="2" t="s">
        <v>8424</v>
      </c>
      <c r="D1317" s="2">
        <v>106869.0</v>
      </c>
      <c r="E1317" s="2" t="s">
        <v>8425</v>
      </c>
      <c r="F1317" s="2" t="s">
        <v>8426</v>
      </c>
      <c r="G1317" s="3" t="s">
        <v>8427</v>
      </c>
      <c r="H1317" s="28" t="s">
        <v>8264</v>
      </c>
      <c r="I1317" s="4" t="s">
        <v>8251</v>
      </c>
      <c r="J1317" s="3" t="s">
        <v>49</v>
      </c>
      <c r="K1317" s="3">
        <v>45.0</v>
      </c>
      <c r="L1317" s="3" t="s">
        <v>50</v>
      </c>
      <c r="M1317" s="3" t="s">
        <v>51</v>
      </c>
      <c r="N1317" s="3" t="s">
        <v>99</v>
      </c>
      <c r="O1317" s="3" t="s">
        <v>265</v>
      </c>
      <c r="P1317" s="3" t="s">
        <v>54</v>
      </c>
      <c r="Q1317" s="3" t="s">
        <v>54</v>
      </c>
      <c r="R1317" s="3" t="s">
        <v>55</v>
      </c>
      <c r="S1317" s="3" t="s">
        <v>533</v>
      </c>
      <c r="T1317" s="3" t="s">
        <v>57</v>
      </c>
      <c r="U1317" s="3" t="s">
        <v>57</v>
      </c>
      <c r="V1317" s="3" t="s">
        <v>57</v>
      </c>
      <c r="W1317" s="3" t="s">
        <v>57</v>
      </c>
      <c r="X1317" s="3" t="s">
        <v>58</v>
      </c>
      <c r="Y1317" s="3" t="s">
        <v>163</v>
      </c>
      <c r="Z1317" s="3" t="s">
        <v>57</v>
      </c>
      <c r="AA1317" s="3" t="s">
        <v>219</v>
      </c>
      <c r="AB1317" s="3" t="s">
        <v>1078</v>
      </c>
      <c r="AC1317" s="3" t="s">
        <v>4533</v>
      </c>
      <c r="AD1317" s="3" t="str">
        <f t="shared" si="1"/>
        <v>#REF!</v>
      </c>
      <c r="AE1317" s="3" t="str">
        <f t="shared" si="2"/>
        <v>#REF!</v>
      </c>
      <c r="AF1317" s="3" t="str">
        <f t="shared" si="3"/>
        <v>#REF!</v>
      </c>
      <c r="AG1317" s="3" t="str">
        <f t="shared" si="4"/>
        <v>#REF!</v>
      </c>
      <c r="AH1317" s="6"/>
      <c r="AI1317" s="3" t="s">
        <v>212</v>
      </c>
      <c r="AJ1317" s="6"/>
      <c r="AK1317" s="6"/>
      <c r="AL1317" s="6"/>
      <c r="AM1317" s="3" t="s">
        <v>8235</v>
      </c>
      <c r="AN1317" s="4" t="s">
        <v>8428</v>
      </c>
      <c r="AO1317" s="3" t="s">
        <v>212</v>
      </c>
      <c r="AP1317" s="6"/>
      <c r="AQ1317" s="6"/>
    </row>
    <row r="1318" ht="15.75" customHeight="1">
      <c r="A1318" s="2">
        <v>2266.0</v>
      </c>
      <c r="B1318" s="2">
        <v>5441.0</v>
      </c>
      <c r="C1318" s="2" t="s">
        <v>8429</v>
      </c>
      <c r="D1318" s="2">
        <v>107285.0</v>
      </c>
      <c r="E1318" s="2" t="s">
        <v>8430</v>
      </c>
      <c r="F1318" s="2" t="s">
        <v>8430</v>
      </c>
      <c r="G1318" s="3" t="s">
        <v>8431</v>
      </c>
      <c r="H1318" s="28" t="s">
        <v>8264</v>
      </c>
      <c r="I1318" s="4" t="s">
        <v>8251</v>
      </c>
      <c r="J1318" s="3" t="s">
        <v>49</v>
      </c>
      <c r="K1318" s="3">
        <v>97.0</v>
      </c>
      <c r="L1318" s="3" t="s">
        <v>50</v>
      </c>
      <c r="M1318" s="3" t="s">
        <v>51</v>
      </c>
      <c r="N1318" s="3" t="s">
        <v>552</v>
      </c>
      <c r="O1318" s="3" t="s">
        <v>1816</v>
      </c>
      <c r="P1318" s="3" t="s">
        <v>54</v>
      </c>
      <c r="Q1318" s="3" t="s">
        <v>54</v>
      </c>
      <c r="R1318" s="3" t="s">
        <v>55</v>
      </c>
      <c r="S1318" s="3" t="s">
        <v>66</v>
      </c>
      <c r="T1318" s="3" t="s">
        <v>57</v>
      </c>
      <c r="U1318" s="3" t="s">
        <v>57</v>
      </c>
      <c r="V1318" s="3" t="s">
        <v>57</v>
      </c>
      <c r="W1318" s="3" t="s">
        <v>57</v>
      </c>
      <c r="X1318" s="3" t="s">
        <v>163</v>
      </c>
      <c r="Y1318" s="3" t="s">
        <v>57</v>
      </c>
      <c r="Z1318" s="3" t="s">
        <v>57</v>
      </c>
      <c r="AA1318" s="3" t="s">
        <v>8432</v>
      </c>
      <c r="AB1318" s="3" t="s">
        <v>8433</v>
      </c>
      <c r="AC1318" s="3" t="s">
        <v>57</v>
      </c>
      <c r="AD1318" s="3" t="str">
        <f t="shared" si="1"/>
        <v>#REF!</v>
      </c>
      <c r="AE1318" s="3" t="str">
        <f t="shared" si="2"/>
        <v>#REF!</v>
      </c>
      <c r="AF1318" s="3" t="str">
        <f t="shared" si="3"/>
        <v>#REF!</v>
      </c>
      <c r="AG1318" s="3" t="str">
        <f t="shared" si="4"/>
        <v>#REF!</v>
      </c>
      <c r="AH1318" s="6"/>
      <c r="AI1318" s="6"/>
      <c r="AJ1318" s="6"/>
      <c r="AK1318" s="6"/>
      <c r="AL1318" s="6"/>
      <c r="AM1318" s="3" t="s">
        <v>8235</v>
      </c>
      <c r="AN1318" s="6"/>
      <c r="AO1318" s="6"/>
      <c r="AP1318" s="6"/>
      <c r="AQ1318" s="6"/>
    </row>
    <row r="1319" ht="15.75" customHeight="1">
      <c r="A1319" s="2">
        <v>6915.0</v>
      </c>
      <c r="B1319" s="6"/>
      <c r="C1319" s="2" t="s">
        <v>8434</v>
      </c>
      <c r="D1319" s="2">
        <v>107562.0</v>
      </c>
      <c r="E1319" s="3" t="s">
        <v>8435</v>
      </c>
      <c r="F1319" s="2" t="s">
        <v>8435</v>
      </c>
      <c r="G1319" s="3" t="s">
        <v>8436</v>
      </c>
      <c r="H1319" s="3" t="s">
        <v>8437</v>
      </c>
      <c r="I1319" s="4" t="s">
        <v>8438</v>
      </c>
      <c r="J1319" s="3" t="s">
        <v>340</v>
      </c>
      <c r="K1319" s="3" t="s">
        <v>57</v>
      </c>
      <c r="L1319" s="3" t="s">
        <v>50</v>
      </c>
      <c r="M1319" s="3" t="s">
        <v>51</v>
      </c>
      <c r="N1319" s="3" t="s">
        <v>99</v>
      </c>
      <c r="O1319" s="3" t="s">
        <v>1465</v>
      </c>
      <c r="P1319" s="3" t="s">
        <v>54</v>
      </c>
      <c r="Q1319" s="3" t="s">
        <v>54</v>
      </c>
      <c r="R1319" s="3" t="s">
        <v>55</v>
      </c>
      <c r="S1319" s="3" t="s">
        <v>101</v>
      </c>
      <c r="T1319" s="3" t="s">
        <v>57</v>
      </c>
      <c r="U1319" s="3" t="s">
        <v>57</v>
      </c>
      <c r="V1319" s="3" t="s">
        <v>57</v>
      </c>
      <c r="W1319" s="3" t="s">
        <v>57</v>
      </c>
      <c r="X1319" s="3" t="s">
        <v>58</v>
      </c>
      <c r="Y1319" s="3" t="s">
        <v>57</v>
      </c>
      <c r="Z1319" s="3" t="s">
        <v>57</v>
      </c>
      <c r="AA1319" s="3" t="s">
        <v>8439</v>
      </c>
      <c r="AB1319" s="3" t="s">
        <v>457</v>
      </c>
      <c r="AC1319" s="3" t="s">
        <v>8440</v>
      </c>
      <c r="AD1319" s="3" t="str">
        <f t="shared" si="1"/>
        <v>#REF!</v>
      </c>
      <c r="AE1319" s="3" t="str">
        <f t="shared" si="2"/>
        <v>#REF!</v>
      </c>
      <c r="AF1319" s="3" t="str">
        <f t="shared" si="3"/>
        <v>#REF!</v>
      </c>
      <c r="AG1319" s="3" t="str">
        <f t="shared" si="4"/>
        <v>#REF!</v>
      </c>
      <c r="AH1319" s="6"/>
      <c r="AI1319" s="3" t="s">
        <v>344</v>
      </c>
      <c r="AJ1319" s="6"/>
      <c r="AK1319" s="6"/>
      <c r="AL1319" s="6"/>
      <c r="AM1319" s="3" t="s">
        <v>8235</v>
      </c>
      <c r="AN1319" s="4" t="s">
        <v>8441</v>
      </c>
      <c r="AO1319" s="6"/>
      <c r="AP1319" s="6"/>
      <c r="AQ1319" s="6"/>
    </row>
    <row r="1320" ht="15.75" customHeight="1">
      <c r="A1320" s="73">
        <v>6916.0</v>
      </c>
      <c r="B1320" s="74"/>
      <c r="C1320" s="2" t="s">
        <v>8442</v>
      </c>
      <c r="D1320" s="74"/>
      <c r="E1320" s="73" t="s">
        <v>8443</v>
      </c>
      <c r="F1320" s="2" t="s">
        <v>8443</v>
      </c>
      <c r="G1320" s="3" t="s">
        <v>8444</v>
      </c>
      <c r="H1320" s="75" t="s">
        <v>6970</v>
      </c>
      <c r="I1320" s="76" t="s">
        <v>8445</v>
      </c>
      <c r="J1320" s="75" t="s">
        <v>49</v>
      </c>
      <c r="K1320" s="75" t="s">
        <v>57</v>
      </c>
      <c r="L1320" s="75" t="s">
        <v>50</v>
      </c>
      <c r="M1320" s="75" t="s">
        <v>51</v>
      </c>
      <c r="N1320" s="75" t="s">
        <v>387</v>
      </c>
      <c r="O1320" s="75" t="s">
        <v>8446</v>
      </c>
      <c r="P1320" s="75" t="s">
        <v>54</v>
      </c>
      <c r="Q1320" s="75" t="s">
        <v>54</v>
      </c>
      <c r="R1320" s="3" t="s">
        <v>55</v>
      </c>
      <c r="S1320" s="75" t="s">
        <v>341</v>
      </c>
      <c r="T1320" s="75" t="s">
        <v>57</v>
      </c>
      <c r="U1320" s="75" t="s">
        <v>57</v>
      </c>
      <c r="V1320" s="75" t="s">
        <v>57</v>
      </c>
      <c r="W1320" s="75" t="s">
        <v>57</v>
      </c>
      <c r="X1320" s="75" t="s">
        <v>112</v>
      </c>
      <c r="Y1320" s="3" t="s">
        <v>57</v>
      </c>
      <c r="Z1320" s="3" t="s">
        <v>57</v>
      </c>
      <c r="AA1320" s="75" t="s">
        <v>8447</v>
      </c>
      <c r="AB1320" s="74"/>
      <c r="AC1320" s="74"/>
      <c r="AD1320" s="3" t="str">
        <f t="shared" si="1"/>
        <v>#REF!</v>
      </c>
      <c r="AE1320" s="3" t="str">
        <f t="shared" si="2"/>
        <v>#REF!</v>
      </c>
      <c r="AF1320" s="3" t="str">
        <f t="shared" si="3"/>
        <v>#REF!</v>
      </c>
      <c r="AG1320" s="3" t="str">
        <f t="shared" si="4"/>
        <v>#REF!</v>
      </c>
      <c r="AH1320" s="74"/>
      <c r="AI1320" s="74"/>
      <c r="AJ1320" s="74"/>
      <c r="AK1320" s="74"/>
      <c r="AL1320" s="74"/>
      <c r="AM1320" s="74"/>
      <c r="AN1320" s="74"/>
      <c r="AO1320" s="74"/>
      <c r="AP1320" s="74"/>
      <c r="AQ1320" s="74"/>
    </row>
    <row r="1321" ht="15.75" customHeight="1">
      <c r="A1321" s="73">
        <v>6917.0</v>
      </c>
      <c r="B1321" s="74"/>
      <c r="C1321" s="2" t="s">
        <v>8448</v>
      </c>
      <c r="D1321" s="74"/>
      <c r="E1321" s="73" t="s">
        <v>8449</v>
      </c>
      <c r="F1321" s="2" t="s">
        <v>8449</v>
      </c>
      <c r="G1321" s="3" t="s">
        <v>8450</v>
      </c>
      <c r="H1321" s="75" t="s">
        <v>6970</v>
      </c>
      <c r="I1321" s="76" t="s">
        <v>8451</v>
      </c>
      <c r="J1321" s="75" t="s">
        <v>49</v>
      </c>
      <c r="K1321" s="75" t="s">
        <v>57</v>
      </c>
      <c r="L1321" s="75" t="s">
        <v>50</v>
      </c>
      <c r="M1321" s="75" t="s">
        <v>51</v>
      </c>
      <c r="N1321" s="75" t="s">
        <v>387</v>
      </c>
      <c r="O1321" s="75" t="s">
        <v>8446</v>
      </c>
      <c r="P1321" s="75" t="s">
        <v>54</v>
      </c>
      <c r="Q1321" s="75" t="s">
        <v>54</v>
      </c>
      <c r="R1321" s="3" t="s">
        <v>55</v>
      </c>
      <c r="S1321" s="75" t="s">
        <v>4394</v>
      </c>
      <c r="T1321" s="75" t="s">
        <v>57</v>
      </c>
      <c r="U1321" s="75" t="s">
        <v>57</v>
      </c>
      <c r="V1321" s="75" t="s">
        <v>57</v>
      </c>
      <c r="W1321" s="75" t="s">
        <v>57</v>
      </c>
      <c r="X1321" s="75" t="s">
        <v>112</v>
      </c>
      <c r="Y1321" s="3" t="s">
        <v>57</v>
      </c>
      <c r="Z1321" s="3" t="s">
        <v>57</v>
      </c>
      <c r="AA1321" s="75" t="s">
        <v>8447</v>
      </c>
      <c r="AB1321" s="74"/>
      <c r="AC1321" s="74"/>
      <c r="AD1321" s="3" t="str">
        <f t="shared" si="1"/>
        <v>#REF!</v>
      </c>
      <c r="AE1321" s="3" t="str">
        <f t="shared" si="2"/>
        <v>#REF!</v>
      </c>
      <c r="AF1321" s="3" t="str">
        <f t="shared" si="3"/>
        <v>#REF!</v>
      </c>
      <c r="AG1321" s="3" t="str">
        <f t="shared" si="4"/>
        <v>#REF!</v>
      </c>
      <c r="AH1321" s="74"/>
      <c r="AI1321" s="74"/>
      <c r="AJ1321" s="74"/>
      <c r="AK1321" s="74"/>
      <c r="AL1321" s="74"/>
      <c r="AM1321" s="74"/>
      <c r="AN1321" s="74"/>
      <c r="AO1321" s="74"/>
      <c r="AP1321" s="74"/>
      <c r="AQ1321" s="74"/>
    </row>
    <row r="1322" ht="15.75" customHeight="1">
      <c r="A1322" s="73">
        <v>6918.0</v>
      </c>
      <c r="B1322" s="74"/>
      <c r="C1322" s="73" t="s">
        <v>8452</v>
      </c>
      <c r="D1322" s="74"/>
      <c r="E1322" s="73" t="s">
        <v>8453</v>
      </c>
      <c r="F1322" s="2" t="s">
        <v>8453</v>
      </c>
      <c r="G1322" s="3" t="s">
        <v>8454</v>
      </c>
      <c r="H1322" s="75" t="s">
        <v>6970</v>
      </c>
      <c r="I1322" s="76" t="s">
        <v>8455</v>
      </c>
      <c r="J1322" s="75" t="s">
        <v>49</v>
      </c>
      <c r="K1322" s="75" t="s">
        <v>57</v>
      </c>
      <c r="L1322" s="75" t="s">
        <v>50</v>
      </c>
      <c r="M1322" s="75" t="s">
        <v>51</v>
      </c>
      <c r="N1322" s="75" t="s">
        <v>387</v>
      </c>
      <c r="O1322" s="75" t="s">
        <v>8446</v>
      </c>
      <c r="P1322" s="75" t="s">
        <v>54</v>
      </c>
      <c r="Q1322" s="75" t="s">
        <v>54</v>
      </c>
      <c r="R1322" s="3" t="s">
        <v>55</v>
      </c>
      <c r="S1322" s="75" t="s">
        <v>75</v>
      </c>
      <c r="T1322" s="75" t="s">
        <v>57</v>
      </c>
      <c r="U1322" s="75" t="s">
        <v>57</v>
      </c>
      <c r="V1322" s="75" t="s">
        <v>57</v>
      </c>
      <c r="W1322" s="75" t="s">
        <v>57</v>
      </c>
      <c r="X1322" s="75" t="s">
        <v>112</v>
      </c>
      <c r="Y1322" s="3" t="s">
        <v>57</v>
      </c>
      <c r="Z1322" s="3" t="s">
        <v>57</v>
      </c>
      <c r="AA1322" s="75" t="s">
        <v>8447</v>
      </c>
      <c r="AB1322" s="74"/>
      <c r="AC1322" s="74"/>
      <c r="AD1322" s="3" t="str">
        <f t="shared" si="1"/>
        <v>#REF!</v>
      </c>
      <c r="AE1322" s="3" t="str">
        <f t="shared" si="2"/>
        <v>#REF!</v>
      </c>
      <c r="AF1322" s="3" t="str">
        <f t="shared" si="3"/>
        <v>#REF!</v>
      </c>
      <c r="AG1322" s="3" t="str">
        <f t="shared" si="4"/>
        <v>#REF!</v>
      </c>
      <c r="AH1322" s="74"/>
      <c r="AI1322" s="74"/>
      <c r="AJ1322" s="74"/>
      <c r="AK1322" s="74"/>
      <c r="AL1322" s="74"/>
      <c r="AM1322" s="74"/>
      <c r="AN1322" s="74"/>
      <c r="AO1322" s="74"/>
      <c r="AP1322" s="74"/>
      <c r="AQ1322" s="74"/>
    </row>
    <row r="1323" ht="15.75" customHeight="1">
      <c r="A1323" s="6"/>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6"/>
      <c r="AD1323" s="6"/>
      <c r="AE1323" s="6"/>
      <c r="AF1323" s="6"/>
      <c r="AG1323" s="6"/>
      <c r="AH1323" s="6"/>
      <c r="AI1323" s="6"/>
      <c r="AJ1323" s="6"/>
      <c r="AK1323" s="6"/>
      <c r="AL1323" s="6"/>
      <c r="AM1323" s="6"/>
      <c r="AN1323" s="6"/>
      <c r="AO1323" s="6"/>
      <c r="AP1323" s="6"/>
      <c r="AQ1323" s="6"/>
    </row>
    <row r="1324" ht="15.75" customHeight="1">
      <c r="A1324" s="6"/>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6"/>
      <c r="AD1324" s="6"/>
      <c r="AE1324" s="6"/>
      <c r="AF1324" s="6"/>
      <c r="AG1324" s="6"/>
      <c r="AH1324" s="6"/>
      <c r="AI1324" s="6"/>
      <c r="AJ1324" s="6"/>
      <c r="AK1324" s="6"/>
      <c r="AL1324" s="6"/>
      <c r="AM1324" s="6"/>
      <c r="AN1324" s="6"/>
      <c r="AO1324" s="6"/>
      <c r="AP1324" s="6"/>
      <c r="AQ1324" s="6"/>
    </row>
    <row r="1325" ht="15.75" customHeight="1">
      <c r="A1325" s="6"/>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6"/>
      <c r="AD1325" s="6"/>
      <c r="AE1325" s="6"/>
      <c r="AF1325" s="6"/>
      <c r="AG1325" s="6"/>
      <c r="AH1325" s="6"/>
      <c r="AI1325" s="6"/>
      <c r="AJ1325" s="6"/>
      <c r="AK1325" s="6"/>
      <c r="AL1325" s="6"/>
      <c r="AM1325" s="6"/>
      <c r="AN1325" s="6"/>
      <c r="AO1325" s="6"/>
      <c r="AP1325" s="6"/>
      <c r="AQ1325" s="6"/>
    </row>
    <row r="1326" ht="15.75" customHeight="1">
      <c r="A1326" s="6"/>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6"/>
      <c r="AD1326" s="6"/>
      <c r="AE1326" s="6"/>
      <c r="AF1326" s="6"/>
      <c r="AG1326" s="6"/>
      <c r="AH1326" s="6"/>
      <c r="AI1326" s="6"/>
      <c r="AJ1326" s="6"/>
      <c r="AK1326" s="6"/>
      <c r="AL1326" s="6"/>
      <c r="AM1326" s="6"/>
      <c r="AN1326" s="6"/>
      <c r="AO1326" s="6"/>
      <c r="AP1326" s="6"/>
      <c r="AQ1326" s="6"/>
    </row>
    <row r="1327" ht="15.75" customHeight="1">
      <c r="A1327" s="6"/>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6"/>
      <c r="AD1327" s="6"/>
      <c r="AE1327" s="6"/>
      <c r="AF1327" s="6"/>
      <c r="AG1327" s="6"/>
      <c r="AH1327" s="6"/>
      <c r="AI1327" s="6"/>
      <c r="AJ1327" s="6"/>
      <c r="AK1327" s="6"/>
      <c r="AL1327" s="6"/>
      <c r="AM1327" s="6"/>
      <c r="AN1327" s="6"/>
      <c r="AO1327" s="6"/>
      <c r="AP1327" s="6"/>
      <c r="AQ1327" s="6"/>
    </row>
    <row r="1328" ht="15.75" customHeight="1">
      <c r="A1328" s="6"/>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6"/>
      <c r="AD1328" s="6"/>
      <c r="AE1328" s="6"/>
      <c r="AF1328" s="6"/>
      <c r="AG1328" s="6"/>
      <c r="AH1328" s="6"/>
      <c r="AI1328" s="6"/>
      <c r="AJ1328" s="6"/>
      <c r="AK1328" s="6"/>
      <c r="AL1328" s="6"/>
      <c r="AM1328" s="6"/>
      <c r="AN1328" s="6"/>
      <c r="AO1328" s="6"/>
      <c r="AP1328" s="6"/>
      <c r="AQ1328" s="6"/>
    </row>
    <row r="1329" ht="15.75" customHeight="1">
      <c r="A1329" s="6"/>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6"/>
      <c r="AD1329" s="6"/>
      <c r="AE1329" s="6"/>
      <c r="AF1329" s="6"/>
      <c r="AG1329" s="6"/>
      <c r="AH1329" s="6"/>
      <c r="AI1329" s="6"/>
      <c r="AJ1329" s="6"/>
      <c r="AK1329" s="6"/>
      <c r="AL1329" s="6"/>
      <c r="AM1329" s="6"/>
      <c r="AN1329" s="6"/>
      <c r="AO1329" s="6"/>
      <c r="AP1329" s="6"/>
      <c r="AQ1329" s="6"/>
    </row>
    <row r="1330" ht="15.75" customHeight="1">
      <c r="A1330" s="6"/>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6"/>
      <c r="AD1330" s="6"/>
      <c r="AE1330" s="6"/>
      <c r="AF1330" s="6"/>
      <c r="AG1330" s="6"/>
      <c r="AH1330" s="6"/>
      <c r="AI1330" s="6"/>
      <c r="AJ1330" s="6"/>
      <c r="AK1330" s="6"/>
      <c r="AL1330" s="6"/>
      <c r="AM1330" s="6"/>
      <c r="AN1330" s="6"/>
      <c r="AO1330" s="6"/>
      <c r="AP1330" s="6"/>
      <c r="AQ1330" s="6"/>
    </row>
    <row r="1331" ht="15.75" customHeight="1">
      <c r="A1331" s="6"/>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6"/>
      <c r="AD1331" s="6"/>
      <c r="AE1331" s="6"/>
      <c r="AF1331" s="6"/>
      <c r="AG1331" s="6"/>
      <c r="AH1331" s="6"/>
      <c r="AI1331" s="6"/>
      <c r="AJ1331" s="6"/>
      <c r="AK1331" s="6"/>
      <c r="AL1331" s="6"/>
      <c r="AM1331" s="6"/>
      <c r="AN1331" s="6"/>
      <c r="AO1331" s="6"/>
      <c r="AP1331" s="6"/>
      <c r="AQ1331" s="6"/>
    </row>
    <row r="1332" ht="15.75" customHeight="1">
      <c r="A1332" s="6"/>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6"/>
      <c r="AD1332" s="6"/>
      <c r="AE1332" s="6"/>
      <c r="AF1332" s="6"/>
      <c r="AG1332" s="6"/>
      <c r="AH1332" s="6"/>
      <c r="AI1332" s="6"/>
      <c r="AJ1332" s="6"/>
      <c r="AK1332" s="6"/>
      <c r="AL1332" s="6"/>
      <c r="AM1332" s="6"/>
      <c r="AN1332" s="6"/>
      <c r="AO1332" s="6"/>
      <c r="AP1332" s="6"/>
      <c r="AQ1332" s="6"/>
    </row>
    <row r="1333" ht="15.75" customHeight="1">
      <c r="A1333" s="6"/>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6"/>
      <c r="AD1333" s="6"/>
      <c r="AE1333" s="6"/>
      <c r="AF1333" s="6"/>
      <c r="AG1333" s="6"/>
      <c r="AH1333" s="6"/>
      <c r="AI1333" s="6"/>
      <c r="AJ1333" s="6"/>
      <c r="AK1333" s="6"/>
      <c r="AL1333" s="6"/>
      <c r="AM1333" s="6"/>
      <c r="AN1333" s="6"/>
      <c r="AO1333" s="6"/>
      <c r="AP1333" s="6"/>
      <c r="AQ1333" s="6"/>
    </row>
    <row r="1334" ht="15.75" customHeight="1">
      <c r="A1334" s="6"/>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c r="AQ1334" s="6"/>
    </row>
    <row r="1335" ht="15.75" customHeight="1">
      <c r="A1335" s="6"/>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6"/>
      <c r="AD1335" s="6"/>
      <c r="AE1335" s="6"/>
      <c r="AF1335" s="6"/>
      <c r="AG1335" s="6"/>
      <c r="AH1335" s="6"/>
      <c r="AI1335" s="6"/>
      <c r="AJ1335" s="6"/>
      <c r="AK1335" s="6"/>
      <c r="AL1335" s="6"/>
      <c r="AM1335" s="6"/>
      <c r="AN1335" s="6"/>
      <c r="AO1335" s="6"/>
      <c r="AP1335" s="6"/>
      <c r="AQ1335" s="6"/>
    </row>
    <row r="1336" ht="15.75" customHeight="1">
      <c r="A1336" s="6"/>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c r="AQ1336" s="6"/>
    </row>
    <row r="1337" ht="15.75" customHeight="1">
      <c r="A1337" s="6"/>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c r="AI1337" s="6"/>
      <c r="AJ1337" s="6"/>
      <c r="AK1337" s="6"/>
      <c r="AL1337" s="6"/>
      <c r="AM1337" s="6"/>
      <c r="AN1337" s="6"/>
      <c r="AO1337" s="6"/>
      <c r="AP1337" s="6"/>
      <c r="AQ1337" s="6"/>
    </row>
    <row r="1338" ht="15.75" customHeight="1">
      <c r="A1338" s="6"/>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6"/>
      <c r="AD1338" s="6"/>
      <c r="AE1338" s="6"/>
      <c r="AF1338" s="6"/>
      <c r="AG1338" s="6"/>
      <c r="AH1338" s="6"/>
      <c r="AI1338" s="6"/>
      <c r="AJ1338" s="6"/>
      <c r="AK1338" s="6"/>
      <c r="AL1338" s="6"/>
      <c r="AM1338" s="6"/>
      <c r="AN1338" s="6"/>
      <c r="AO1338" s="6"/>
      <c r="AP1338" s="6"/>
      <c r="AQ1338" s="6"/>
    </row>
    <row r="1339" ht="15.75" customHeight="1">
      <c r="A1339" s="6"/>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c r="AB1339" s="6"/>
      <c r="AC1339" s="6"/>
      <c r="AD1339" s="6"/>
      <c r="AE1339" s="6"/>
      <c r="AF1339" s="6"/>
      <c r="AG1339" s="6"/>
      <c r="AH1339" s="6"/>
      <c r="AI1339" s="6"/>
      <c r="AJ1339" s="6"/>
      <c r="AK1339" s="6"/>
      <c r="AL1339" s="6"/>
      <c r="AM1339" s="6"/>
      <c r="AN1339" s="6"/>
      <c r="AO1339" s="6"/>
      <c r="AP1339" s="6"/>
      <c r="AQ1339" s="6"/>
    </row>
    <row r="1340" ht="15.75" customHeight="1">
      <c r="A1340" s="6"/>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c r="AB1340" s="6"/>
      <c r="AC1340" s="6"/>
      <c r="AD1340" s="6"/>
      <c r="AE1340" s="6"/>
      <c r="AF1340" s="6"/>
      <c r="AG1340" s="6"/>
      <c r="AH1340" s="6"/>
      <c r="AI1340" s="6"/>
      <c r="AJ1340" s="6"/>
      <c r="AK1340" s="6"/>
      <c r="AL1340" s="6"/>
      <c r="AM1340" s="6"/>
      <c r="AN1340" s="6"/>
      <c r="AO1340" s="6"/>
      <c r="AP1340" s="6"/>
      <c r="AQ1340" s="6"/>
    </row>
    <row r="1341" ht="15.75" customHeight="1">
      <c r="A1341" s="6"/>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c r="AB1341" s="6"/>
      <c r="AC1341" s="6"/>
      <c r="AD1341" s="6"/>
      <c r="AE1341" s="6"/>
      <c r="AF1341" s="6"/>
      <c r="AG1341" s="6"/>
      <c r="AH1341" s="6"/>
      <c r="AI1341" s="6"/>
      <c r="AJ1341" s="6"/>
      <c r="AK1341" s="6"/>
      <c r="AL1341" s="6"/>
      <c r="AM1341" s="6"/>
      <c r="AN1341" s="6"/>
      <c r="AO1341" s="6"/>
      <c r="AP1341" s="6"/>
      <c r="AQ1341" s="6"/>
    </row>
    <row r="1342" ht="15.75" customHeight="1">
      <c r="A1342" s="6"/>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c r="AB1342" s="6"/>
      <c r="AC1342" s="6"/>
      <c r="AD1342" s="6"/>
      <c r="AE1342" s="6"/>
      <c r="AF1342" s="6"/>
      <c r="AG1342" s="6"/>
      <c r="AH1342" s="6"/>
      <c r="AI1342" s="6"/>
      <c r="AJ1342" s="6"/>
      <c r="AK1342" s="6"/>
      <c r="AL1342" s="6"/>
      <c r="AM1342" s="6"/>
      <c r="AN1342" s="6"/>
      <c r="AO1342" s="6"/>
      <c r="AP1342" s="6"/>
      <c r="AQ1342" s="6"/>
    </row>
    <row r="1343" ht="15.75" customHeight="1">
      <c r="A1343" s="6"/>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6"/>
      <c r="AD1343" s="6"/>
      <c r="AE1343" s="6"/>
      <c r="AF1343" s="6"/>
      <c r="AG1343" s="6"/>
      <c r="AH1343" s="6"/>
      <c r="AI1343" s="6"/>
      <c r="AJ1343" s="6"/>
      <c r="AK1343" s="6"/>
      <c r="AL1343" s="6"/>
      <c r="AM1343" s="6"/>
      <c r="AN1343" s="6"/>
      <c r="AO1343" s="6"/>
      <c r="AP1343" s="6"/>
      <c r="AQ1343" s="6"/>
    </row>
    <row r="1344" ht="15.75" customHeight="1">
      <c r="A1344" s="6"/>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c r="AB1344" s="6"/>
      <c r="AC1344" s="6"/>
      <c r="AD1344" s="6"/>
      <c r="AE1344" s="6"/>
      <c r="AF1344" s="6"/>
      <c r="AG1344" s="6"/>
      <c r="AH1344" s="6"/>
      <c r="AI1344" s="6"/>
      <c r="AJ1344" s="6"/>
      <c r="AK1344" s="6"/>
      <c r="AL1344" s="6"/>
      <c r="AM1344" s="6"/>
      <c r="AN1344" s="6"/>
      <c r="AO1344" s="6"/>
      <c r="AP1344" s="6"/>
      <c r="AQ1344" s="6"/>
    </row>
    <row r="1345" ht="15.75" customHeight="1">
      <c r="A1345" s="6"/>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c r="AB1345" s="6"/>
      <c r="AC1345" s="6"/>
      <c r="AD1345" s="6"/>
      <c r="AE1345" s="6"/>
      <c r="AF1345" s="6"/>
      <c r="AG1345" s="6"/>
      <c r="AH1345" s="6"/>
      <c r="AI1345" s="6"/>
      <c r="AJ1345" s="6"/>
      <c r="AK1345" s="6"/>
      <c r="AL1345" s="6"/>
      <c r="AM1345" s="6"/>
      <c r="AN1345" s="6"/>
      <c r="AO1345" s="6"/>
      <c r="AP1345" s="6"/>
      <c r="AQ1345" s="6"/>
    </row>
    <row r="1346" ht="15.75" customHeight="1">
      <c r="A1346" s="6"/>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c r="AB1346" s="6"/>
      <c r="AC1346" s="6"/>
      <c r="AD1346" s="6"/>
      <c r="AE1346" s="6"/>
      <c r="AF1346" s="6"/>
      <c r="AG1346" s="6"/>
      <c r="AH1346" s="6"/>
      <c r="AI1346" s="6"/>
      <c r="AJ1346" s="6"/>
      <c r="AK1346" s="6"/>
      <c r="AL1346" s="6"/>
      <c r="AM1346" s="6"/>
      <c r="AN1346" s="6"/>
      <c r="AO1346" s="6"/>
      <c r="AP1346" s="6"/>
      <c r="AQ1346" s="6"/>
    </row>
    <row r="1347" ht="15.75" customHeight="1">
      <c r="A1347" s="6"/>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c r="AB1347" s="6"/>
      <c r="AC1347" s="6"/>
      <c r="AD1347" s="6"/>
      <c r="AE1347" s="6"/>
      <c r="AF1347" s="6"/>
      <c r="AG1347" s="6"/>
      <c r="AH1347" s="6"/>
      <c r="AI1347" s="6"/>
      <c r="AJ1347" s="6"/>
      <c r="AK1347" s="6"/>
      <c r="AL1347" s="6"/>
      <c r="AM1347" s="6"/>
      <c r="AN1347" s="6"/>
      <c r="AO1347" s="6"/>
      <c r="AP1347" s="6"/>
      <c r="AQ1347" s="6"/>
    </row>
    <row r="1348" ht="15.75" customHeight="1">
      <c r="A1348" s="6"/>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6"/>
      <c r="AD1348" s="6"/>
      <c r="AE1348" s="6"/>
      <c r="AF1348" s="6"/>
      <c r="AG1348" s="6"/>
      <c r="AH1348" s="6"/>
      <c r="AI1348" s="6"/>
      <c r="AJ1348" s="6"/>
      <c r="AK1348" s="6"/>
      <c r="AL1348" s="6"/>
      <c r="AM1348" s="6"/>
      <c r="AN1348" s="6"/>
      <c r="AO1348" s="6"/>
      <c r="AP1348" s="6"/>
      <c r="AQ1348" s="6"/>
    </row>
    <row r="1349" ht="15.75" customHeight="1">
      <c r="A1349" s="6"/>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c r="AB1349" s="6"/>
      <c r="AC1349" s="6"/>
      <c r="AD1349" s="6"/>
      <c r="AE1349" s="6"/>
      <c r="AF1349" s="6"/>
      <c r="AG1349" s="6"/>
      <c r="AH1349" s="6"/>
      <c r="AI1349" s="6"/>
      <c r="AJ1349" s="6"/>
      <c r="AK1349" s="6"/>
      <c r="AL1349" s="6"/>
      <c r="AM1349" s="6"/>
      <c r="AN1349" s="6"/>
      <c r="AO1349" s="6"/>
      <c r="AP1349" s="6"/>
      <c r="AQ1349" s="6"/>
    </row>
    <row r="1350" ht="15.75" customHeight="1">
      <c r="A1350" s="6"/>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c r="AB1350" s="6"/>
      <c r="AC1350" s="6"/>
      <c r="AD1350" s="6"/>
      <c r="AE1350" s="6"/>
      <c r="AF1350" s="6"/>
      <c r="AG1350" s="6"/>
      <c r="AH1350" s="6"/>
      <c r="AI1350" s="6"/>
      <c r="AJ1350" s="6"/>
      <c r="AK1350" s="6"/>
      <c r="AL1350" s="6"/>
      <c r="AM1350" s="6"/>
      <c r="AN1350" s="6"/>
      <c r="AO1350" s="6"/>
      <c r="AP1350" s="6"/>
      <c r="AQ1350" s="6"/>
    </row>
    <row r="1351" ht="15.75" customHeight="1">
      <c r="A1351" s="6"/>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c r="AB1351" s="6"/>
      <c r="AC1351" s="6"/>
      <c r="AD1351" s="6"/>
      <c r="AE1351" s="6"/>
      <c r="AF1351" s="6"/>
      <c r="AG1351" s="6"/>
      <c r="AH1351" s="6"/>
      <c r="AI1351" s="6"/>
      <c r="AJ1351" s="6"/>
      <c r="AK1351" s="6"/>
      <c r="AL1351" s="6"/>
      <c r="AM1351" s="6"/>
      <c r="AN1351" s="6"/>
      <c r="AO1351" s="6"/>
      <c r="AP1351" s="6"/>
      <c r="AQ1351" s="6"/>
    </row>
    <row r="1352" ht="15.75" customHeight="1">
      <c r="A1352" s="6"/>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c r="AB1352" s="6"/>
      <c r="AC1352" s="6"/>
      <c r="AD1352" s="6"/>
      <c r="AE1352" s="6"/>
      <c r="AF1352" s="6"/>
      <c r="AG1352" s="6"/>
      <c r="AH1352" s="6"/>
      <c r="AI1352" s="6"/>
      <c r="AJ1352" s="6"/>
      <c r="AK1352" s="6"/>
      <c r="AL1352" s="6"/>
      <c r="AM1352" s="6"/>
      <c r="AN1352" s="6"/>
      <c r="AO1352" s="6"/>
      <c r="AP1352" s="6"/>
      <c r="AQ1352" s="6"/>
    </row>
    <row r="1353" ht="15.75" customHeight="1">
      <c r="A1353" s="6"/>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6"/>
      <c r="AD1353" s="6"/>
      <c r="AE1353" s="6"/>
      <c r="AF1353" s="6"/>
      <c r="AG1353" s="6"/>
      <c r="AH1353" s="6"/>
      <c r="AI1353" s="6"/>
      <c r="AJ1353" s="6"/>
      <c r="AK1353" s="6"/>
      <c r="AL1353" s="6"/>
      <c r="AM1353" s="6"/>
      <c r="AN1353" s="6"/>
      <c r="AO1353" s="6"/>
      <c r="AP1353" s="6"/>
      <c r="AQ1353" s="6"/>
    </row>
    <row r="1354" ht="15.75" customHeight="1">
      <c r="A1354" s="6"/>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c r="AB1354" s="6"/>
      <c r="AC1354" s="6"/>
      <c r="AD1354" s="6"/>
      <c r="AE1354" s="6"/>
      <c r="AF1354" s="6"/>
      <c r="AG1354" s="6"/>
      <c r="AH1354" s="6"/>
      <c r="AI1354" s="6"/>
      <c r="AJ1354" s="6"/>
      <c r="AK1354" s="6"/>
      <c r="AL1354" s="6"/>
      <c r="AM1354" s="6"/>
      <c r="AN1354" s="6"/>
      <c r="AO1354" s="6"/>
      <c r="AP1354" s="6"/>
      <c r="AQ1354" s="6"/>
    </row>
    <row r="1355" ht="15.75" customHeight="1">
      <c r="A1355" s="6"/>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c r="AB1355" s="6"/>
      <c r="AC1355" s="6"/>
      <c r="AD1355" s="6"/>
      <c r="AE1355" s="6"/>
      <c r="AF1355" s="6"/>
      <c r="AG1355" s="6"/>
      <c r="AH1355" s="6"/>
      <c r="AI1355" s="6"/>
      <c r="AJ1355" s="6"/>
      <c r="AK1355" s="6"/>
      <c r="AL1355" s="6"/>
      <c r="AM1355" s="6"/>
      <c r="AN1355" s="6"/>
      <c r="AO1355" s="6"/>
      <c r="AP1355" s="6"/>
      <c r="AQ1355" s="6"/>
    </row>
    <row r="1356" ht="15.75" customHeight="1">
      <c r="A1356" s="6"/>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c r="AB1356" s="6"/>
      <c r="AC1356" s="6"/>
      <c r="AD1356" s="6"/>
      <c r="AE1356" s="6"/>
      <c r="AF1356" s="6"/>
      <c r="AG1356" s="6"/>
      <c r="AH1356" s="6"/>
      <c r="AI1356" s="6"/>
      <c r="AJ1356" s="6"/>
      <c r="AK1356" s="6"/>
      <c r="AL1356" s="6"/>
      <c r="AM1356" s="6"/>
      <c r="AN1356" s="6"/>
      <c r="AO1356" s="6"/>
      <c r="AP1356" s="6"/>
      <c r="AQ1356" s="6"/>
    </row>
    <row r="1357" ht="15.75" customHeight="1">
      <c r="A1357" s="6"/>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c r="AB1357" s="6"/>
      <c r="AC1357" s="6"/>
      <c r="AD1357" s="6"/>
      <c r="AE1357" s="6"/>
      <c r="AF1357" s="6"/>
      <c r="AG1357" s="6"/>
      <c r="AH1357" s="6"/>
      <c r="AI1357" s="6"/>
      <c r="AJ1357" s="6"/>
      <c r="AK1357" s="6"/>
      <c r="AL1357" s="6"/>
      <c r="AM1357" s="6"/>
      <c r="AN1357" s="6"/>
      <c r="AO1357" s="6"/>
      <c r="AP1357" s="6"/>
      <c r="AQ1357" s="6"/>
    </row>
    <row r="1358" ht="15.75" customHeight="1">
      <c r="A1358" s="6"/>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6"/>
      <c r="AD1358" s="6"/>
      <c r="AE1358" s="6"/>
      <c r="AF1358" s="6"/>
      <c r="AG1358" s="6"/>
      <c r="AH1358" s="6"/>
      <c r="AI1358" s="6"/>
      <c r="AJ1358" s="6"/>
      <c r="AK1358" s="6"/>
      <c r="AL1358" s="6"/>
      <c r="AM1358" s="6"/>
      <c r="AN1358" s="6"/>
      <c r="AO1358" s="6"/>
      <c r="AP1358" s="6"/>
      <c r="AQ1358" s="6"/>
    </row>
    <row r="1359" ht="15.75" customHeight="1">
      <c r="A1359" s="6"/>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c r="AB1359" s="6"/>
      <c r="AC1359" s="6"/>
      <c r="AD1359" s="6"/>
      <c r="AE1359" s="6"/>
      <c r="AF1359" s="6"/>
      <c r="AG1359" s="6"/>
      <c r="AH1359" s="6"/>
      <c r="AI1359" s="6"/>
      <c r="AJ1359" s="6"/>
      <c r="AK1359" s="6"/>
      <c r="AL1359" s="6"/>
      <c r="AM1359" s="6"/>
      <c r="AN1359" s="6"/>
      <c r="AO1359" s="6"/>
      <c r="AP1359" s="6"/>
      <c r="AQ1359" s="6"/>
    </row>
    <row r="1360" ht="15.75" customHeight="1">
      <c r="A1360" s="6"/>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c r="AB1360" s="6"/>
      <c r="AC1360" s="6"/>
      <c r="AD1360" s="6"/>
      <c r="AE1360" s="6"/>
      <c r="AF1360" s="6"/>
      <c r="AG1360" s="6"/>
      <c r="AH1360" s="6"/>
      <c r="AI1360" s="6"/>
      <c r="AJ1360" s="6"/>
      <c r="AK1360" s="6"/>
      <c r="AL1360" s="6"/>
      <c r="AM1360" s="6"/>
      <c r="AN1360" s="6"/>
      <c r="AO1360" s="6"/>
      <c r="AP1360" s="6"/>
      <c r="AQ1360" s="6"/>
    </row>
    <row r="1361" ht="15.75" customHeight="1">
      <c r="A1361" s="6"/>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c r="AB1361" s="6"/>
      <c r="AC1361" s="6"/>
      <c r="AD1361" s="6"/>
      <c r="AE1361" s="6"/>
      <c r="AF1361" s="6"/>
      <c r="AG1361" s="6"/>
      <c r="AH1361" s="6"/>
      <c r="AI1361" s="6"/>
      <c r="AJ1361" s="6"/>
      <c r="AK1361" s="6"/>
      <c r="AL1361" s="6"/>
      <c r="AM1361" s="6"/>
      <c r="AN1361" s="6"/>
      <c r="AO1361" s="6"/>
      <c r="AP1361" s="6"/>
      <c r="AQ1361" s="6"/>
    </row>
    <row r="1362" ht="15.75" customHeight="1">
      <c r="A1362" s="6"/>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c r="AB1362" s="6"/>
      <c r="AC1362" s="6"/>
      <c r="AD1362" s="6"/>
      <c r="AE1362" s="6"/>
      <c r="AF1362" s="6"/>
      <c r="AG1362" s="6"/>
      <c r="AH1362" s="6"/>
      <c r="AI1362" s="6"/>
      <c r="AJ1362" s="6"/>
      <c r="AK1362" s="6"/>
      <c r="AL1362" s="6"/>
      <c r="AM1362" s="6"/>
      <c r="AN1362" s="6"/>
      <c r="AO1362" s="6"/>
      <c r="AP1362" s="6"/>
      <c r="AQ1362" s="6"/>
    </row>
    <row r="1363" ht="15.75" customHeight="1">
      <c r="A1363" s="6"/>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6"/>
      <c r="AD1363" s="6"/>
      <c r="AE1363" s="6"/>
      <c r="AF1363" s="6"/>
      <c r="AG1363" s="6"/>
      <c r="AH1363" s="6"/>
      <c r="AI1363" s="6"/>
      <c r="AJ1363" s="6"/>
      <c r="AK1363" s="6"/>
      <c r="AL1363" s="6"/>
      <c r="AM1363" s="6"/>
      <c r="AN1363" s="6"/>
      <c r="AO1363" s="6"/>
      <c r="AP1363" s="6"/>
      <c r="AQ1363" s="6"/>
    </row>
    <row r="1364" ht="15.75" customHeight="1">
      <c r="A1364" s="6"/>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c r="AJ1364" s="6"/>
      <c r="AK1364" s="6"/>
      <c r="AL1364" s="6"/>
      <c r="AM1364" s="6"/>
      <c r="AN1364" s="6"/>
      <c r="AO1364" s="6"/>
      <c r="AP1364" s="6"/>
      <c r="AQ1364" s="6"/>
    </row>
    <row r="1365" ht="15.75" customHeight="1">
      <c r="A1365" s="6"/>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6"/>
      <c r="AD1365" s="6"/>
      <c r="AE1365" s="6"/>
      <c r="AF1365" s="6"/>
      <c r="AG1365" s="6"/>
      <c r="AH1365" s="6"/>
      <c r="AI1365" s="6"/>
      <c r="AJ1365" s="6"/>
      <c r="AK1365" s="6"/>
      <c r="AL1365" s="6"/>
      <c r="AM1365" s="6"/>
      <c r="AN1365" s="6"/>
      <c r="AO1365" s="6"/>
      <c r="AP1365" s="6"/>
      <c r="AQ1365" s="6"/>
    </row>
    <row r="1366" ht="15.75" customHeight="1">
      <c r="A1366" s="6"/>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6"/>
      <c r="AD1366" s="6"/>
      <c r="AE1366" s="6"/>
      <c r="AF1366" s="6"/>
      <c r="AG1366" s="6"/>
      <c r="AH1366" s="6"/>
      <c r="AI1366" s="6"/>
      <c r="AJ1366" s="6"/>
      <c r="AK1366" s="6"/>
      <c r="AL1366" s="6"/>
      <c r="AM1366" s="6"/>
      <c r="AN1366" s="6"/>
      <c r="AO1366" s="6"/>
      <c r="AP1366" s="6"/>
      <c r="AQ1366" s="6"/>
    </row>
    <row r="1367" ht="15.75" customHeight="1">
      <c r="A1367" s="6"/>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6"/>
      <c r="AD1367" s="6"/>
      <c r="AE1367" s="6"/>
      <c r="AF1367" s="6"/>
      <c r="AG1367" s="6"/>
      <c r="AH1367" s="6"/>
      <c r="AI1367" s="6"/>
      <c r="AJ1367" s="6"/>
      <c r="AK1367" s="6"/>
      <c r="AL1367" s="6"/>
      <c r="AM1367" s="6"/>
      <c r="AN1367" s="6"/>
      <c r="AO1367" s="6"/>
      <c r="AP1367" s="6"/>
      <c r="AQ1367" s="6"/>
    </row>
    <row r="1368" ht="15.75" customHeight="1">
      <c r="A1368" s="6"/>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6"/>
      <c r="AD1368" s="6"/>
      <c r="AE1368" s="6"/>
      <c r="AF1368" s="6"/>
      <c r="AG1368" s="6"/>
      <c r="AH1368" s="6"/>
      <c r="AI1368" s="6"/>
      <c r="AJ1368" s="6"/>
      <c r="AK1368" s="6"/>
      <c r="AL1368" s="6"/>
      <c r="AM1368" s="6"/>
      <c r="AN1368" s="6"/>
      <c r="AO1368" s="6"/>
      <c r="AP1368" s="6"/>
      <c r="AQ1368" s="6"/>
    </row>
    <row r="1369" ht="15.75" customHeight="1">
      <c r="A1369" s="6"/>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c r="AB1369" s="6"/>
      <c r="AC1369" s="6"/>
      <c r="AD1369" s="6"/>
      <c r="AE1369" s="6"/>
      <c r="AF1369" s="6"/>
      <c r="AG1369" s="6"/>
      <c r="AH1369" s="6"/>
      <c r="AI1369" s="6"/>
      <c r="AJ1369" s="6"/>
      <c r="AK1369" s="6"/>
      <c r="AL1369" s="6"/>
      <c r="AM1369" s="6"/>
      <c r="AN1369" s="6"/>
      <c r="AO1369" s="6"/>
      <c r="AP1369" s="6"/>
      <c r="AQ1369" s="6"/>
    </row>
    <row r="1370" ht="15.75" customHeight="1">
      <c r="A1370" s="6"/>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c r="AB1370" s="6"/>
      <c r="AC1370" s="6"/>
      <c r="AD1370" s="6"/>
      <c r="AE1370" s="6"/>
      <c r="AF1370" s="6"/>
      <c r="AG1370" s="6"/>
      <c r="AH1370" s="6"/>
      <c r="AI1370" s="6"/>
      <c r="AJ1370" s="6"/>
      <c r="AK1370" s="6"/>
      <c r="AL1370" s="6"/>
      <c r="AM1370" s="6"/>
      <c r="AN1370" s="6"/>
      <c r="AO1370" s="6"/>
      <c r="AP1370" s="6"/>
      <c r="AQ1370" s="6"/>
    </row>
    <row r="1371" ht="15.75" customHeight="1">
      <c r="A1371" s="6"/>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c r="AQ1371" s="6"/>
    </row>
    <row r="1372" ht="15.75" customHeight="1">
      <c r="A1372" s="6"/>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c r="AB1372" s="6"/>
      <c r="AC1372" s="6"/>
      <c r="AD1372" s="6"/>
      <c r="AE1372" s="6"/>
      <c r="AF1372" s="6"/>
      <c r="AG1372" s="6"/>
      <c r="AH1372" s="6"/>
      <c r="AI1372" s="6"/>
      <c r="AJ1372" s="6"/>
      <c r="AK1372" s="6"/>
      <c r="AL1372" s="6"/>
      <c r="AM1372" s="6"/>
      <c r="AN1372" s="6"/>
      <c r="AO1372" s="6"/>
      <c r="AP1372" s="6"/>
      <c r="AQ1372" s="6"/>
    </row>
    <row r="1373" ht="15.75" customHeight="1">
      <c r="A1373" s="6"/>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6"/>
      <c r="AD1373" s="6"/>
      <c r="AE1373" s="6"/>
      <c r="AF1373" s="6"/>
      <c r="AG1373" s="6"/>
      <c r="AH1373" s="6"/>
      <c r="AI1373" s="6"/>
      <c r="AJ1373" s="6"/>
      <c r="AK1373" s="6"/>
      <c r="AL1373" s="6"/>
      <c r="AM1373" s="6"/>
      <c r="AN1373" s="6"/>
      <c r="AO1373" s="6"/>
      <c r="AP1373" s="6"/>
      <c r="AQ1373" s="6"/>
    </row>
    <row r="1374" ht="15.75" customHeight="1">
      <c r="A1374" s="6"/>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6"/>
      <c r="AD1374" s="6"/>
      <c r="AE1374" s="6"/>
      <c r="AF1374" s="6"/>
      <c r="AG1374" s="6"/>
      <c r="AH1374" s="6"/>
      <c r="AI1374" s="6"/>
      <c r="AJ1374" s="6"/>
      <c r="AK1374" s="6"/>
      <c r="AL1374" s="6"/>
      <c r="AM1374" s="6"/>
      <c r="AN1374" s="6"/>
      <c r="AO1374" s="6"/>
      <c r="AP1374" s="6"/>
      <c r="AQ1374" s="6"/>
    </row>
    <row r="1375" ht="15.75" customHeight="1">
      <c r="A1375" s="6"/>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6"/>
      <c r="AD1375" s="6"/>
      <c r="AE1375" s="6"/>
      <c r="AF1375" s="6"/>
      <c r="AG1375" s="6"/>
      <c r="AH1375" s="6"/>
      <c r="AI1375" s="6"/>
      <c r="AJ1375" s="6"/>
      <c r="AK1375" s="6"/>
      <c r="AL1375" s="6"/>
      <c r="AM1375" s="6"/>
      <c r="AN1375" s="6"/>
      <c r="AO1375" s="6"/>
      <c r="AP1375" s="6"/>
      <c r="AQ1375" s="6"/>
    </row>
    <row r="1376" ht="15.75" customHeight="1">
      <c r="A1376" s="6"/>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6"/>
      <c r="AD1376" s="6"/>
      <c r="AE1376" s="6"/>
      <c r="AF1376" s="6"/>
      <c r="AG1376" s="6"/>
      <c r="AH1376" s="6"/>
      <c r="AI1376" s="6"/>
      <c r="AJ1376" s="6"/>
      <c r="AK1376" s="6"/>
      <c r="AL1376" s="6"/>
      <c r="AM1376" s="6"/>
      <c r="AN1376" s="6"/>
      <c r="AO1376" s="6"/>
      <c r="AP1376" s="6"/>
      <c r="AQ1376" s="6"/>
    </row>
    <row r="1377" ht="15.75" customHeight="1">
      <c r="A1377" s="6"/>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6"/>
      <c r="AD1377" s="6"/>
      <c r="AE1377" s="6"/>
      <c r="AF1377" s="6"/>
      <c r="AG1377" s="6"/>
      <c r="AH1377" s="6"/>
      <c r="AI1377" s="6"/>
      <c r="AJ1377" s="6"/>
      <c r="AK1377" s="6"/>
      <c r="AL1377" s="6"/>
      <c r="AM1377" s="6"/>
      <c r="AN1377" s="6"/>
      <c r="AO1377" s="6"/>
      <c r="AP1377" s="6"/>
      <c r="AQ1377" s="6"/>
    </row>
    <row r="1378" ht="15.75" customHeight="1">
      <c r="A1378" s="6"/>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c r="AB1378" s="6"/>
      <c r="AC1378" s="6"/>
      <c r="AD1378" s="6"/>
      <c r="AE1378" s="6"/>
      <c r="AF1378" s="6"/>
      <c r="AG1378" s="6"/>
      <c r="AH1378" s="6"/>
      <c r="AI1378" s="6"/>
      <c r="AJ1378" s="6"/>
      <c r="AK1378" s="6"/>
      <c r="AL1378" s="6"/>
      <c r="AM1378" s="6"/>
      <c r="AN1378" s="6"/>
      <c r="AO1378" s="6"/>
      <c r="AP1378" s="6"/>
      <c r="AQ1378" s="6"/>
    </row>
    <row r="1379" ht="15.75" customHeight="1">
      <c r="A1379" s="6"/>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c r="AB1379" s="6"/>
      <c r="AC1379" s="6"/>
      <c r="AD1379" s="6"/>
      <c r="AE1379" s="6"/>
      <c r="AF1379" s="6"/>
      <c r="AG1379" s="6"/>
      <c r="AH1379" s="6"/>
      <c r="AI1379" s="6"/>
      <c r="AJ1379" s="6"/>
      <c r="AK1379" s="6"/>
      <c r="AL1379" s="6"/>
      <c r="AM1379" s="6"/>
      <c r="AN1379" s="6"/>
      <c r="AO1379" s="6"/>
      <c r="AP1379" s="6"/>
      <c r="AQ1379" s="6"/>
    </row>
    <row r="1380" ht="15.75" customHeight="1">
      <c r="A1380" s="6"/>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c r="AB1380" s="6"/>
      <c r="AC1380" s="6"/>
      <c r="AD1380" s="6"/>
      <c r="AE1380" s="6"/>
      <c r="AF1380" s="6"/>
      <c r="AG1380" s="6"/>
      <c r="AH1380" s="6"/>
      <c r="AI1380" s="6"/>
      <c r="AJ1380" s="6"/>
      <c r="AK1380" s="6"/>
      <c r="AL1380" s="6"/>
      <c r="AM1380" s="6"/>
      <c r="AN1380" s="6"/>
      <c r="AO1380" s="6"/>
      <c r="AP1380" s="6"/>
      <c r="AQ1380" s="6"/>
    </row>
    <row r="1381" ht="15.75" customHeight="1">
      <c r="A1381" s="6"/>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6"/>
      <c r="AD1381" s="6"/>
      <c r="AE1381" s="6"/>
      <c r="AF1381" s="6"/>
      <c r="AG1381" s="6"/>
      <c r="AH1381" s="6"/>
      <c r="AI1381" s="6"/>
      <c r="AJ1381" s="6"/>
      <c r="AK1381" s="6"/>
      <c r="AL1381" s="6"/>
      <c r="AM1381" s="6"/>
      <c r="AN1381" s="6"/>
      <c r="AO1381" s="6"/>
      <c r="AP1381" s="6"/>
      <c r="AQ1381" s="6"/>
    </row>
    <row r="1382" ht="15.75" customHeight="1">
      <c r="A1382" s="6"/>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c r="AB1382" s="6"/>
      <c r="AC1382" s="6"/>
      <c r="AD1382" s="6"/>
      <c r="AE1382" s="6"/>
      <c r="AF1382" s="6"/>
      <c r="AG1382" s="6"/>
      <c r="AH1382" s="6"/>
      <c r="AI1382" s="6"/>
      <c r="AJ1382" s="6"/>
      <c r="AK1382" s="6"/>
      <c r="AL1382" s="6"/>
      <c r="AM1382" s="6"/>
      <c r="AN1382" s="6"/>
      <c r="AO1382" s="6"/>
      <c r="AP1382" s="6"/>
      <c r="AQ1382" s="6"/>
    </row>
    <row r="1383" ht="15.75" customHeight="1">
      <c r="A1383" s="6"/>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c r="AB1383" s="6"/>
      <c r="AC1383" s="6"/>
      <c r="AD1383" s="6"/>
      <c r="AE1383" s="6"/>
      <c r="AF1383" s="6"/>
      <c r="AG1383" s="6"/>
      <c r="AH1383" s="6"/>
      <c r="AI1383" s="6"/>
      <c r="AJ1383" s="6"/>
      <c r="AK1383" s="6"/>
      <c r="AL1383" s="6"/>
      <c r="AM1383" s="6"/>
      <c r="AN1383" s="6"/>
      <c r="AO1383" s="6"/>
      <c r="AP1383" s="6"/>
      <c r="AQ1383" s="6"/>
    </row>
    <row r="1384" ht="15.75" customHeight="1">
      <c r="A1384" s="6"/>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c r="AB1384" s="6"/>
      <c r="AC1384" s="6"/>
      <c r="AD1384" s="6"/>
      <c r="AE1384" s="6"/>
      <c r="AF1384" s="6"/>
      <c r="AG1384" s="6"/>
      <c r="AH1384" s="6"/>
      <c r="AI1384" s="6"/>
      <c r="AJ1384" s="6"/>
      <c r="AK1384" s="6"/>
      <c r="AL1384" s="6"/>
      <c r="AM1384" s="6"/>
      <c r="AN1384" s="6"/>
      <c r="AO1384" s="6"/>
      <c r="AP1384" s="6"/>
      <c r="AQ1384" s="6"/>
    </row>
    <row r="1385" ht="15.75" customHeight="1">
      <c r="A1385" s="6"/>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c r="AB1385" s="6"/>
      <c r="AC1385" s="6"/>
      <c r="AD1385" s="6"/>
      <c r="AE1385" s="6"/>
      <c r="AF1385" s="6"/>
      <c r="AG1385" s="6"/>
      <c r="AH1385" s="6"/>
      <c r="AI1385" s="6"/>
      <c r="AJ1385" s="6"/>
      <c r="AK1385" s="6"/>
      <c r="AL1385" s="6"/>
      <c r="AM1385" s="6"/>
      <c r="AN1385" s="6"/>
      <c r="AO1385" s="6"/>
      <c r="AP1385" s="6"/>
      <c r="AQ1385" s="6"/>
    </row>
    <row r="1386" ht="15.75" customHeight="1">
      <c r="A1386" s="6"/>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6"/>
      <c r="AD1386" s="6"/>
      <c r="AE1386" s="6"/>
      <c r="AF1386" s="6"/>
      <c r="AG1386" s="6"/>
      <c r="AH1386" s="6"/>
      <c r="AI1386" s="6"/>
      <c r="AJ1386" s="6"/>
      <c r="AK1386" s="6"/>
      <c r="AL1386" s="6"/>
      <c r="AM1386" s="6"/>
      <c r="AN1386" s="6"/>
      <c r="AO1386" s="6"/>
      <c r="AP1386" s="6"/>
      <c r="AQ1386" s="6"/>
    </row>
    <row r="1387" ht="15.75" customHeight="1">
      <c r="A1387" s="6"/>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c r="AB1387" s="6"/>
      <c r="AC1387" s="6"/>
      <c r="AD1387" s="6"/>
      <c r="AE1387" s="6"/>
      <c r="AF1387" s="6"/>
      <c r="AG1387" s="6"/>
      <c r="AH1387" s="6"/>
      <c r="AI1387" s="6"/>
      <c r="AJ1387" s="6"/>
      <c r="AK1387" s="6"/>
      <c r="AL1387" s="6"/>
      <c r="AM1387" s="6"/>
      <c r="AN1387" s="6"/>
      <c r="AO1387" s="6"/>
      <c r="AP1387" s="6"/>
      <c r="AQ1387" s="6"/>
    </row>
    <row r="1388" ht="15.75" customHeight="1">
      <c r="A1388" s="6"/>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c r="AB1388" s="6"/>
      <c r="AC1388" s="6"/>
      <c r="AD1388" s="6"/>
      <c r="AE1388" s="6"/>
      <c r="AF1388" s="6"/>
      <c r="AG1388" s="6"/>
      <c r="AH1388" s="6"/>
      <c r="AI1388" s="6"/>
      <c r="AJ1388" s="6"/>
      <c r="AK1388" s="6"/>
      <c r="AL1388" s="6"/>
      <c r="AM1388" s="6"/>
      <c r="AN1388" s="6"/>
      <c r="AO1388" s="6"/>
      <c r="AP1388" s="6"/>
      <c r="AQ1388" s="6"/>
    </row>
    <row r="1389" ht="15.75" customHeight="1">
      <c r="A1389" s="6"/>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c r="AB1389" s="6"/>
      <c r="AC1389" s="6"/>
      <c r="AD1389" s="6"/>
      <c r="AE1389" s="6"/>
      <c r="AF1389" s="6"/>
      <c r="AG1389" s="6"/>
      <c r="AH1389" s="6"/>
      <c r="AI1389" s="6"/>
      <c r="AJ1389" s="6"/>
      <c r="AK1389" s="6"/>
      <c r="AL1389" s="6"/>
      <c r="AM1389" s="6"/>
      <c r="AN1389" s="6"/>
      <c r="AO1389" s="6"/>
      <c r="AP1389" s="6"/>
      <c r="AQ1389" s="6"/>
    </row>
    <row r="1390" ht="15.75" customHeight="1">
      <c r="A1390" s="6"/>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c r="AB1390" s="6"/>
      <c r="AC1390" s="6"/>
      <c r="AD1390" s="6"/>
      <c r="AE1390" s="6"/>
      <c r="AF1390" s="6"/>
      <c r="AG1390" s="6"/>
      <c r="AH1390" s="6"/>
      <c r="AI1390" s="6"/>
      <c r="AJ1390" s="6"/>
      <c r="AK1390" s="6"/>
      <c r="AL1390" s="6"/>
      <c r="AM1390" s="6"/>
      <c r="AN1390" s="6"/>
      <c r="AO1390" s="6"/>
      <c r="AP1390" s="6"/>
      <c r="AQ1390" s="6"/>
    </row>
    <row r="1391" ht="15.75" customHeight="1">
      <c r="A1391" s="6"/>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6"/>
      <c r="AD1391" s="6"/>
      <c r="AE1391" s="6"/>
      <c r="AF1391" s="6"/>
      <c r="AG1391" s="6"/>
      <c r="AH1391" s="6"/>
      <c r="AI1391" s="6"/>
      <c r="AJ1391" s="6"/>
      <c r="AK1391" s="6"/>
      <c r="AL1391" s="6"/>
      <c r="AM1391" s="6"/>
      <c r="AN1391" s="6"/>
      <c r="AO1391" s="6"/>
      <c r="AP1391" s="6"/>
      <c r="AQ1391" s="6"/>
    </row>
    <row r="1392" ht="15.75" customHeight="1">
      <c r="A1392" s="6"/>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c r="AB1392" s="6"/>
      <c r="AC1392" s="6"/>
      <c r="AD1392" s="6"/>
      <c r="AE1392" s="6"/>
      <c r="AF1392" s="6"/>
      <c r="AG1392" s="6"/>
      <c r="AH1392" s="6"/>
      <c r="AI1392" s="6"/>
      <c r="AJ1392" s="6"/>
      <c r="AK1392" s="6"/>
      <c r="AL1392" s="6"/>
      <c r="AM1392" s="6"/>
      <c r="AN1392" s="6"/>
      <c r="AO1392" s="6"/>
      <c r="AP1392" s="6"/>
      <c r="AQ1392" s="6"/>
    </row>
    <row r="1393" ht="15.75" customHeight="1">
      <c r="A1393" s="6"/>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c r="AB1393" s="6"/>
      <c r="AC1393" s="6"/>
      <c r="AD1393" s="6"/>
      <c r="AE1393" s="6"/>
      <c r="AF1393" s="6"/>
      <c r="AG1393" s="6"/>
      <c r="AH1393" s="6"/>
      <c r="AI1393" s="6"/>
      <c r="AJ1393" s="6"/>
      <c r="AK1393" s="6"/>
      <c r="AL1393" s="6"/>
      <c r="AM1393" s="6"/>
      <c r="AN1393" s="6"/>
      <c r="AO1393" s="6"/>
      <c r="AP1393" s="6"/>
      <c r="AQ1393" s="6"/>
    </row>
    <row r="1394" ht="15.75" customHeight="1">
      <c r="A1394" s="6"/>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c r="AB1394" s="6"/>
      <c r="AC1394" s="6"/>
      <c r="AD1394" s="6"/>
      <c r="AE1394" s="6"/>
      <c r="AF1394" s="6"/>
      <c r="AG1394" s="6"/>
      <c r="AH1394" s="6"/>
      <c r="AI1394" s="6"/>
      <c r="AJ1394" s="6"/>
      <c r="AK1394" s="6"/>
      <c r="AL1394" s="6"/>
      <c r="AM1394" s="6"/>
      <c r="AN1394" s="6"/>
      <c r="AO1394" s="6"/>
      <c r="AP1394" s="6"/>
      <c r="AQ1394" s="6"/>
    </row>
    <row r="1395" ht="15.75" customHeight="1">
      <c r="A1395" s="6"/>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c r="AB1395" s="6"/>
      <c r="AC1395" s="6"/>
      <c r="AD1395" s="6"/>
      <c r="AE1395" s="6"/>
      <c r="AF1395" s="6"/>
      <c r="AG1395" s="6"/>
      <c r="AH1395" s="6"/>
      <c r="AI1395" s="6"/>
      <c r="AJ1395" s="6"/>
      <c r="AK1395" s="6"/>
      <c r="AL1395" s="6"/>
      <c r="AM1395" s="6"/>
      <c r="AN1395" s="6"/>
      <c r="AO1395" s="6"/>
      <c r="AP1395" s="6"/>
      <c r="AQ1395" s="6"/>
    </row>
    <row r="1396" ht="15.75" customHeight="1">
      <c r="A1396" s="6"/>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6"/>
      <c r="AD1396" s="6"/>
      <c r="AE1396" s="6"/>
      <c r="AF1396" s="6"/>
      <c r="AG1396" s="6"/>
      <c r="AH1396" s="6"/>
      <c r="AI1396" s="6"/>
      <c r="AJ1396" s="6"/>
      <c r="AK1396" s="6"/>
      <c r="AL1396" s="6"/>
      <c r="AM1396" s="6"/>
      <c r="AN1396" s="6"/>
      <c r="AO1396" s="6"/>
      <c r="AP1396" s="6"/>
      <c r="AQ1396" s="6"/>
    </row>
    <row r="1397" ht="15.75" customHeight="1">
      <c r="A1397" s="6"/>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c r="AB1397" s="6"/>
      <c r="AC1397" s="6"/>
      <c r="AD1397" s="6"/>
      <c r="AE1397" s="6"/>
      <c r="AF1397" s="6"/>
      <c r="AG1397" s="6"/>
      <c r="AH1397" s="6"/>
      <c r="AI1397" s="6"/>
      <c r="AJ1397" s="6"/>
      <c r="AK1397" s="6"/>
      <c r="AL1397" s="6"/>
      <c r="AM1397" s="6"/>
      <c r="AN1397" s="6"/>
      <c r="AO1397" s="6"/>
      <c r="AP1397" s="6"/>
      <c r="AQ1397" s="6"/>
    </row>
    <row r="1398" ht="15.75" customHeight="1">
      <c r="A1398" s="6"/>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c r="AB1398" s="6"/>
      <c r="AC1398" s="6"/>
      <c r="AD1398" s="6"/>
      <c r="AE1398" s="6"/>
      <c r="AF1398" s="6"/>
      <c r="AG1398" s="6"/>
      <c r="AH1398" s="6"/>
      <c r="AI1398" s="6"/>
      <c r="AJ1398" s="6"/>
      <c r="AK1398" s="6"/>
      <c r="AL1398" s="6"/>
      <c r="AM1398" s="6"/>
      <c r="AN1398" s="6"/>
      <c r="AO1398" s="6"/>
      <c r="AP1398" s="6"/>
      <c r="AQ1398" s="6"/>
    </row>
    <row r="1399" ht="15.75" customHeight="1">
      <c r="A1399" s="6"/>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c r="AB1399" s="6"/>
      <c r="AC1399" s="6"/>
      <c r="AD1399" s="6"/>
      <c r="AE1399" s="6"/>
      <c r="AF1399" s="6"/>
      <c r="AG1399" s="6"/>
      <c r="AH1399" s="6"/>
      <c r="AI1399" s="6"/>
      <c r="AJ1399" s="6"/>
      <c r="AK1399" s="6"/>
      <c r="AL1399" s="6"/>
      <c r="AM1399" s="6"/>
      <c r="AN1399" s="6"/>
      <c r="AO1399" s="6"/>
      <c r="AP1399" s="6"/>
      <c r="AQ1399" s="6"/>
    </row>
    <row r="1400" ht="15.75" customHeight="1">
      <c r="A1400" s="6"/>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c r="AB1400" s="6"/>
      <c r="AC1400" s="6"/>
      <c r="AD1400" s="6"/>
      <c r="AE1400" s="6"/>
      <c r="AF1400" s="6"/>
      <c r="AG1400" s="6"/>
      <c r="AH1400" s="6"/>
      <c r="AI1400" s="6"/>
      <c r="AJ1400" s="6"/>
      <c r="AK1400" s="6"/>
      <c r="AL1400" s="6"/>
      <c r="AM1400" s="6"/>
      <c r="AN1400" s="6"/>
      <c r="AO1400" s="6"/>
      <c r="AP1400" s="6"/>
      <c r="AQ1400" s="6"/>
    </row>
    <row r="1401" ht="15.75" customHeight="1">
      <c r="A1401" s="6"/>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6"/>
      <c r="AD1401" s="6"/>
      <c r="AE1401" s="6"/>
      <c r="AF1401" s="6"/>
      <c r="AG1401" s="6"/>
      <c r="AH1401" s="6"/>
      <c r="AI1401" s="6"/>
      <c r="AJ1401" s="6"/>
      <c r="AK1401" s="6"/>
      <c r="AL1401" s="6"/>
      <c r="AM1401" s="6"/>
      <c r="AN1401" s="6"/>
      <c r="AO1401" s="6"/>
      <c r="AP1401" s="6"/>
      <c r="AQ1401" s="6"/>
    </row>
    <row r="1402" ht="15.75" customHeight="1">
      <c r="A1402" s="6"/>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c r="AB1402" s="6"/>
      <c r="AC1402" s="6"/>
      <c r="AD1402" s="6"/>
      <c r="AE1402" s="6"/>
      <c r="AF1402" s="6"/>
      <c r="AG1402" s="6"/>
      <c r="AH1402" s="6"/>
      <c r="AI1402" s="6"/>
      <c r="AJ1402" s="6"/>
      <c r="AK1402" s="6"/>
      <c r="AL1402" s="6"/>
      <c r="AM1402" s="6"/>
      <c r="AN1402" s="6"/>
      <c r="AO1402" s="6"/>
      <c r="AP1402" s="6"/>
      <c r="AQ1402" s="6"/>
    </row>
    <row r="1403" ht="15.75" customHeight="1">
      <c r="A1403" s="6"/>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6"/>
      <c r="AD1403" s="6"/>
      <c r="AE1403" s="6"/>
      <c r="AF1403" s="6"/>
      <c r="AG1403" s="6"/>
      <c r="AH1403" s="6"/>
      <c r="AI1403" s="6"/>
      <c r="AJ1403" s="6"/>
      <c r="AK1403" s="6"/>
      <c r="AL1403" s="6"/>
      <c r="AM1403" s="6"/>
      <c r="AN1403" s="6"/>
      <c r="AO1403" s="6"/>
      <c r="AP1403" s="6"/>
      <c r="AQ1403" s="6"/>
    </row>
    <row r="1404" ht="15.75" customHeight="1">
      <c r="A1404" s="6"/>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6"/>
      <c r="AD1404" s="6"/>
      <c r="AE1404" s="6"/>
      <c r="AF1404" s="6"/>
      <c r="AG1404" s="6"/>
      <c r="AH1404" s="6"/>
      <c r="AI1404" s="6"/>
      <c r="AJ1404" s="6"/>
      <c r="AK1404" s="6"/>
      <c r="AL1404" s="6"/>
      <c r="AM1404" s="6"/>
      <c r="AN1404" s="6"/>
      <c r="AO1404" s="6"/>
      <c r="AP1404" s="6"/>
      <c r="AQ1404" s="6"/>
    </row>
    <row r="1405" ht="15.75" customHeight="1">
      <c r="A1405" s="6"/>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6"/>
      <c r="AD1405" s="6"/>
      <c r="AE1405" s="6"/>
      <c r="AF1405" s="6"/>
      <c r="AG1405" s="6"/>
      <c r="AH1405" s="6"/>
      <c r="AI1405" s="6"/>
      <c r="AJ1405" s="6"/>
      <c r="AK1405" s="6"/>
      <c r="AL1405" s="6"/>
      <c r="AM1405" s="6"/>
      <c r="AN1405" s="6"/>
      <c r="AO1405" s="6"/>
      <c r="AP1405" s="6"/>
      <c r="AQ1405" s="6"/>
    </row>
    <row r="1406" ht="15.75" customHeight="1">
      <c r="A1406" s="6"/>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6"/>
      <c r="AD1406" s="6"/>
      <c r="AE1406" s="6"/>
      <c r="AF1406" s="6"/>
      <c r="AG1406" s="6"/>
      <c r="AH1406" s="6"/>
      <c r="AI1406" s="6"/>
      <c r="AJ1406" s="6"/>
      <c r="AK1406" s="6"/>
      <c r="AL1406" s="6"/>
      <c r="AM1406" s="6"/>
      <c r="AN1406" s="6"/>
      <c r="AO1406" s="6"/>
      <c r="AP1406" s="6"/>
      <c r="AQ1406" s="6"/>
    </row>
    <row r="1407" ht="15.75" customHeight="1">
      <c r="A1407" s="6"/>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6"/>
      <c r="AD1407" s="6"/>
      <c r="AE1407" s="6"/>
      <c r="AF1407" s="6"/>
      <c r="AG1407" s="6"/>
      <c r="AH1407" s="6"/>
      <c r="AI1407" s="6"/>
      <c r="AJ1407" s="6"/>
      <c r="AK1407" s="6"/>
      <c r="AL1407" s="6"/>
      <c r="AM1407" s="6"/>
      <c r="AN1407" s="6"/>
      <c r="AO1407" s="6"/>
      <c r="AP1407" s="6"/>
      <c r="AQ1407" s="6"/>
    </row>
    <row r="1408" ht="15.75" customHeight="1">
      <c r="A1408" s="6"/>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c r="AB1408" s="6"/>
      <c r="AC1408" s="6"/>
      <c r="AD1408" s="6"/>
      <c r="AE1408" s="6"/>
      <c r="AF1408" s="6"/>
      <c r="AG1408" s="6"/>
      <c r="AH1408" s="6"/>
      <c r="AI1408" s="6"/>
      <c r="AJ1408" s="6"/>
      <c r="AK1408" s="6"/>
      <c r="AL1408" s="6"/>
      <c r="AM1408" s="6"/>
      <c r="AN1408" s="6"/>
      <c r="AO1408" s="6"/>
      <c r="AP1408" s="6"/>
      <c r="AQ1408" s="6"/>
    </row>
  </sheetData>
  <hyperlinks>
    <hyperlink r:id="rId2" ref="I2"/>
    <hyperlink r:id="rId3" ref="I3"/>
    <hyperlink r:id="rId4" ref="I4"/>
    <hyperlink r:id="rId5" ref="I5"/>
    <hyperlink r:id="rId6" ref="I6"/>
    <hyperlink r:id="rId7" ref="I7"/>
    <hyperlink r:id="rId8" ref="I8"/>
    <hyperlink r:id="rId9" ref="I9"/>
    <hyperlink r:id="rId10" ref="I10"/>
    <hyperlink r:id="rId11" ref="I11"/>
    <hyperlink r:id="rId12" ref="I12"/>
    <hyperlink r:id="rId13" ref="I13"/>
    <hyperlink r:id="rId14" ref="I14"/>
    <hyperlink r:id="rId15" ref="I15"/>
    <hyperlink r:id="rId16" ref="I16"/>
    <hyperlink r:id="rId17" ref="I17"/>
    <hyperlink r:id="rId18" ref="I18"/>
    <hyperlink r:id="rId19" ref="I19"/>
    <hyperlink r:id="rId20" ref="I20"/>
    <hyperlink r:id="rId21" ref="I21"/>
    <hyperlink r:id="rId22" ref="AK21"/>
    <hyperlink r:id="rId23" ref="I22"/>
    <hyperlink r:id="rId24" ref="I23"/>
    <hyperlink r:id="rId25" ref="I24"/>
    <hyperlink r:id="rId26" ref="I25"/>
    <hyperlink r:id="rId27" ref="I26"/>
    <hyperlink r:id="rId28" ref="I27"/>
    <hyperlink r:id="rId29" ref="I28"/>
    <hyperlink r:id="rId30" ref="I29"/>
    <hyperlink r:id="rId31" ref="I30"/>
    <hyperlink r:id="rId32" ref="I31"/>
    <hyperlink r:id="rId33" ref="I32"/>
    <hyperlink r:id="rId34" ref="I33"/>
    <hyperlink r:id="rId35" ref="I34"/>
    <hyperlink r:id="rId36" ref="I35"/>
    <hyperlink r:id="rId37" ref="I36"/>
    <hyperlink r:id="rId38" ref="I37"/>
    <hyperlink r:id="rId39" ref="I38"/>
    <hyperlink r:id="rId40" ref="I39"/>
    <hyperlink r:id="rId41" ref="I40"/>
    <hyperlink r:id="rId42" ref="I41"/>
    <hyperlink r:id="rId43" ref="I42"/>
    <hyperlink r:id="rId44" ref="I43"/>
    <hyperlink r:id="rId45" ref="I44"/>
    <hyperlink r:id="rId46" ref="I45"/>
    <hyperlink r:id="rId47" ref="I46"/>
    <hyperlink r:id="rId48" ref="I47"/>
    <hyperlink r:id="rId49" ref="I48"/>
    <hyperlink r:id="rId50" ref="E49"/>
    <hyperlink r:id="rId51" ref="I49"/>
    <hyperlink r:id="rId52" ref="I50"/>
    <hyperlink r:id="rId53" ref="I51"/>
    <hyperlink r:id="rId54" ref="I52"/>
    <hyperlink r:id="rId55" ref="I53"/>
    <hyperlink r:id="rId56" ref="I54"/>
    <hyperlink r:id="rId57" ref="I55"/>
    <hyperlink r:id="rId58" ref="I56"/>
    <hyperlink r:id="rId59" ref="I57"/>
    <hyperlink r:id="rId60" ref="I58"/>
    <hyperlink r:id="rId61" ref="I59"/>
    <hyperlink r:id="rId62" ref="AN59"/>
    <hyperlink r:id="rId63" ref="I60"/>
    <hyperlink r:id="rId64" ref="AN60"/>
    <hyperlink r:id="rId65" ref="I61"/>
    <hyperlink r:id="rId66" ref="AN61"/>
    <hyperlink r:id="rId67" ref="I62"/>
    <hyperlink r:id="rId68" ref="AN62"/>
    <hyperlink r:id="rId69" ref="I63"/>
    <hyperlink r:id="rId70" ref="I64"/>
    <hyperlink r:id="rId71" ref="I65"/>
    <hyperlink r:id="rId72" ref="I66"/>
    <hyperlink r:id="rId73" ref="I67"/>
    <hyperlink r:id="rId74" ref="I68"/>
    <hyperlink r:id="rId75" ref="I69"/>
    <hyperlink r:id="rId76" ref="AK69"/>
    <hyperlink r:id="rId77" ref="AN69"/>
    <hyperlink r:id="rId78" ref="I70"/>
    <hyperlink r:id="rId79" ref="I71"/>
    <hyperlink r:id="rId80" ref="AN71"/>
    <hyperlink r:id="rId81" ref="I72"/>
    <hyperlink r:id="rId82" ref="I73"/>
    <hyperlink r:id="rId83" ref="I74"/>
    <hyperlink r:id="rId84" ref="AN74"/>
    <hyperlink r:id="rId85" ref="I75"/>
    <hyperlink r:id="rId86" ref="I76"/>
    <hyperlink r:id="rId87" ref="I77"/>
    <hyperlink r:id="rId88" ref="AN77"/>
    <hyperlink r:id="rId89" ref="I78"/>
    <hyperlink r:id="rId90" ref="I79"/>
    <hyperlink r:id="rId91" ref="I80"/>
    <hyperlink r:id="rId92" ref="AN80"/>
    <hyperlink r:id="rId93" ref="I81"/>
    <hyperlink r:id="rId94" ref="AN81"/>
    <hyperlink r:id="rId95" ref="I82"/>
    <hyperlink r:id="rId96" ref="I83"/>
    <hyperlink r:id="rId97" ref="I84"/>
    <hyperlink r:id="rId98" ref="AN84"/>
    <hyperlink r:id="rId99" ref="I85"/>
    <hyperlink r:id="rId100" ref="I86"/>
    <hyperlink r:id="rId101" ref="I87"/>
    <hyperlink r:id="rId102" ref="E88"/>
    <hyperlink r:id="rId103" ref="I88"/>
    <hyperlink r:id="rId104" ref="AN88"/>
    <hyperlink r:id="rId105" ref="I89"/>
    <hyperlink r:id="rId106" ref="E90"/>
    <hyperlink r:id="rId107" ref="I90"/>
    <hyperlink r:id="rId108" ref="E91"/>
    <hyperlink r:id="rId109" ref="I91"/>
    <hyperlink r:id="rId110" ref="I92"/>
    <hyperlink r:id="rId111" ref="I93"/>
    <hyperlink r:id="rId112" ref="I94"/>
    <hyperlink r:id="rId113" ref="I95"/>
    <hyperlink r:id="rId114" ref="I96"/>
    <hyperlink r:id="rId115" ref="AK96"/>
    <hyperlink r:id="rId116" ref="I97"/>
    <hyperlink r:id="rId117" ref="I98"/>
    <hyperlink r:id="rId118" ref="I99"/>
    <hyperlink r:id="rId119" ref="I100"/>
    <hyperlink r:id="rId120" ref="AK100"/>
    <hyperlink r:id="rId121" ref="E101"/>
    <hyperlink r:id="rId122" ref="I101"/>
    <hyperlink r:id="rId123" ref="E102"/>
    <hyperlink r:id="rId124" ref="I102"/>
    <hyperlink r:id="rId125" ref="I103"/>
    <hyperlink r:id="rId126" ref="I104"/>
    <hyperlink r:id="rId127" ref="I105"/>
    <hyperlink r:id="rId128" ref="I106"/>
    <hyperlink r:id="rId129" ref="E107"/>
    <hyperlink r:id="rId130" ref="I107"/>
    <hyperlink r:id="rId131" ref="I108"/>
    <hyperlink r:id="rId132" ref="I109"/>
    <hyperlink r:id="rId133" location="heading=h.gjdgxs" ref="AN109"/>
    <hyperlink r:id="rId134" ref="I110"/>
    <hyperlink r:id="rId135" ref="I111"/>
    <hyperlink r:id="rId136" ref="E112"/>
    <hyperlink r:id="rId137" ref="I112"/>
    <hyperlink r:id="rId138" ref="E113"/>
    <hyperlink r:id="rId139" ref="I113"/>
    <hyperlink r:id="rId140" ref="E114"/>
    <hyperlink r:id="rId141" ref="I114"/>
    <hyperlink r:id="rId142" ref="I115"/>
    <hyperlink r:id="rId143" ref="AN115"/>
    <hyperlink r:id="rId144" ref="I116"/>
    <hyperlink r:id="rId145" ref="AN116"/>
    <hyperlink r:id="rId146" ref="I117"/>
    <hyperlink r:id="rId147" ref="E118"/>
    <hyperlink r:id="rId148" ref="I118"/>
    <hyperlink r:id="rId149" ref="E119"/>
    <hyperlink r:id="rId150" ref="I119"/>
    <hyperlink r:id="rId151" ref="E120"/>
    <hyperlink r:id="rId152" ref="I120"/>
    <hyperlink r:id="rId153" ref="E121"/>
    <hyperlink r:id="rId154" ref="I121"/>
    <hyperlink r:id="rId155" ref="E122"/>
    <hyperlink r:id="rId156" ref="I122"/>
    <hyperlink r:id="rId157" ref="E123"/>
    <hyperlink r:id="rId158" ref="I123"/>
    <hyperlink r:id="rId159" ref="E124"/>
    <hyperlink r:id="rId160" ref="I124"/>
    <hyperlink r:id="rId161" ref="E125"/>
    <hyperlink r:id="rId162" ref="I125"/>
    <hyperlink r:id="rId163" ref="E126"/>
    <hyperlink r:id="rId164" ref="I126"/>
    <hyperlink r:id="rId165" ref="I127"/>
    <hyperlink r:id="rId166" ref="I128"/>
    <hyperlink r:id="rId167" ref="I129"/>
    <hyperlink r:id="rId168" ref="E130"/>
    <hyperlink r:id="rId169" ref="I130"/>
    <hyperlink r:id="rId170" ref="E131"/>
    <hyperlink r:id="rId171" ref="I131"/>
    <hyperlink r:id="rId172" ref="E132"/>
    <hyperlink r:id="rId173" ref="I132"/>
    <hyperlink r:id="rId174" ref="E133"/>
    <hyperlink r:id="rId175" ref="I133"/>
    <hyperlink r:id="rId176" ref="E134"/>
    <hyperlink r:id="rId177" ref="I134"/>
    <hyperlink r:id="rId178" ref="I135"/>
    <hyperlink r:id="rId179" ref="I136"/>
    <hyperlink r:id="rId180" ref="I137"/>
    <hyperlink r:id="rId181" ref="I138"/>
    <hyperlink r:id="rId182" ref="E139"/>
    <hyperlink r:id="rId183" ref="I139"/>
    <hyperlink r:id="rId184" ref="I140"/>
    <hyperlink r:id="rId185" ref="I141"/>
    <hyperlink r:id="rId186" ref="I142"/>
    <hyperlink r:id="rId187" ref="I143"/>
    <hyperlink r:id="rId188" ref="I144"/>
    <hyperlink r:id="rId189" ref="AN144"/>
    <hyperlink r:id="rId190" ref="I145"/>
    <hyperlink r:id="rId191" ref="I146"/>
    <hyperlink r:id="rId192" ref="I147"/>
    <hyperlink r:id="rId193" ref="AN147"/>
    <hyperlink r:id="rId194" ref="E148"/>
    <hyperlink r:id="rId195" ref="I148"/>
    <hyperlink r:id="rId196" ref="I149"/>
    <hyperlink r:id="rId197" ref="I150"/>
    <hyperlink r:id="rId198" ref="I151"/>
    <hyperlink r:id="rId199" ref="E152"/>
    <hyperlink r:id="rId200" ref="I152"/>
    <hyperlink r:id="rId201" ref="AN152"/>
    <hyperlink r:id="rId202" ref="I153"/>
    <hyperlink r:id="rId203" ref="I154"/>
    <hyperlink r:id="rId204" ref="E155"/>
    <hyperlink r:id="rId205" ref="I155"/>
    <hyperlink r:id="rId206" ref="I156"/>
    <hyperlink r:id="rId207" ref="I157"/>
    <hyperlink r:id="rId208" ref="I158"/>
    <hyperlink r:id="rId209" ref="I159"/>
    <hyperlink r:id="rId210" ref="E160"/>
    <hyperlink r:id="rId211" ref="I160"/>
    <hyperlink r:id="rId212" ref="I161"/>
    <hyperlink r:id="rId213" ref="I162"/>
    <hyperlink r:id="rId214" ref="I163"/>
    <hyperlink r:id="rId215" ref="I164"/>
    <hyperlink r:id="rId216" ref="I165"/>
    <hyperlink r:id="rId217" ref="I166"/>
    <hyperlink r:id="rId218" ref="I167"/>
    <hyperlink r:id="rId219" ref="I168"/>
    <hyperlink r:id="rId220" ref="I169"/>
    <hyperlink r:id="rId221" ref="I170"/>
    <hyperlink r:id="rId222" ref="I171"/>
    <hyperlink r:id="rId223" ref="I172"/>
    <hyperlink r:id="rId224" ref="I173"/>
    <hyperlink r:id="rId225" ref="I174"/>
    <hyperlink r:id="rId226" ref="I175"/>
    <hyperlink r:id="rId227" ref="I176"/>
    <hyperlink r:id="rId228" ref="E177"/>
    <hyperlink r:id="rId229" ref="I177"/>
    <hyperlink r:id="rId230" ref="I178"/>
    <hyperlink r:id="rId231" ref="I179"/>
    <hyperlink r:id="rId232" ref="E180"/>
    <hyperlink r:id="rId233" ref="I180"/>
    <hyperlink r:id="rId234" ref="I181"/>
    <hyperlink r:id="rId235" ref="I182"/>
    <hyperlink r:id="rId236" ref="I183"/>
    <hyperlink r:id="rId237" ref="E184"/>
    <hyperlink r:id="rId238" ref="I184"/>
    <hyperlink r:id="rId239" ref="I185"/>
    <hyperlink r:id="rId240" ref="E186"/>
    <hyperlink r:id="rId241" ref="I186"/>
    <hyperlink r:id="rId242" ref="I187"/>
    <hyperlink r:id="rId243" ref="I188"/>
    <hyperlink r:id="rId244" ref="I189"/>
    <hyperlink r:id="rId245" ref="I190"/>
    <hyperlink r:id="rId246" ref="I191"/>
    <hyperlink r:id="rId247" ref="I192"/>
    <hyperlink r:id="rId248" ref="I193"/>
    <hyperlink r:id="rId249" ref="I194"/>
    <hyperlink r:id="rId250" ref="E195"/>
    <hyperlink r:id="rId251" ref="I195"/>
    <hyperlink r:id="rId252" ref="I196"/>
    <hyperlink r:id="rId253" ref="I197"/>
    <hyperlink r:id="rId254" ref="AN197"/>
    <hyperlink r:id="rId255" ref="I198"/>
    <hyperlink r:id="rId256" ref="AN198"/>
    <hyperlink r:id="rId257" ref="I199"/>
    <hyperlink r:id="rId258" ref="AN199"/>
    <hyperlink r:id="rId259" ref="I200"/>
    <hyperlink r:id="rId260" ref="AN200"/>
    <hyperlink r:id="rId261" ref="I201"/>
    <hyperlink r:id="rId262" ref="AN201"/>
    <hyperlink r:id="rId263" ref="I202"/>
    <hyperlink r:id="rId264" ref="AN202"/>
    <hyperlink r:id="rId265" ref="I203"/>
    <hyperlink r:id="rId266" ref="AN203"/>
    <hyperlink r:id="rId267" ref="I204"/>
    <hyperlink r:id="rId268" ref="AN204"/>
    <hyperlink r:id="rId269" ref="I205"/>
    <hyperlink r:id="rId270" ref="I206"/>
    <hyperlink r:id="rId271" ref="I207"/>
    <hyperlink r:id="rId272" ref="I208"/>
    <hyperlink r:id="rId273" ref="I209"/>
    <hyperlink r:id="rId274" ref="I210"/>
    <hyperlink r:id="rId275" ref="I211"/>
    <hyperlink r:id="rId276" ref="I212"/>
    <hyperlink r:id="rId277" ref="I213"/>
    <hyperlink r:id="rId278" ref="I214"/>
    <hyperlink r:id="rId279" ref="I215"/>
    <hyperlink r:id="rId280" ref="I216"/>
    <hyperlink r:id="rId281" ref="I217"/>
    <hyperlink r:id="rId282" ref="I218"/>
    <hyperlink r:id="rId283" ref="I219"/>
    <hyperlink r:id="rId284" ref="I220"/>
    <hyperlink r:id="rId285" ref="I221"/>
    <hyperlink r:id="rId286" ref="I222"/>
    <hyperlink r:id="rId287" ref="I223"/>
    <hyperlink r:id="rId288" ref="I224"/>
    <hyperlink r:id="rId289" ref="I225"/>
    <hyperlink r:id="rId290" ref="I226"/>
    <hyperlink r:id="rId291" ref="I227"/>
    <hyperlink r:id="rId292" ref="I228"/>
    <hyperlink r:id="rId293" ref="I229"/>
    <hyperlink r:id="rId294" ref="I230"/>
    <hyperlink r:id="rId295" ref="AN230"/>
    <hyperlink r:id="rId296" ref="I231"/>
    <hyperlink r:id="rId297" ref="AN231"/>
    <hyperlink r:id="rId298" ref="I232"/>
    <hyperlink r:id="rId299" ref="I233"/>
    <hyperlink r:id="rId300" ref="I234"/>
    <hyperlink r:id="rId301" ref="I235"/>
    <hyperlink r:id="rId302" ref="I236"/>
    <hyperlink r:id="rId303" ref="I237"/>
    <hyperlink r:id="rId304" ref="I238"/>
    <hyperlink r:id="rId305" ref="I239"/>
    <hyperlink r:id="rId306" ref="I240"/>
    <hyperlink r:id="rId307" ref="I241"/>
    <hyperlink r:id="rId308" ref="I242"/>
    <hyperlink r:id="rId309" ref="I243"/>
    <hyperlink r:id="rId310" ref="I244"/>
    <hyperlink r:id="rId311" ref="I245"/>
    <hyperlink r:id="rId312" ref="I246"/>
    <hyperlink r:id="rId313" ref="I247"/>
    <hyperlink r:id="rId314" ref="I248"/>
    <hyperlink r:id="rId315" ref="I249"/>
    <hyperlink r:id="rId316" ref="I250"/>
    <hyperlink r:id="rId317" ref="I251"/>
    <hyperlink r:id="rId318" ref="I252"/>
    <hyperlink r:id="rId319" ref="I253"/>
    <hyperlink r:id="rId320" ref="I254"/>
    <hyperlink r:id="rId321" ref="I255"/>
    <hyperlink r:id="rId322" ref="I256"/>
    <hyperlink r:id="rId323" ref="I257"/>
    <hyperlink r:id="rId324" ref="I258"/>
    <hyperlink r:id="rId325" ref="I259"/>
    <hyperlink r:id="rId326" ref="I260"/>
    <hyperlink r:id="rId327" ref="I261"/>
    <hyperlink r:id="rId328" ref="I262"/>
    <hyperlink r:id="rId329" ref="I263"/>
    <hyperlink r:id="rId330" ref="I264"/>
    <hyperlink r:id="rId331" ref="I265"/>
    <hyperlink r:id="rId332" ref="I266"/>
    <hyperlink r:id="rId333" ref="I267"/>
    <hyperlink r:id="rId334" ref="I268"/>
    <hyperlink r:id="rId335" ref="I269"/>
    <hyperlink r:id="rId336" ref="I270"/>
    <hyperlink r:id="rId337" ref="I271"/>
    <hyperlink r:id="rId338" ref="I272"/>
    <hyperlink r:id="rId339" ref="I273"/>
    <hyperlink r:id="rId340" ref="I274"/>
    <hyperlink r:id="rId341" ref="I275"/>
    <hyperlink r:id="rId342" ref="I276"/>
    <hyperlink r:id="rId343" ref="I277"/>
    <hyperlink r:id="rId344" ref="I278"/>
    <hyperlink r:id="rId345" ref="I279"/>
    <hyperlink r:id="rId346" ref="I280"/>
    <hyperlink r:id="rId347" ref="I281"/>
    <hyperlink r:id="rId348" ref="I282"/>
    <hyperlink r:id="rId349" ref="I283"/>
    <hyperlink r:id="rId350" ref="I284"/>
    <hyperlink r:id="rId351" ref="I285"/>
    <hyperlink r:id="rId352" ref="I286"/>
    <hyperlink r:id="rId353" ref="I287"/>
    <hyperlink r:id="rId354" ref="I288"/>
    <hyperlink r:id="rId355" ref="I289"/>
    <hyperlink r:id="rId356" ref="I290"/>
    <hyperlink r:id="rId357" ref="I291"/>
    <hyperlink r:id="rId358" ref="I292"/>
    <hyperlink r:id="rId359" ref="I293"/>
    <hyperlink r:id="rId360" ref="I294"/>
    <hyperlink r:id="rId361" ref="I295"/>
    <hyperlink r:id="rId362" ref="E296"/>
    <hyperlink r:id="rId363" ref="I296"/>
    <hyperlink r:id="rId364" ref="AN296"/>
    <hyperlink r:id="rId365" ref="I297"/>
    <hyperlink r:id="rId366" ref="I298"/>
    <hyperlink r:id="rId367" ref="I299"/>
    <hyperlink r:id="rId368" ref="I300"/>
    <hyperlink r:id="rId369" ref="I301"/>
    <hyperlink r:id="rId370" ref="I302"/>
    <hyperlink r:id="rId371" ref="I303"/>
    <hyperlink r:id="rId372" ref="I304"/>
    <hyperlink r:id="rId373" ref="I305"/>
    <hyperlink r:id="rId374" ref="I306"/>
    <hyperlink r:id="rId375" ref="I307"/>
    <hyperlink r:id="rId376" ref="I308"/>
    <hyperlink r:id="rId377" ref="I309"/>
    <hyperlink r:id="rId378" ref="I310"/>
    <hyperlink r:id="rId379" ref="I311"/>
    <hyperlink r:id="rId380" ref="I312"/>
    <hyperlink r:id="rId381" ref="I313"/>
    <hyperlink r:id="rId382" ref="I314"/>
    <hyperlink r:id="rId383" ref="I315"/>
    <hyperlink r:id="rId384" ref="I316"/>
    <hyperlink r:id="rId385" ref="I317"/>
    <hyperlink r:id="rId386" ref="I318"/>
    <hyperlink r:id="rId387" ref="I319"/>
    <hyperlink r:id="rId388" ref="I320"/>
    <hyperlink r:id="rId389" ref="I321"/>
    <hyperlink r:id="rId390" ref="I322"/>
    <hyperlink r:id="rId391" ref="I323"/>
    <hyperlink r:id="rId392" ref="I324"/>
    <hyperlink r:id="rId393" ref="I325"/>
    <hyperlink r:id="rId394" ref="I326"/>
    <hyperlink r:id="rId395" ref="I327"/>
    <hyperlink r:id="rId396" ref="I328"/>
    <hyperlink r:id="rId397" ref="I329"/>
    <hyperlink r:id="rId398" ref="I330"/>
    <hyperlink r:id="rId399" ref="I331"/>
    <hyperlink r:id="rId400" ref="I332"/>
    <hyperlink r:id="rId401" ref="I333"/>
    <hyperlink r:id="rId402" ref="I334"/>
    <hyperlink r:id="rId403" ref="I335"/>
    <hyperlink r:id="rId404" ref="I336"/>
    <hyperlink r:id="rId405" ref="I337"/>
    <hyperlink r:id="rId406" ref="I338"/>
    <hyperlink r:id="rId407" ref="I339"/>
    <hyperlink r:id="rId408" ref="I340"/>
    <hyperlink r:id="rId409" ref="I341"/>
    <hyperlink r:id="rId410" ref="I342"/>
    <hyperlink r:id="rId411" ref="I343"/>
    <hyperlink r:id="rId412" ref="I344"/>
    <hyperlink r:id="rId413" ref="I345"/>
    <hyperlink r:id="rId414" ref="AN345"/>
    <hyperlink r:id="rId415" ref="I346"/>
    <hyperlink r:id="rId416" ref="I347"/>
    <hyperlink r:id="rId417" ref="I348"/>
    <hyperlink r:id="rId418" ref="I349"/>
    <hyperlink r:id="rId419" ref="I350"/>
    <hyperlink r:id="rId420" ref="I351"/>
    <hyperlink r:id="rId421" ref="AN351"/>
    <hyperlink r:id="rId422" ref="I352"/>
    <hyperlink r:id="rId423" ref="I353"/>
    <hyperlink r:id="rId424" ref="I354"/>
    <hyperlink r:id="rId425" ref="I355"/>
    <hyperlink r:id="rId426" ref="I356"/>
    <hyperlink r:id="rId427" ref="I357"/>
    <hyperlink r:id="rId428" ref="I358"/>
    <hyperlink r:id="rId429" ref="I359"/>
    <hyperlink r:id="rId430" ref="I360"/>
    <hyperlink r:id="rId431" ref="I361"/>
    <hyperlink r:id="rId432" ref="I362"/>
    <hyperlink r:id="rId433" ref="I363"/>
    <hyperlink r:id="rId434" ref="AN363"/>
    <hyperlink r:id="rId435" ref="I364"/>
    <hyperlink r:id="rId436" ref="I365"/>
    <hyperlink r:id="rId437" ref="I366"/>
    <hyperlink r:id="rId438" ref="I367"/>
    <hyperlink r:id="rId439" ref="I368"/>
    <hyperlink r:id="rId440" ref="I369"/>
    <hyperlink r:id="rId441" ref="I370"/>
    <hyperlink r:id="rId442" ref="I371"/>
    <hyperlink r:id="rId443" ref="I372"/>
    <hyperlink r:id="rId444" ref="I373"/>
    <hyperlink r:id="rId445" ref="I374"/>
    <hyperlink r:id="rId446" ref="AN374"/>
    <hyperlink r:id="rId447" ref="I375"/>
    <hyperlink r:id="rId448" ref="AN375"/>
    <hyperlink r:id="rId449" ref="I376"/>
    <hyperlink r:id="rId450" ref="AN376"/>
    <hyperlink r:id="rId451" ref="I377"/>
    <hyperlink r:id="rId452" ref="AN377"/>
    <hyperlink r:id="rId453" ref="I378"/>
    <hyperlink r:id="rId454" ref="AN378"/>
    <hyperlink r:id="rId455" ref="I379"/>
    <hyperlink r:id="rId456" ref="AN379"/>
    <hyperlink r:id="rId457" ref="H380"/>
    <hyperlink r:id="rId458" ref="I380"/>
    <hyperlink r:id="rId459" ref="AN380"/>
    <hyperlink r:id="rId460" ref="H381"/>
    <hyperlink r:id="rId461" ref="I381"/>
    <hyperlink r:id="rId462" ref="H382"/>
    <hyperlink r:id="rId463" ref="I382"/>
    <hyperlink r:id="rId464" ref="AN382"/>
    <hyperlink r:id="rId465" ref="H383"/>
    <hyperlink r:id="rId466" ref="I383"/>
    <hyperlink r:id="rId467" ref="H384"/>
    <hyperlink r:id="rId468" ref="I384"/>
    <hyperlink r:id="rId469" ref="AN384"/>
    <hyperlink r:id="rId470" ref="H385"/>
    <hyperlink r:id="rId471" ref="I385"/>
    <hyperlink r:id="rId472" ref="H386"/>
    <hyperlink r:id="rId473" ref="I386"/>
    <hyperlink r:id="rId474" ref="AN386"/>
    <hyperlink r:id="rId475" ref="H387"/>
    <hyperlink r:id="rId476" ref="I387"/>
    <hyperlink r:id="rId477" ref="H388"/>
    <hyperlink r:id="rId478" ref="I388"/>
    <hyperlink r:id="rId479" location="heading=h.gjdgxs" ref="AN388"/>
    <hyperlink r:id="rId480" ref="H389"/>
    <hyperlink r:id="rId481" ref="I389"/>
    <hyperlink r:id="rId482" ref="AN389"/>
    <hyperlink r:id="rId483" ref="I390"/>
    <hyperlink r:id="rId484" ref="H391"/>
    <hyperlink r:id="rId485" ref="I391"/>
    <hyperlink r:id="rId486" ref="H392"/>
    <hyperlink r:id="rId487" ref="I392"/>
    <hyperlink r:id="rId488" ref="I393"/>
    <hyperlink r:id="rId489" ref="I394"/>
    <hyperlink r:id="rId490" ref="I395"/>
    <hyperlink r:id="rId491" ref="I396"/>
    <hyperlink r:id="rId492" ref="I397"/>
    <hyperlink r:id="rId493" ref="I398"/>
    <hyperlink r:id="rId494" ref="I399"/>
    <hyperlink r:id="rId495" ref="I400"/>
    <hyperlink r:id="rId496" ref="I401"/>
    <hyperlink r:id="rId497" ref="I402"/>
    <hyperlink r:id="rId498" ref="I403"/>
    <hyperlink r:id="rId499" ref="I404"/>
    <hyperlink r:id="rId500" ref="H405"/>
    <hyperlink r:id="rId501" ref="I405"/>
    <hyperlink r:id="rId502" ref="H406"/>
    <hyperlink r:id="rId503" ref="I406"/>
    <hyperlink r:id="rId504" ref="H407"/>
    <hyperlink r:id="rId505" ref="I407"/>
    <hyperlink r:id="rId506" ref="AN407"/>
    <hyperlink r:id="rId507" ref="H408"/>
    <hyperlink r:id="rId508" ref="I408"/>
    <hyperlink r:id="rId509" ref="AN408"/>
    <hyperlink r:id="rId510" ref="H409"/>
    <hyperlink r:id="rId511" ref="I409"/>
    <hyperlink r:id="rId512" ref="AN409"/>
    <hyperlink r:id="rId513" ref="H410"/>
    <hyperlink r:id="rId514" ref="I410"/>
    <hyperlink r:id="rId515" ref="H411"/>
    <hyperlink r:id="rId516" ref="I411"/>
    <hyperlink r:id="rId517" ref="AN411"/>
    <hyperlink r:id="rId518" ref="H412"/>
    <hyperlink r:id="rId519" ref="I412"/>
    <hyperlink r:id="rId520" ref="H413"/>
    <hyperlink r:id="rId521" ref="I413"/>
    <hyperlink r:id="rId522" ref="H414"/>
    <hyperlink r:id="rId523" ref="I414"/>
    <hyperlink r:id="rId524" ref="H415"/>
    <hyperlink r:id="rId525" ref="I415"/>
    <hyperlink r:id="rId526" ref="H416"/>
    <hyperlink r:id="rId527" ref="I416"/>
    <hyperlink r:id="rId528" ref="H417"/>
    <hyperlink r:id="rId529" ref="I417"/>
    <hyperlink r:id="rId530" ref="AN417"/>
    <hyperlink r:id="rId531" ref="H418"/>
    <hyperlink r:id="rId532" ref="I418"/>
    <hyperlink r:id="rId533" ref="AN418"/>
    <hyperlink r:id="rId534" ref="H419"/>
    <hyperlink r:id="rId535" ref="I419"/>
    <hyperlink r:id="rId536" ref="H420"/>
    <hyperlink r:id="rId537" ref="I420"/>
    <hyperlink r:id="rId538" ref="AN420"/>
    <hyperlink r:id="rId539" ref="H421"/>
    <hyperlink r:id="rId540" ref="I421"/>
    <hyperlink r:id="rId541" ref="H422"/>
    <hyperlink r:id="rId542" ref="I422"/>
    <hyperlink r:id="rId543" ref="AN422"/>
    <hyperlink r:id="rId544" ref="H423"/>
    <hyperlink r:id="rId545" ref="I423"/>
    <hyperlink r:id="rId546" ref="I424"/>
    <hyperlink r:id="rId547" ref="H425"/>
    <hyperlink r:id="rId548" ref="I425"/>
    <hyperlink r:id="rId549" ref="I426"/>
    <hyperlink r:id="rId550" ref="H427"/>
    <hyperlink r:id="rId551" ref="I427"/>
    <hyperlink r:id="rId552" ref="H428"/>
    <hyperlink r:id="rId553" ref="I428"/>
    <hyperlink r:id="rId554" ref="AN428"/>
    <hyperlink r:id="rId555" ref="H429"/>
    <hyperlink r:id="rId556" ref="I429"/>
    <hyperlink r:id="rId557" ref="H430"/>
    <hyperlink r:id="rId558" ref="I430"/>
    <hyperlink r:id="rId559" ref="AN430"/>
    <hyperlink r:id="rId560" ref="H431"/>
    <hyperlink r:id="rId561" ref="I431"/>
    <hyperlink r:id="rId562" ref="AN431"/>
    <hyperlink r:id="rId563" ref="H432"/>
    <hyperlink r:id="rId564" ref="I432"/>
    <hyperlink r:id="rId565" ref="H433"/>
    <hyperlink r:id="rId566" ref="I433"/>
    <hyperlink r:id="rId567" ref="H434"/>
    <hyperlink r:id="rId568" ref="I434"/>
    <hyperlink r:id="rId569" ref="AN434"/>
    <hyperlink r:id="rId570" ref="I435"/>
    <hyperlink r:id="rId571" ref="H436"/>
    <hyperlink r:id="rId572" ref="I436"/>
    <hyperlink r:id="rId573" ref="H437"/>
    <hyperlink r:id="rId574" ref="I437"/>
    <hyperlink r:id="rId575" ref="H438"/>
    <hyperlink r:id="rId576" ref="I438"/>
    <hyperlink r:id="rId577" ref="AN438"/>
    <hyperlink r:id="rId578" ref="H439"/>
    <hyperlink r:id="rId579" ref="I439"/>
    <hyperlink r:id="rId580" ref="AN439"/>
    <hyperlink r:id="rId581" ref="H440"/>
    <hyperlink r:id="rId582" ref="I440"/>
    <hyperlink r:id="rId583" ref="AN440"/>
    <hyperlink r:id="rId584" ref="H441"/>
    <hyperlink r:id="rId585" ref="I441"/>
    <hyperlink r:id="rId586" ref="I442"/>
    <hyperlink r:id="rId587" ref="H443"/>
    <hyperlink r:id="rId588" ref="I443"/>
    <hyperlink r:id="rId589" ref="H444"/>
    <hyperlink r:id="rId590" ref="I444"/>
    <hyperlink r:id="rId591" ref="AN444"/>
    <hyperlink r:id="rId592" ref="H445"/>
    <hyperlink r:id="rId593" ref="I445"/>
    <hyperlink r:id="rId594" ref="H446"/>
    <hyperlink r:id="rId595" ref="I446"/>
    <hyperlink r:id="rId596" ref="H447"/>
    <hyperlink r:id="rId597" ref="I447"/>
    <hyperlink r:id="rId598" ref="H448"/>
    <hyperlink r:id="rId599" ref="I448"/>
    <hyperlink r:id="rId600" ref="AN448"/>
    <hyperlink r:id="rId601" ref="H449"/>
    <hyperlink r:id="rId602" ref="I449"/>
    <hyperlink r:id="rId603" ref="H450"/>
    <hyperlink r:id="rId604" ref="I450"/>
    <hyperlink r:id="rId605" ref="H451"/>
    <hyperlink r:id="rId606" ref="I451"/>
    <hyperlink r:id="rId607" ref="AN451"/>
    <hyperlink r:id="rId608" ref="H452"/>
    <hyperlink r:id="rId609" ref="I452"/>
    <hyperlink r:id="rId610" ref="H453"/>
    <hyperlink r:id="rId611" ref="I453"/>
    <hyperlink r:id="rId612" ref="I454"/>
    <hyperlink r:id="rId613" ref="I455"/>
    <hyperlink r:id="rId614" ref="AN455"/>
    <hyperlink r:id="rId615" ref="I456"/>
    <hyperlink r:id="rId616" ref="I457"/>
    <hyperlink r:id="rId617" ref="I458"/>
    <hyperlink r:id="rId618" ref="I459"/>
    <hyperlink r:id="rId619" ref="I460"/>
    <hyperlink r:id="rId620" ref="I461"/>
    <hyperlink r:id="rId621" ref="H462"/>
    <hyperlink r:id="rId622" ref="I462"/>
    <hyperlink r:id="rId623" ref="H463"/>
    <hyperlink r:id="rId624" ref="I463"/>
    <hyperlink r:id="rId625" ref="AN463"/>
    <hyperlink r:id="rId626" ref="H464"/>
    <hyperlink r:id="rId627" ref="I464"/>
    <hyperlink r:id="rId628" ref="I465"/>
    <hyperlink r:id="rId629" ref="H466"/>
    <hyperlink r:id="rId630" ref="I466"/>
    <hyperlink r:id="rId631" ref="AN466"/>
    <hyperlink r:id="rId632" ref="H467"/>
    <hyperlink r:id="rId633" ref="I467"/>
    <hyperlink r:id="rId634" ref="H468"/>
    <hyperlink r:id="rId635" ref="I468"/>
    <hyperlink r:id="rId636" ref="H469"/>
    <hyperlink r:id="rId637" ref="I469"/>
    <hyperlink r:id="rId638" ref="H470"/>
    <hyperlink r:id="rId639" ref="I470"/>
    <hyperlink r:id="rId640" ref="H471"/>
    <hyperlink r:id="rId641" ref="I471"/>
    <hyperlink r:id="rId642" ref="H472"/>
    <hyperlink r:id="rId643" ref="I472"/>
    <hyperlink r:id="rId644" ref="H473"/>
    <hyperlink r:id="rId645" ref="I473"/>
    <hyperlink r:id="rId646" ref="I474"/>
    <hyperlink r:id="rId647" ref="H475"/>
    <hyperlink r:id="rId648" ref="I475"/>
    <hyperlink r:id="rId649" ref="AN475"/>
    <hyperlink r:id="rId650" ref="I476"/>
    <hyperlink r:id="rId651" ref="I477"/>
    <hyperlink r:id="rId652" ref="I478"/>
    <hyperlink r:id="rId653" ref="I479"/>
    <hyperlink r:id="rId654" ref="I480"/>
    <hyperlink r:id="rId655" ref="I481"/>
    <hyperlink r:id="rId656" ref="I482"/>
    <hyperlink r:id="rId657" ref="I483"/>
    <hyperlink r:id="rId658" ref="I484"/>
    <hyperlink r:id="rId659" ref="I485"/>
    <hyperlink r:id="rId660" ref="I486"/>
    <hyperlink r:id="rId661" ref="I487"/>
    <hyperlink r:id="rId662" ref="I488"/>
    <hyperlink r:id="rId663" ref="I489"/>
    <hyperlink r:id="rId664" ref="I490"/>
    <hyperlink r:id="rId665" ref="I491"/>
    <hyperlink r:id="rId666" ref="I492"/>
    <hyperlink r:id="rId667" ref="I493"/>
    <hyperlink r:id="rId668" ref="I494"/>
    <hyperlink r:id="rId669" ref="I495"/>
    <hyperlink r:id="rId670" ref="I496"/>
    <hyperlink r:id="rId671" ref="I497"/>
    <hyperlink r:id="rId672" ref="I498"/>
    <hyperlink r:id="rId673" ref="I499"/>
    <hyperlink r:id="rId674" ref="I500"/>
    <hyperlink r:id="rId675" ref="I501"/>
    <hyperlink r:id="rId676" ref="H502"/>
    <hyperlink r:id="rId677" ref="I502"/>
    <hyperlink r:id="rId678" ref="AN502"/>
    <hyperlink r:id="rId679" ref="H503"/>
    <hyperlink r:id="rId680" ref="I503"/>
    <hyperlink r:id="rId681" ref="H504"/>
    <hyperlink r:id="rId682" ref="I504"/>
    <hyperlink r:id="rId683" ref="AK504"/>
    <hyperlink r:id="rId684" ref="AN504"/>
    <hyperlink r:id="rId685" ref="H505"/>
    <hyperlink r:id="rId686" ref="I505"/>
    <hyperlink r:id="rId687" ref="H506"/>
    <hyperlink r:id="rId688" ref="I506"/>
    <hyperlink r:id="rId689" ref="AN506"/>
    <hyperlink r:id="rId690" ref="H507"/>
    <hyperlink r:id="rId691" ref="I507"/>
    <hyperlink r:id="rId692" ref="H508"/>
    <hyperlink r:id="rId693" ref="I508"/>
    <hyperlink r:id="rId694" ref="I509"/>
    <hyperlink r:id="rId695" ref="I510"/>
    <hyperlink r:id="rId696" ref="I511"/>
    <hyperlink r:id="rId697" ref="I512"/>
    <hyperlink r:id="rId698" ref="H513"/>
    <hyperlink r:id="rId699" ref="I513"/>
    <hyperlink r:id="rId700" ref="AN513"/>
    <hyperlink r:id="rId701" ref="H514"/>
    <hyperlink r:id="rId702" ref="I514"/>
    <hyperlink r:id="rId703" ref="AN514"/>
    <hyperlink r:id="rId704" ref="H515"/>
    <hyperlink r:id="rId705" ref="I515"/>
    <hyperlink r:id="rId706" ref="AN515"/>
    <hyperlink r:id="rId707" ref="H516"/>
    <hyperlink r:id="rId708" ref="I516"/>
    <hyperlink r:id="rId709" ref="I517"/>
    <hyperlink r:id="rId710" ref="H518"/>
    <hyperlink r:id="rId711" ref="I518"/>
    <hyperlink r:id="rId712" ref="H519"/>
    <hyperlink r:id="rId713" ref="I519"/>
    <hyperlink r:id="rId714" ref="AN519"/>
    <hyperlink r:id="rId715" ref="H520"/>
    <hyperlink r:id="rId716" ref="I520"/>
    <hyperlink r:id="rId717" ref="H521"/>
    <hyperlink r:id="rId718" ref="I521"/>
    <hyperlink r:id="rId719" ref="H522"/>
    <hyperlink r:id="rId720" ref="I522"/>
    <hyperlink r:id="rId721" ref="H523"/>
    <hyperlink r:id="rId722" ref="I523"/>
    <hyperlink r:id="rId723" ref="AN523"/>
    <hyperlink r:id="rId724" ref="H524"/>
    <hyperlink r:id="rId725" ref="I524"/>
    <hyperlink r:id="rId726" ref="I525"/>
    <hyperlink r:id="rId727" ref="I526"/>
    <hyperlink r:id="rId728" ref="H527"/>
    <hyperlink r:id="rId729" ref="I527"/>
    <hyperlink r:id="rId730" ref="AN527"/>
    <hyperlink r:id="rId731" ref="H528"/>
    <hyperlink r:id="rId732" ref="I528"/>
    <hyperlink r:id="rId733" ref="H529"/>
    <hyperlink r:id="rId734" ref="I529"/>
    <hyperlink r:id="rId735" ref="AN529"/>
    <hyperlink r:id="rId736" ref="H530"/>
    <hyperlink r:id="rId737" ref="I530"/>
    <hyperlink r:id="rId738" ref="H531"/>
    <hyperlink r:id="rId739" ref="I531"/>
    <hyperlink r:id="rId740" ref="I532"/>
    <hyperlink r:id="rId741" ref="I533"/>
    <hyperlink r:id="rId742" ref="I534"/>
    <hyperlink r:id="rId743" ref="I535"/>
    <hyperlink r:id="rId744" ref="I536"/>
    <hyperlink r:id="rId745" ref="H537"/>
    <hyperlink r:id="rId746" ref="I537"/>
    <hyperlink r:id="rId747" ref="H538"/>
    <hyperlink r:id="rId748" ref="I538"/>
    <hyperlink r:id="rId749" ref="I539"/>
    <hyperlink r:id="rId750" ref="I540"/>
    <hyperlink r:id="rId751" ref="AN540"/>
    <hyperlink r:id="rId752" ref="I541"/>
    <hyperlink r:id="rId753" ref="H542"/>
    <hyperlink r:id="rId754" ref="I542"/>
    <hyperlink r:id="rId755" ref="AN542"/>
    <hyperlink r:id="rId756" ref="H543"/>
    <hyperlink r:id="rId757" ref="I543"/>
    <hyperlink r:id="rId758" ref="H544"/>
    <hyperlink r:id="rId759" ref="I544"/>
    <hyperlink r:id="rId760" ref="AN544"/>
    <hyperlink r:id="rId761" ref="I545"/>
    <hyperlink r:id="rId762" ref="I546"/>
    <hyperlink r:id="rId763" ref="I547"/>
    <hyperlink r:id="rId764" ref="I548"/>
    <hyperlink r:id="rId765" ref="I549"/>
    <hyperlink r:id="rId766" ref="H550"/>
    <hyperlink r:id="rId767" ref="I550"/>
    <hyperlink r:id="rId768" ref="I551"/>
    <hyperlink r:id="rId769" ref="I552"/>
    <hyperlink r:id="rId770" ref="I553"/>
    <hyperlink r:id="rId771" ref="I554"/>
    <hyperlink r:id="rId772" ref="I555"/>
    <hyperlink r:id="rId773" ref="I556"/>
    <hyperlink r:id="rId774" ref="I557"/>
    <hyperlink r:id="rId775" ref="I558"/>
    <hyperlink r:id="rId776" ref="I559"/>
    <hyperlink r:id="rId777" ref="I560"/>
    <hyperlink r:id="rId778" ref="I561"/>
    <hyperlink r:id="rId779" ref="I562"/>
    <hyperlink r:id="rId780" ref="I563"/>
    <hyperlink r:id="rId781" ref="I564"/>
    <hyperlink r:id="rId782" ref="I565"/>
    <hyperlink r:id="rId783" ref="I566"/>
    <hyperlink r:id="rId784" ref="I567"/>
    <hyperlink r:id="rId785" ref="I568"/>
    <hyperlink r:id="rId786" ref="I569"/>
    <hyperlink r:id="rId787" ref="I570"/>
    <hyperlink r:id="rId788" ref="I571"/>
    <hyperlink r:id="rId789" ref="I572"/>
    <hyperlink r:id="rId790" ref="I573"/>
    <hyperlink r:id="rId791" ref="I574"/>
    <hyperlink r:id="rId792" ref="I575"/>
    <hyperlink r:id="rId793" ref="I576"/>
    <hyperlink r:id="rId794" ref="AN576"/>
    <hyperlink r:id="rId795" ref="I577"/>
    <hyperlink r:id="rId796" ref="I578"/>
    <hyperlink r:id="rId797" ref="H579"/>
    <hyperlink r:id="rId798" ref="I579"/>
    <hyperlink r:id="rId799" ref="I580"/>
    <hyperlink r:id="rId800" ref="AN580"/>
    <hyperlink r:id="rId801" ref="I581"/>
    <hyperlink r:id="rId802" ref="I582"/>
    <hyperlink r:id="rId803" ref="H583"/>
    <hyperlink r:id="rId804" ref="I583"/>
    <hyperlink r:id="rId805" ref="I584"/>
    <hyperlink r:id="rId806" ref="I585"/>
    <hyperlink r:id="rId807" ref="H586"/>
    <hyperlink r:id="rId808" ref="I586"/>
    <hyperlink r:id="rId809" ref="H587"/>
    <hyperlink r:id="rId810" ref="I587"/>
    <hyperlink r:id="rId811" ref="H588"/>
    <hyperlink r:id="rId812" ref="I588"/>
    <hyperlink r:id="rId813" ref="H589"/>
    <hyperlink r:id="rId814" ref="I589"/>
    <hyperlink r:id="rId815" ref="H590"/>
    <hyperlink r:id="rId816" ref="I590"/>
    <hyperlink r:id="rId817" ref="I591"/>
    <hyperlink r:id="rId818" ref="H592"/>
    <hyperlink r:id="rId819" ref="I592"/>
    <hyperlink r:id="rId820" ref="I593"/>
    <hyperlink r:id="rId821" ref="AN593"/>
    <hyperlink r:id="rId822" ref="I594"/>
    <hyperlink r:id="rId823" ref="I595"/>
    <hyperlink r:id="rId824" ref="AN595"/>
    <hyperlink r:id="rId825" ref="I596"/>
    <hyperlink r:id="rId826" ref="I597"/>
    <hyperlink r:id="rId827" ref="AN597"/>
    <hyperlink r:id="rId828" ref="I598"/>
    <hyperlink r:id="rId829" ref="H599"/>
    <hyperlink r:id="rId830" ref="I599"/>
    <hyperlink r:id="rId831" ref="I600"/>
    <hyperlink r:id="rId832" ref="I601"/>
    <hyperlink r:id="rId833" ref="H602"/>
    <hyperlink r:id="rId834" ref="I602"/>
    <hyperlink r:id="rId835" ref="I603"/>
    <hyperlink r:id="rId836" ref="H604"/>
    <hyperlink r:id="rId837" ref="I604"/>
    <hyperlink r:id="rId838" ref="I605"/>
    <hyperlink r:id="rId839" ref="H606"/>
    <hyperlink r:id="rId840" ref="I606"/>
    <hyperlink r:id="rId841" ref="I607"/>
    <hyperlink r:id="rId842" ref="H608"/>
    <hyperlink r:id="rId843" ref="I608"/>
    <hyperlink r:id="rId844" ref="I609"/>
    <hyperlink r:id="rId845" ref="I610"/>
    <hyperlink r:id="rId846" ref="I611"/>
    <hyperlink r:id="rId847" ref="I612"/>
    <hyperlink r:id="rId848" ref="I613"/>
    <hyperlink r:id="rId849" ref="I614"/>
    <hyperlink r:id="rId850" ref="I615"/>
    <hyperlink r:id="rId851" ref="I616"/>
    <hyperlink r:id="rId852" ref="I617"/>
    <hyperlink r:id="rId853" ref="AN617"/>
    <hyperlink r:id="rId854" ref="I618"/>
    <hyperlink r:id="rId855" ref="I619"/>
    <hyperlink r:id="rId856" ref="H620"/>
    <hyperlink r:id="rId857" ref="I620"/>
    <hyperlink r:id="rId858" ref="I621"/>
    <hyperlink r:id="rId859" ref="AN621"/>
    <hyperlink r:id="rId860" ref="I622"/>
    <hyperlink r:id="rId861" ref="I623"/>
    <hyperlink r:id="rId862" ref="AN623"/>
    <hyperlink r:id="rId863" ref="H624"/>
    <hyperlink r:id="rId864" ref="I624"/>
    <hyperlink r:id="rId865" ref="AK624"/>
    <hyperlink r:id="rId866" ref="I625"/>
    <hyperlink r:id="rId867" ref="I626"/>
    <hyperlink r:id="rId868" ref="I627"/>
    <hyperlink r:id="rId869" ref="AN627"/>
    <hyperlink r:id="rId870" ref="I628"/>
    <hyperlink r:id="rId871" ref="H629"/>
    <hyperlink r:id="rId872" ref="I629"/>
    <hyperlink r:id="rId873" ref="I630"/>
    <hyperlink r:id="rId874" ref="I631"/>
    <hyperlink r:id="rId875" ref="I632"/>
    <hyperlink r:id="rId876" ref="I633"/>
    <hyperlink r:id="rId877" ref="I634"/>
    <hyperlink r:id="rId878" ref="I635"/>
    <hyperlink r:id="rId879" ref="I636"/>
    <hyperlink r:id="rId880" ref="H637"/>
    <hyperlink r:id="rId881" ref="I637"/>
    <hyperlink r:id="rId882" ref="AN637"/>
    <hyperlink r:id="rId883" ref="H638"/>
    <hyperlink r:id="rId884" ref="I638"/>
    <hyperlink r:id="rId885" ref="I639"/>
    <hyperlink r:id="rId886" ref="I640"/>
    <hyperlink r:id="rId887" ref="I641"/>
    <hyperlink r:id="rId888" ref="I642"/>
    <hyperlink r:id="rId889" ref="I643"/>
    <hyperlink r:id="rId890" ref="I644"/>
    <hyperlink r:id="rId891" ref="I645"/>
    <hyperlink r:id="rId892" ref="I646"/>
    <hyperlink r:id="rId893" ref="I647"/>
    <hyperlink r:id="rId894" ref="I648"/>
    <hyperlink r:id="rId895" ref="I649"/>
    <hyperlink r:id="rId896" ref="I650"/>
    <hyperlink r:id="rId897" ref="H651"/>
    <hyperlink r:id="rId898" ref="I651"/>
    <hyperlink r:id="rId899" ref="I652"/>
    <hyperlink r:id="rId900" ref="H653"/>
    <hyperlink r:id="rId901" ref="I653"/>
    <hyperlink r:id="rId902" ref="I654"/>
    <hyperlink r:id="rId903" ref="I655"/>
    <hyperlink r:id="rId904" ref="I656"/>
    <hyperlink r:id="rId905" ref="I657"/>
    <hyperlink r:id="rId906" ref="I658"/>
    <hyperlink r:id="rId907" ref="I659"/>
    <hyperlink r:id="rId908" ref="I660"/>
    <hyperlink r:id="rId909" ref="I661"/>
    <hyperlink r:id="rId910" ref="I662"/>
    <hyperlink r:id="rId911" ref="I663"/>
    <hyperlink r:id="rId912" ref="I664"/>
    <hyperlink r:id="rId913" ref="I665"/>
    <hyperlink r:id="rId914" ref="I666"/>
    <hyperlink r:id="rId915" ref="AN666"/>
    <hyperlink r:id="rId916" ref="I667"/>
    <hyperlink r:id="rId917" ref="I668"/>
    <hyperlink r:id="rId918" ref="H669"/>
    <hyperlink r:id="rId919" ref="I669"/>
    <hyperlink r:id="rId920" ref="I670"/>
    <hyperlink r:id="rId921" ref="I671"/>
    <hyperlink r:id="rId922" ref="I672"/>
    <hyperlink r:id="rId923" ref="I673"/>
    <hyperlink r:id="rId924" ref="I674"/>
    <hyperlink r:id="rId925" ref="I675"/>
    <hyperlink r:id="rId926" ref="I676"/>
    <hyperlink r:id="rId927" ref="I677"/>
    <hyperlink r:id="rId928" ref="I678"/>
    <hyperlink r:id="rId929" ref="I679"/>
    <hyperlink r:id="rId930" ref="I680"/>
    <hyperlink r:id="rId931" ref="I681"/>
    <hyperlink r:id="rId932" ref="I682"/>
    <hyperlink r:id="rId933" ref="I683"/>
    <hyperlink r:id="rId934" ref="I684"/>
    <hyperlink r:id="rId935" ref="H685"/>
    <hyperlink r:id="rId936" ref="I685"/>
    <hyperlink r:id="rId937" ref="I686"/>
    <hyperlink r:id="rId938" ref="I687"/>
    <hyperlink r:id="rId939" ref="I688"/>
    <hyperlink r:id="rId940" ref="I689"/>
    <hyperlink r:id="rId941" location="heading=h.gjdgxs" ref="AN689"/>
    <hyperlink r:id="rId942" ref="I690"/>
    <hyperlink r:id="rId943" ref="I691"/>
    <hyperlink r:id="rId944" ref="AN691"/>
    <hyperlink r:id="rId945" ref="I692"/>
    <hyperlink r:id="rId946" ref="I693"/>
    <hyperlink r:id="rId947" ref="I694"/>
    <hyperlink r:id="rId948" ref="I695"/>
    <hyperlink r:id="rId949" ref="I696"/>
    <hyperlink r:id="rId950" ref="I697"/>
    <hyperlink r:id="rId951" ref="I698"/>
    <hyperlink r:id="rId952" ref="H699"/>
    <hyperlink r:id="rId953" ref="I699"/>
    <hyperlink r:id="rId954" ref="I700"/>
    <hyperlink r:id="rId955" ref="I701"/>
    <hyperlink r:id="rId956" ref="I702"/>
    <hyperlink r:id="rId957" ref="I703"/>
    <hyperlink r:id="rId958" ref="I704"/>
    <hyperlink r:id="rId959" ref="I705"/>
    <hyperlink r:id="rId960" ref="I706"/>
    <hyperlink r:id="rId961" ref="I707"/>
    <hyperlink r:id="rId962" ref="H708"/>
    <hyperlink r:id="rId963" ref="I708"/>
    <hyperlink r:id="rId964" ref="I709"/>
    <hyperlink r:id="rId965" ref="H710"/>
    <hyperlink r:id="rId966" ref="I710"/>
    <hyperlink r:id="rId967" ref="I711"/>
    <hyperlink r:id="rId968" ref="AN711"/>
    <hyperlink r:id="rId969" ref="I712"/>
    <hyperlink r:id="rId970" location="heading=h.1fob9te" ref="AN712"/>
    <hyperlink r:id="rId971" ref="I713"/>
    <hyperlink r:id="rId972" ref="I714"/>
    <hyperlink r:id="rId973" ref="I715"/>
    <hyperlink r:id="rId974" ref="I716"/>
    <hyperlink r:id="rId975" ref="I717"/>
    <hyperlink r:id="rId976" ref="I718"/>
    <hyperlink r:id="rId977" ref="I720"/>
    <hyperlink r:id="rId978" ref="I722"/>
    <hyperlink r:id="rId979" ref="I725"/>
    <hyperlink r:id="rId980" ref="I726"/>
    <hyperlink r:id="rId981" ref="I727"/>
    <hyperlink r:id="rId982" ref="I731"/>
    <hyperlink r:id="rId983" ref="I732"/>
    <hyperlink r:id="rId984" ref="I733"/>
    <hyperlink r:id="rId985" ref="I734"/>
    <hyperlink r:id="rId986" ref="I735"/>
    <hyperlink r:id="rId987" ref="I736"/>
    <hyperlink r:id="rId988" ref="I737"/>
    <hyperlink r:id="rId989" ref="I738"/>
    <hyperlink r:id="rId990" ref="I741"/>
    <hyperlink r:id="rId991" ref="I742"/>
    <hyperlink r:id="rId992" ref="I744"/>
    <hyperlink r:id="rId993" ref="I745"/>
    <hyperlink r:id="rId994" ref="AN745"/>
    <hyperlink r:id="rId995" ref="I746"/>
    <hyperlink r:id="rId996" ref="I747"/>
    <hyperlink r:id="rId997" ref="I750"/>
    <hyperlink r:id="rId998" ref="I751"/>
    <hyperlink r:id="rId999" ref="I752"/>
    <hyperlink r:id="rId1000" ref="I753"/>
    <hyperlink r:id="rId1001" ref="I754"/>
    <hyperlink r:id="rId1002" ref="I755"/>
    <hyperlink r:id="rId1003" ref="I757"/>
    <hyperlink r:id="rId1004" ref="I758"/>
    <hyperlink r:id="rId1005" ref="I759"/>
    <hyperlink r:id="rId1006" ref="I760"/>
    <hyperlink r:id="rId1007" ref="I762"/>
    <hyperlink r:id="rId1008" ref="I763"/>
    <hyperlink r:id="rId1009" ref="H764"/>
    <hyperlink r:id="rId1010" ref="I764"/>
    <hyperlink r:id="rId1011" ref="I766"/>
    <hyperlink r:id="rId1012" ref="I767"/>
    <hyperlink r:id="rId1013" ref="I769"/>
    <hyperlink r:id="rId1014" ref="I771"/>
    <hyperlink r:id="rId1015" ref="I772"/>
    <hyperlink r:id="rId1016" ref="I773"/>
    <hyperlink r:id="rId1017" ref="I774"/>
    <hyperlink r:id="rId1018" ref="I776"/>
    <hyperlink r:id="rId1019" ref="I777"/>
    <hyperlink r:id="rId1020" ref="I778"/>
    <hyperlink r:id="rId1021" ref="I779"/>
    <hyperlink r:id="rId1022" ref="I780"/>
    <hyperlink r:id="rId1023" ref="I781"/>
    <hyperlink r:id="rId1024" ref="I782"/>
    <hyperlink r:id="rId1025" ref="I783"/>
    <hyperlink r:id="rId1026" ref="I785"/>
    <hyperlink r:id="rId1027" ref="AN785"/>
    <hyperlink r:id="rId1028" ref="I786"/>
    <hyperlink r:id="rId1029" ref="I787"/>
    <hyperlink r:id="rId1030" ref="I788"/>
    <hyperlink r:id="rId1031" ref="I789"/>
    <hyperlink r:id="rId1032" ref="I790"/>
    <hyperlink r:id="rId1033" ref="I791"/>
    <hyperlink r:id="rId1034" ref="AN791"/>
    <hyperlink r:id="rId1035" ref="I792"/>
    <hyperlink r:id="rId1036" ref="I793"/>
    <hyperlink r:id="rId1037" ref="AN793"/>
    <hyperlink r:id="rId1038" ref="I794"/>
    <hyperlink r:id="rId1039" ref="I795"/>
    <hyperlink r:id="rId1040" ref="I796"/>
    <hyperlink r:id="rId1041" ref="I797"/>
    <hyperlink r:id="rId1042" ref="I798"/>
    <hyperlink r:id="rId1043" ref="I799"/>
    <hyperlink r:id="rId1044" ref="I800"/>
    <hyperlink r:id="rId1045" ref="I801"/>
    <hyperlink r:id="rId1046" ref="I803"/>
    <hyperlink r:id="rId1047" ref="I804"/>
    <hyperlink r:id="rId1048" ref="I805"/>
    <hyperlink r:id="rId1049" ref="AN805"/>
    <hyperlink r:id="rId1050" ref="I806"/>
    <hyperlink r:id="rId1051" ref="I807"/>
    <hyperlink r:id="rId1052" ref="I809"/>
    <hyperlink r:id="rId1053" ref="I810"/>
    <hyperlink r:id="rId1054" ref="I811"/>
    <hyperlink r:id="rId1055" ref="I812"/>
    <hyperlink r:id="rId1056" ref="I813"/>
    <hyperlink r:id="rId1057" ref="I814"/>
    <hyperlink r:id="rId1058" ref="I815"/>
    <hyperlink r:id="rId1059" ref="I816"/>
    <hyperlink r:id="rId1060" ref="I817"/>
    <hyperlink r:id="rId1061" ref="I818"/>
    <hyperlink r:id="rId1062" ref="I819"/>
    <hyperlink r:id="rId1063" ref="I820"/>
    <hyperlink r:id="rId1064" ref="I822"/>
    <hyperlink r:id="rId1065" ref="I823"/>
    <hyperlink r:id="rId1066" ref="I824"/>
    <hyperlink r:id="rId1067" ref="I825"/>
    <hyperlink r:id="rId1068" ref="I828"/>
    <hyperlink r:id="rId1069" ref="I832"/>
    <hyperlink r:id="rId1070" ref="I833"/>
    <hyperlink r:id="rId1071" ref="I834"/>
    <hyperlink r:id="rId1072" ref="I837"/>
    <hyperlink r:id="rId1073" ref="I838"/>
    <hyperlink r:id="rId1074" ref="I839"/>
    <hyperlink r:id="rId1075" ref="I841"/>
    <hyperlink r:id="rId1076" ref="I845"/>
    <hyperlink r:id="rId1077" ref="I846"/>
    <hyperlink r:id="rId1078" ref="AN846"/>
    <hyperlink r:id="rId1079" ref="I847"/>
    <hyperlink r:id="rId1080" ref="I849"/>
    <hyperlink r:id="rId1081" ref="I850"/>
    <hyperlink r:id="rId1082" ref="I851"/>
    <hyperlink r:id="rId1083" ref="I852"/>
    <hyperlink r:id="rId1084" ref="I854"/>
    <hyperlink r:id="rId1085" ref="I856"/>
    <hyperlink r:id="rId1086" ref="I857"/>
    <hyperlink r:id="rId1087" ref="I861"/>
    <hyperlink r:id="rId1088" ref="I862"/>
    <hyperlink r:id="rId1089" ref="AK865"/>
    <hyperlink r:id="rId1090" ref="I866"/>
    <hyperlink r:id="rId1091" ref="I867"/>
    <hyperlink r:id="rId1092" ref="I868"/>
    <hyperlink r:id="rId1093" ref="AN868"/>
    <hyperlink r:id="rId1094" ref="I869"/>
    <hyperlink r:id="rId1095" ref="I870"/>
    <hyperlink r:id="rId1096" ref="I871"/>
    <hyperlink r:id="rId1097" ref="I872"/>
    <hyperlink r:id="rId1098" ref="I874"/>
    <hyperlink r:id="rId1099" ref="I877"/>
    <hyperlink r:id="rId1100" ref="I880"/>
    <hyperlink r:id="rId1101" ref="I881"/>
    <hyperlink r:id="rId1102" ref="I882"/>
    <hyperlink r:id="rId1103" ref="I885"/>
    <hyperlink r:id="rId1104" ref="I886"/>
    <hyperlink r:id="rId1105" ref="I887"/>
    <hyperlink r:id="rId1106" ref="H888"/>
    <hyperlink r:id="rId1107" ref="I888"/>
    <hyperlink r:id="rId1108" ref="I889"/>
    <hyperlink r:id="rId1109" ref="I890"/>
    <hyperlink r:id="rId1110" ref="I892"/>
    <hyperlink r:id="rId1111" ref="I893"/>
    <hyperlink r:id="rId1112" ref="I894"/>
    <hyperlink r:id="rId1113" ref="I895"/>
    <hyperlink r:id="rId1114" ref="I896"/>
    <hyperlink r:id="rId1115" ref="I897"/>
    <hyperlink r:id="rId1116" ref="I898"/>
    <hyperlink r:id="rId1117" ref="I899"/>
    <hyperlink r:id="rId1118" ref="I900"/>
    <hyperlink r:id="rId1119" ref="I901"/>
    <hyperlink r:id="rId1120" ref="I902"/>
    <hyperlink r:id="rId1121" ref="AK902"/>
    <hyperlink r:id="rId1122" ref="I903"/>
    <hyperlink r:id="rId1123" ref="I904"/>
    <hyperlink r:id="rId1124" ref="AK904"/>
    <hyperlink r:id="rId1125" ref="I905"/>
    <hyperlink r:id="rId1126" ref="I906"/>
    <hyperlink r:id="rId1127" ref="I907"/>
    <hyperlink r:id="rId1128" ref="I908"/>
    <hyperlink r:id="rId1129" ref="AK908"/>
    <hyperlink r:id="rId1130" ref="I909"/>
    <hyperlink r:id="rId1131" ref="I910"/>
    <hyperlink r:id="rId1132" ref="I911"/>
    <hyperlink r:id="rId1133" ref="AK911"/>
    <hyperlink r:id="rId1134" ref="I912"/>
    <hyperlink r:id="rId1135" ref="I913"/>
    <hyperlink r:id="rId1136" ref="I914"/>
    <hyperlink r:id="rId1137" ref="E915"/>
    <hyperlink r:id="rId1138" ref="I915"/>
    <hyperlink r:id="rId1139" ref="AN915"/>
    <hyperlink r:id="rId1140" ref="I916"/>
    <hyperlink r:id="rId1141" ref="I917"/>
    <hyperlink r:id="rId1142" ref="I918"/>
    <hyperlink r:id="rId1143" ref="I919"/>
    <hyperlink r:id="rId1144" ref="I920"/>
    <hyperlink r:id="rId1145" ref="I921"/>
    <hyperlink r:id="rId1146" ref="I922"/>
    <hyperlink r:id="rId1147" ref="I923"/>
    <hyperlink r:id="rId1148" ref="I924"/>
    <hyperlink r:id="rId1149" ref="AK924"/>
    <hyperlink r:id="rId1150" ref="I925"/>
    <hyperlink r:id="rId1151" ref="I926"/>
    <hyperlink r:id="rId1152" ref="I927"/>
    <hyperlink r:id="rId1153" ref="I928"/>
    <hyperlink r:id="rId1154" ref="AN928"/>
    <hyperlink r:id="rId1155" ref="I929"/>
    <hyperlink r:id="rId1156" ref="I930"/>
    <hyperlink r:id="rId1157" ref="I931"/>
    <hyperlink r:id="rId1158" ref="AK931"/>
    <hyperlink r:id="rId1159" ref="I932"/>
    <hyperlink r:id="rId1160" ref="AK932"/>
    <hyperlink r:id="rId1161" ref="I933"/>
    <hyperlink r:id="rId1162" ref="I934"/>
    <hyperlink r:id="rId1163" ref="AK934"/>
    <hyperlink r:id="rId1164" ref="I935"/>
    <hyperlink r:id="rId1165" ref="I936"/>
    <hyperlink r:id="rId1166" ref="I937"/>
    <hyperlink r:id="rId1167" ref="I938"/>
    <hyperlink r:id="rId1168" ref="I939"/>
    <hyperlink r:id="rId1169" ref="I940"/>
    <hyperlink r:id="rId1170" ref="I941"/>
    <hyperlink r:id="rId1171" ref="I942"/>
    <hyperlink r:id="rId1172" ref="I943"/>
    <hyperlink r:id="rId1173" ref="I944"/>
    <hyperlink r:id="rId1174" ref="I945"/>
    <hyperlink r:id="rId1175" ref="I946"/>
    <hyperlink r:id="rId1176" ref="I947"/>
    <hyperlink r:id="rId1177" ref="AK947"/>
    <hyperlink r:id="rId1178" ref="I948"/>
    <hyperlink r:id="rId1179" ref="I949"/>
    <hyperlink r:id="rId1180" ref="I950"/>
    <hyperlink r:id="rId1181" ref="I951"/>
    <hyperlink r:id="rId1182" ref="I952"/>
    <hyperlink r:id="rId1183" ref="I953"/>
    <hyperlink r:id="rId1184" ref="I954"/>
    <hyperlink r:id="rId1185" ref="AK954"/>
    <hyperlink r:id="rId1186" ref="I955"/>
    <hyperlink r:id="rId1187" ref="I956"/>
    <hyperlink r:id="rId1188" ref="AK956"/>
    <hyperlink r:id="rId1189" ref="I957"/>
    <hyperlink r:id="rId1190" ref="AK957"/>
    <hyperlink r:id="rId1191" ref="I958"/>
    <hyperlink r:id="rId1192" ref="I959"/>
    <hyperlink r:id="rId1193" ref="I960"/>
    <hyperlink r:id="rId1194" ref="I961"/>
    <hyperlink r:id="rId1195" ref="I962"/>
    <hyperlink r:id="rId1196" ref="I963"/>
    <hyperlink r:id="rId1197" ref="I964"/>
    <hyperlink r:id="rId1198" ref="I965"/>
    <hyperlink r:id="rId1199" ref="I966"/>
    <hyperlink r:id="rId1200" ref="I967"/>
    <hyperlink r:id="rId1201" ref="I968"/>
    <hyperlink r:id="rId1202" ref="I969"/>
    <hyperlink r:id="rId1203" ref="I970"/>
    <hyperlink r:id="rId1204" ref="I971"/>
    <hyperlink r:id="rId1205" ref="I972"/>
    <hyperlink r:id="rId1206" ref="I973"/>
    <hyperlink r:id="rId1207" ref="H974"/>
    <hyperlink r:id="rId1208" ref="I974"/>
    <hyperlink r:id="rId1209" ref="H975"/>
    <hyperlink r:id="rId1210" ref="I975"/>
    <hyperlink r:id="rId1211" ref="H976"/>
    <hyperlink r:id="rId1212" ref="I976"/>
    <hyperlink r:id="rId1213" ref="I977"/>
    <hyperlink r:id="rId1214" ref="H978"/>
    <hyperlink r:id="rId1215" ref="I978"/>
    <hyperlink r:id="rId1216" ref="AN978"/>
    <hyperlink r:id="rId1217" ref="I979"/>
    <hyperlink r:id="rId1218" ref="I980"/>
    <hyperlink r:id="rId1219" ref="I981"/>
    <hyperlink r:id="rId1220" ref="H982"/>
    <hyperlink r:id="rId1221" ref="I982"/>
    <hyperlink r:id="rId1222" ref="I983"/>
    <hyperlink r:id="rId1223" ref="I984"/>
    <hyperlink r:id="rId1224" ref="I985"/>
    <hyperlink r:id="rId1225" ref="I986"/>
    <hyperlink r:id="rId1226" ref="I987"/>
    <hyperlink r:id="rId1227" ref="I988"/>
    <hyperlink r:id="rId1228" ref="I989"/>
    <hyperlink r:id="rId1229" ref="I990"/>
    <hyperlink r:id="rId1230" ref="I991"/>
    <hyperlink r:id="rId1231" ref="H992"/>
    <hyperlink r:id="rId1232" ref="I992"/>
    <hyperlink r:id="rId1233" ref="I993"/>
    <hyperlink r:id="rId1234" ref="I994"/>
    <hyperlink r:id="rId1235" ref="I995"/>
    <hyperlink r:id="rId1236" location="p=1" ref="H996"/>
    <hyperlink r:id="rId1237" location="p=1" ref="I996"/>
    <hyperlink r:id="rId1238" ref="AK996"/>
    <hyperlink r:id="rId1239" ref="I997"/>
    <hyperlink r:id="rId1240" ref="I998"/>
    <hyperlink r:id="rId1241" ref="H999"/>
    <hyperlink r:id="rId1242" ref="I999"/>
    <hyperlink r:id="rId1243" ref="AK999"/>
    <hyperlink r:id="rId1244" ref="H1000"/>
    <hyperlink r:id="rId1245" ref="I1000"/>
    <hyperlink r:id="rId1246" ref="I1001"/>
    <hyperlink r:id="rId1247" ref="I1002"/>
    <hyperlink r:id="rId1248" ref="I1003"/>
    <hyperlink r:id="rId1249" ref="I1004"/>
    <hyperlink r:id="rId1250" ref="I1005"/>
    <hyperlink r:id="rId1251" ref="AK1005"/>
    <hyperlink r:id="rId1252" ref="H1006"/>
    <hyperlink r:id="rId1253" ref="I1006"/>
    <hyperlink r:id="rId1254" ref="H1007"/>
    <hyperlink r:id="rId1255" ref="I1007"/>
    <hyperlink r:id="rId1256" ref="I1008"/>
    <hyperlink r:id="rId1257" ref="I1009"/>
    <hyperlink r:id="rId1258" ref="I1010"/>
    <hyperlink r:id="rId1259" ref="I1011"/>
    <hyperlink r:id="rId1260" ref="H1012"/>
    <hyperlink r:id="rId1261" ref="I1012"/>
    <hyperlink r:id="rId1262" ref="H1013"/>
    <hyperlink r:id="rId1263" ref="I1013"/>
    <hyperlink r:id="rId1264" ref="AN1013"/>
    <hyperlink r:id="rId1265" ref="I1014"/>
    <hyperlink r:id="rId1266" ref="I1015"/>
    <hyperlink r:id="rId1267" ref="I1016"/>
    <hyperlink r:id="rId1268" ref="I1017"/>
    <hyperlink r:id="rId1269" ref="I1018"/>
    <hyperlink r:id="rId1270" ref="I1019"/>
    <hyperlink r:id="rId1271" ref="I1020"/>
    <hyperlink r:id="rId1272" ref="I1021"/>
    <hyperlink r:id="rId1273" ref="I1022"/>
    <hyperlink r:id="rId1274" ref="I1023"/>
    <hyperlink r:id="rId1275" ref="I1024"/>
    <hyperlink r:id="rId1276" ref="I1025"/>
    <hyperlink r:id="rId1277" ref="I1026"/>
    <hyperlink r:id="rId1278" ref="I1027"/>
    <hyperlink r:id="rId1279" ref="I1028"/>
    <hyperlink r:id="rId1280" ref="I1029"/>
    <hyperlink r:id="rId1281" ref="H1030"/>
    <hyperlink r:id="rId1282" ref="I1030"/>
    <hyperlink r:id="rId1283" ref="I1031"/>
    <hyperlink r:id="rId1284" ref="I1032"/>
    <hyperlink r:id="rId1285" ref="I1033"/>
    <hyperlink r:id="rId1286" ref="H1034"/>
    <hyperlink r:id="rId1287" ref="I1034"/>
    <hyperlink r:id="rId1288" ref="AN1034"/>
    <hyperlink r:id="rId1289" ref="I1035"/>
    <hyperlink r:id="rId1290" ref="I1036"/>
    <hyperlink r:id="rId1291" ref="I1037"/>
    <hyperlink r:id="rId1292" ref="I1038"/>
    <hyperlink r:id="rId1293" ref="I1039"/>
    <hyperlink r:id="rId1294" ref="I1040"/>
    <hyperlink r:id="rId1295" ref="I1041"/>
    <hyperlink r:id="rId1296" ref="I1042"/>
    <hyperlink r:id="rId1297" ref="H1043"/>
    <hyperlink r:id="rId1298" ref="I1043"/>
    <hyperlink r:id="rId1299" ref="AN1043"/>
    <hyperlink r:id="rId1300" ref="I1044"/>
    <hyperlink r:id="rId1301" ref="H1045"/>
    <hyperlink r:id="rId1302" ref="I1045"/>
    <hyperlink r:id="rId1303" ref="I1046"/>
    <hyperlink r:id="rId1304" ref="I1047"/>
    <hyperlink r:id="rId1305" ref="I1048"/>
    <hyperlink r:id="rId1306" ref="I1049"/>
    <hyperlink r:id="rId1307" ref="I1050"/>
    <hyperlink r:id="rId1308" ref="I1051"/>
    <hyperlink r:id="rId1309" ref="I1052"/>
    <hyperlink r:id="rId1310" ref="I1053"/>
    <hyperlink r:id="rId1311" ref="I1054"/>
    <hyperlink r:id="rId1312" ref="I1055"/>
    <hyperlink r:id="rId1313" ref="H1056"/>
    <hyperlink r:id="rId1314" ref="I1056"/>
    <hyperlink r:id="rId1315" ref="I1057"/>
    <hyperlink r:id="rId1316" ref="I1058"/>
    <hyperlink r:id="rId1317" ref="I1059"/>
    <hyperlink r:id="rId1318" ref="I1060"/>
    <hyperlink r:id="rId1319" ref="I1061"/>
    <hyperlink r:id="rId1320" ref="I1062"/>
    <hyperlink r:id="rId1321" ref="I1063"/>
    <hyperlink r:id="rId1322" ref="I1064"/>
    <hyperlink r:id="rId1323" ref="I1065"/>
    <hyperlink r:id="rId1324" ref="H1066"/>
    <hyperlink r:id="rId1325" ref="I1066"/>
    <hyperlink r:id="rId1326" ref="AN1066"/>
    <hyperlink r:id="rId1327" ref="I1067"/>
    <hyperlink r:id="rId1328" ref="I1068"/>
    <hyperlink r:id="rId1329" ref="I1069"/>
    <hyperlink r:id="rId1330" ref="I1070"/>
    <hyperlink r:id="rId1331" ref="I1071"/>
    <hyperlink r:id="rId1332" ref="I1072"/>
    <hyperlink r:id="rId1333" ref="I1073"/>
    <hyperlink r:id="rId1334" ref="I1074"/>
    <hyperlink r:id="rId1335" ref="I1075"/>
    <hyperlink r:id="rId1336" ref="H1076"/>
    <hyperlink r:id="rId1337" ref="I1076"/>
    <hyperlink r:id="rId1338" ref="AN1076"/>
    <hyperlink r:id="rId1339" ref="H1077"/>
    <hyperlink r:id="rId1340" ref="I1077"/>
    <hyperlink r:id="rId1341" ref="AN1077"/>
    <hyperlink r:id="rId1342" ref="H1078"/>
    <hyperlink r:id="rId1343" ref="I1078"/>
    <hyperlink r:id="rId1344" ref="AN1078"/>
    <hyperlink r:id="rId1345" location="p=1" ref="H1079"/>
    <hyperlink r:id="rId1346" ref="I1080"/>
    <hyperlink r:id="rId1347" ref="I1081"/>
    <hyperlink r:id="rId1348" ref="I1082"/>
    <hyperlink r:id="rId1349" ref="I1083"/>
    <hyperlink r:id="rId1350" ref="I1084"/>
    <hyperlink r:id="rId1351" ref="H1085"/>
    <hyperlink r:id="rId1352" ref="I1085"/>
    <hyperlink r:id="rId1353" ref="I1086"/>
    <hyperlink r:id="rId1354" ref="H1087"/>
    <hyperlink r:id="rId1355" ref="I1087"/>
    <hyperlink r:id="rId1356" ref="AN1087"/>
    <hyperlink r:id="rId1357" ref="I1088"/>
    <hyperlink r:id="rId1358" ref="I1089"/>
    <hyperlink r:id="rId1359" ref="I1090"/>
    <hyperlink r:id="rId1360" ref="I1091"/>
    <hyperlink r:id="rId1361" ref="I1092"/>
    <hyperlink r:id="rId1362" ref="I1093"/>
    <hyperlink r:id="rId1363" ref="H1094"/>
    <hyperlink r:id="rId1364" ref="I1094"/>
    <hyperlink r:id="rId1365" ref="H1095"/>
    <hyperlink r:id="rId1366" ref="I1095"/>
    <hyperlink r:id="rId1367" ref="I1096"/>
    <hyperlink r:id="rId1368" ref="AK1096"/>
    <hyperlink r:id="rId1369" ref="I1097"/>
    <hyperlink r:id="rId1370" ref="I1098"/>
    <hyperlink r:id="rId1371" ref="H1099"/>
    <hyperlink r:id="rId1372" ref="I1099"/>
    <hyperlink r:id="rId1373" ref="AK1099"/>
    <hyperlink r:id="rId1374" ref="H1100"/>
    <hyperlink r:id="rId1375" ref="I1100"/>
    <hyperlink r:id="rId1376" ref="I1101"/>
    <hyperlink r:id="rId1377" ref="I1102"/>
    <hyperlink r:id="rId1378" ref="AK1102"/>
    <hyperlink r:id="rId1379" ref="I1103"/>
    <hyperlink r:id="rId1380" ref="I1104"/>
    <hyperlink r:id="rId1381" ref="H1105"/>
    <hyperlink r:id="rId1382" ref="I1105"/>
    <hyperlink r:id="rId1383" ref="I1106"/>
    <hyperlink r:id="rId1384" ref="I1107"/>
    <hyperlink r:id="rId1385" ref="I1108"/>
    <hyperlink r:id="rId1386" ref="I1109"/>
    <hyperlink r:id="rId1387" ref="I1110"/>
    <hyperlink r:id="rId1388" ref="I1111"/>
    <hyperlink r:id="rId1389" ref="I1112"/>
    <hyperlink r:id="rId1390" ref="I1113"/>
    <hyperlink r:id="rId1391" ref="I1114"/>
    <hyperlink r:id="rId1392" ref="I1115"/>
    <hyperlink r:id="rId1393" ref="AK1115"/>
    <hyperlink r:id="rId1394" location=":~:text=Community%20outreach%20is%20one%20of,reach%20hill%20districts%20of%20Manipur." ref="I1116"/>
    <hyperlink r:id="rId1395" ref="I1117"/>
    <hyperlink r:id="rId1396" ref="AN1117"/>
    <hyperlink r:id="rId1397" ref="I1118"/>
    <hyperlink r:id="rId1398" ref="H1119"/>
    <hyperlink r:id="rId1399" ref="I1119"/>
    <hyperlink r:id="rId1400" ref="H1120"/>
    <hyperlink r:id="rId1401" ref="I1120"/>
    <hyperlink r:id="rId1402" ref="I1121"/>
    <hyperlink r:id="rId1403" ref="I1122"/>
    <hyperlink r:id="rId1404" ref="I1123"/>
    <hyperlink r:id="rId1405" ref="I1124"/>
    <hyperlink r:id="rId1406" ref="I1125"/>
    <hyperlink r:id="rId1407" location="p=30" ref="H1126"/>
    <hyperlink r:id="rId1408" location="p=30" ref="I1126"/>
    <hyperlink r:id="rId1409" ref="AK1126"/>
    <hyperlink r:id="rId1410" ref="I1127"/>
    <hyperlink r:id="rId1411" ref="I1128"/>
    <hyperlink r:id="rId1412" ref="I1129"/>
    <hyperlink r:id="rId1413" ref="I1130"/>
    <hyperlink r:id="rId1414" ref="I1131"/>
    <hyperlink r:id="rId1415" ref="H1132"/>
    <hyperlink r:id="rId1416" ref="I1132"/>
    <hyperlink r:id="rId1417" ref="H1133"/>
    <hyperlink r:id="rId1418" ref="I1133"/>
    <hyperlink r:id="rId1419" ref="I1134"/>
    <hyperlink r:id="rId1420" ref="I1135"/>
    <hyperlink r:id="rId1421" ref="H1136"/>
    <hyperlink r:id="rId1422" ref="I1136"/>
    <hyperlink r:id="rId1423" ref="H1137"/>
    <hyperlink r:id="rId1424" ref="I1137"/>
    <hyperlink r:id="rId1425" ref="I1138"/>
    <hyperlink r:id="rId1426" ref="I1139"/>
    <hyperlink r:id="rId1427" ref="I1140"/>
    <hyperlink r:id="rId1428" ref="I1141"/>
    <hyperlink r:id="rId1429" ref="I1142"/>
    <hyperlink r:id="rId1430" ref="I1143"/>
    <hyperlink r:id="rId1431" ref="I1144"/>
    <hyperlink r:id="rId1432" ref="I1145"/>
    <hyperlink r:id="rId1433" ref="I1146"/>
    <hyperlink r:id="rId1434" ref="I1147"/>
    <hyperlink r:id="rId1435" ref="I1148"/>
    <hyperlink r:id="rId1436" ref="I1149"/>
    <hyperlink r:id="rId1437" ref="I1150"/>
    <hyperlink r:id="rId1438" ref="AK1150"/>
    <hyperlink r:id="rId1439" ref="I1151"/>
    <hyperlink r:id="rId1440" ref="I1152"/>
    <hyperlink r:id="rId1441" ref="H1153"/>
    <hyperlink r:id="rId1442" ref="I1153"/>
    <hyperlink r:id="rId1443" ref="I1154"/>
    <hyperlink r:id="rId1444" ref="I1155"/>
    <hyperlink r:id="rId1445" ref="I1156"/>
    <hyperlink r:id="rId1446" ref="I1157"/>
    <hyperlink r:id="rId1447" ref="I1158"/>
    <hyperlink r:id="rId1448" ref="I1159"/>
    <hyperlink r:id="rId1449" ref="I1160"/>
    <hyperlink r:id="rId1450" ref="I1161"/>
    <hyperlink r:id="rId1451" ref="I1162"/>
    <hyperlink r:id="rId1452" ref="AN1162"/>
    <hyperlink r:id="rId1453" ref="I1163"/>
    <hyperlink r:id="rId1454" ref="I1164"/>
    <hyperlink r:id="rId1455" ref="I1165"/>
    <hyperlink r:id="rId1456" ref="I1166"/>
    <hyperlink r:id="rId1457" ref="I1167"/>
    <hyperlink r:id="rId1458" ref="I1168"/>
    <hyperlink r:id="rId1459" ref="I1169"/>
    <hyperlink r:id="rId1460" ref="I1170"/>
    <hyperlink r:id="rId1461" ref="I1171"/>
    <hyperlink r:id="rId1462" ref="I1172"/>
    <hyperlink r:id="rId1463" ref="I1173"/>
    <hyperlink r:id="rId1464" ref="I1174"/>
    <hyperlink r:id="rId1465" ref="AN1174"/>
    <hyperlink r:id="rId1466" ref="I1175"/>
    <hyperlink r:id="rId1467" ref="I1176"/>
    <hyperlink r:id="rId1468" ref="I1177"/>
    <hyperlink r:id="rId1469" ref="I1178"/>
    <hyperlink r:id="rId1470" ref="I1179"/>
    <hyperlink r:id="rId1471" ref="I1180"/>
    <hyperlink r:id="rId1472" ref="I1181"/>
    <hyperlink r:id="rId1473" ref="I1182"/>
    <hyperlink r:id="rId1474" ref="I1183"/>
    <hyperlink r:id="rId1475" ref="I1184"/>
    <hyperlink r:id="rId1476" ref="I1185"/>
    <hyperlink r:id="rId1477" ref="I1186"/>
    <hyperlink r:id="rId1478" ref="AN1186"/>
    <hyperlink r:id="rId1479" ref="I1187"/>
    <hyperlink r:id="rId1480" ref="I1188"/>
    <hyperlink r:id="rId1481" ref="I1189"/>
    <hyperlink r:id="rId1482" ref="I1190"/>
    <hyperlink r:id="rId1483" ref="I1191"/>
    <hyperlink r:id="rId1484" ref="I1192"/>
    <hyperlink r:id="rId1485" ref="I1193"/>
    <hyperlink r:id="rId1486" ref="I1194"/>
    <hyperlink r:id="rId1487" ref="I1195"/>
    <hyperlink r:id="rId1488" ref="I1196"/>
    <hyperlink r:id="rId1489" ref="I1197"/>
    <hyperlink r:id="rId1490" ref="I1198"/>
    <hyperlink r:id="rId1491" ref="I1199"/>
    <hyperlink r:id="rId1492" ref="I1200"/>
    <hyperlink r:id="rId1493" ref="I1201"/>
    <hyperlink r:id="rId1494" ref="I1202"/>
    <hyperlink r:id="rId1495" ref="I1203"/>
    <hyperlink r:id="rId1496" ref="AN1203"/>
    <hyperlink r:id="rId1497" ref="I1204"/>
    <hyperlink r:id="rId1498" ref="I1205"/>
    <hyperlink r:id="rId1499" ref="AN1205"/>
    <hyperlink r:id="rId1500" ref="I1206"/>
    <hyperlink r:id="rId1501" ref="I1207"/>
    <hyperlink r:id="rId1502" ref="AN1207"/>
    <hyperlink r:id="rId1503" ref="I1208"/>
    <hyperlink r:id="rId1504" ref="I1209"/>
    <hyperlink r:id="rId1505" ref="I1210"/>
    <hyperlink r:id="rId1506" ref="I1211"/>
    <hyperlink r:id="rId1507" ref="I1212"/>
    <hyperlink r:id="rId1508" ref="I1213"/>
    <hyperlink r:id="rId1509" ref="AN1213"/>
    <hyperlink r:id="rId1510" ref="I1214"/>
    <hyperlink r:id="rId1511" ref="I1215"/>
    <hyperlink r:id="rId1512" ref="AN1215"/>
    <hyperlink r:id="rId1513" ref="I1216"/>
    <hyperlink r:id="rId1514" ref="AN1216"/>
    <hyperlink r:id="rId1515" ref="I1217"/>
    <hyperlink r:id="rId1516" ref="I1218"/>
    <hyperlink r:id="rId1517" ref="I1219"/>
    <hyperlink r:id="rId1518" ref="I1220"/>
    <hyperlink r:id="rId1519" ref="I1221"/>
    <hyperlink r:id="rId1520" ref="I1222"/>
    <hyperlink r:id="rId1521" ref="I1223"/>
    <hyperlink r:id="rId1522" ref="I1224"/>
    <hyperlink r:id="rId1523" ref="AN1224"/>
    <hyperlink r:id="rId1524" ref="I1225"/>
    <hyperlink r:id="rId1525" ref="I1226"/>
    <hyperlink r:id="rId1526" ref="I1227"/>
    <hyperlink r:id="rId1527" ref="I1228"/>
    <hyperlink r:id="rId1528" ref="I1229"/>
    <hyperlink r:id="rId1529" ref="AN1229"/>
    <hyperlink r:id="rId1530" ref="I1230"/>
    <hyperlink r:id="rId1531" ref="AN1230"/>
    <hyperlink r:id="rId1532" ref="I1231"/>
    <hyperlink r:id="rId1533" ref="I1232"/>
    <hyperlink r:id="rId1534" ref="I1233"/>
    <hyperlink r:id="rId1535" ref="I1234"/>
    <hyperlink r:id="rId1536" ref="I1235"/>
    <hyperlink r:id="rId1537" ref="I1236"/>
    <hyperlink r:id="rId1538" ref="I1237"/>
    <hyperlink r:id="rId1539" ref="I1238"/>
    <hyperlink r:id="rId1540" ref="AN1238"/>
    <hyperlink r:id="rId1541" ref="I1239"/>
    <hyperlink r:id="rId1542" ref="I1240"/>
    <hyperlink r:id="rId1543" ref="AN1240"/>
    <hyperlink r:id="rId1544" ref="I1241"/>
    <hyperlink r:id="rId1545" ref="I1242"/>
    <hyperlink r:id="rId1546" ref="I1243"/>
    <hyperlink r:id="rId1547" ref="I1244"/>
    <hyperlink r:id="rId1548" ref="I1245"/>
    <hyperlink r:id="rId1549" ref="I1246"/>
    <hyperlink r:id="rId1550" ref="AN1246"/>
    <hyperlink r:id="rId1551" ref="I1247"/>
    <hyperlink r:id="rId1552" ref="I1248"/>
    <hyperlink r:id="rId1553" ref="I1249"/>
    <hyperlink r:id="rId1554" ref="I1250"/>
    <hyperlink r:id="rId1555" ref="I1251"/>
    <hyperlink r:id="rId1556" ref="I1252"/>
    <hyperlink r:id="rId1557" ref="I1253"/>
    <hyperlink r:id="rId1558" ref="AN1253"/>
    <hyperlink r:id="rId1559" ref="I1254"/>
    <hyperlink r:id="rId1560" ref="I1255"/>
    <hyperlink r:id="rId1561" ref="I1256"/>
    <hyperlink r:id="rId1562" ref="I1257"/>
    <hyperlink r:id="rId1563" ref="I1258"/>
    <hyperlink r:id="rId1564" ref="I1259"/>
    <hyperlink r:id="rId1565" ref="I1260"/>
    <hyperlink r:id="rId1566" ref="I1261"/>
    <hyperlink r:id="rId1567" ref="I1262"/>
    <hyperlink r:id="rId1568" ref="I1263"/>
    <hyperlink r:id="rId1569" ref="I1264"/>
    <hyperlink r:id="rId1570" ref="I1265"/>
    <hyperlink r:id="rId1571" ref="I1266"/>
    <hyperlink r:id="rId1572" ref="I1267"/>
    <hyperlink r:id="rId1573" ref="I1268"/>
    <hyperlink r:id="rId1574" ref="I1269"/>
    <hyperlink r:id="rId1575" ref="AN1269"/>
    <hyperlink r:id="rId1576" ref="I1270"/>
    <hyperlink r:id="rId1577" ref="I1271"/>
    <hyperlink r:id="rId1578" ref="I1272"/>
    <hyperlink r:id="rId1579" ref="I1273"/>
    <hyperlink r:id="rId1580" ref="I1274"/>
    <hyperlink r:id="rId1581" ref="AN1274"/>
    <hyperlink r:id="rId1582" ref="I1275"/>
    <hyperlink r:id="rId1583" ref="AN1275"/>
    <hyperlink r:id="rId1584" ref="I1276"/>
    <hyperlink r:id="rId1585" ref="AN1276"/>
    <hyperlink r:id="rId1586" ref="I1277"/>
    <hyperlink r:id="rId1587" ref="I1278"/>
    <hyperlink r:id="rId1588" ref="AN1278"/>
    <hyperlink r:id="rId1589" ref="I1279"/>
    <hyperlink r:id="rId1590" ref="AN1279"/>
    <hyperlink r:id="rId1591" ref="I1280"/>
    <hyperlink r:id="rId1592" ref="I1281"/>
    <hyperlink r:id="rId1593" ref="I1282"/>
    <hyperlink r:id="rId1594" ref="AN1282"/>
    <hyperlink r:id="rId1595" ref="I1283"/>
    <hyperlink r:id="rId1596" ref="I1284"/>
    <hyperlink r:id="rId1597" ref="I1285"/>
    <hyperlink r:id="rId1598" ref="I1286"/>
    <hyperlink r:id="rId1599" ref="I1287"/>
    <hyperlink r:id="rId1600" ref="I1288"/>
    <hyperlink r:id="rId1601" ref="I1289"/>
    <hyperlink r:id="rId1602" ref="AN1289"/>
    <hyperlink r:id="rId1603" ref="H1290"/>
    <hyperlink r:id="rId1604" ref="I1290"/>
    <hyperlink r:id="rId1605" ref="AN1290"/>
    <hyperlink r:id="rId1606" ref="I1291"/>
    <hyperlink r:id="rId1607" ref="I1292"/>
    <hyperlink r:id="rId1608" ref="AN1292"/>
    <hyperlink r:id="rId1609" ref="H1293"/>
    <hyperlink r:id="rId1610" ref="I1293"/>
    <hyperlink r:id="rId1611" ref="H1294"/>
    <hyperlink r:id="rId1612" ref="I1294"/>
    <hyperlink r:id="rId1613" ref="AN1294"/>
    <hyperlink r:id="rId1614" ref="I1295"/>
    <hyperlink r:id="rId1615" ref="I1296"/>
    <hyperlink r:id="rId1616" ref="I1297"/>
    <hyperlink r:id="rId1617" ref="I1298"/>
    <hyperlink r:id="rId1618" ref="I1299"/>
    <hyperlink r:id="rId1619" ref="I1300"/>
    <hyperlink r:id="rId1620" ref="H1301"/>
    <hyperlink r:id="rId1621" ref="I1301"/>
    <hyperlink r:id="rId1622" ref="I1302"/>
    <hyperlink r:id="rId1623" ref="I1303"/>
    <hyperlink r:id="rId1624" ref="I1304"/>
    <hyperlink r:id="rId1625" ref="H1305"/>
    <hyperlink r:id="rId1626" ref="I1305"/>
    <hyperlink r:id="rId1627" ref="AN1305"/>
    <hyperlink r:id="rId1628" ref="I1306"/>
    <hyperlink r:id="rId1629" ref="I1307"/>
    <hyperlink r:id="rId1630" ref="I1308"/>
    <hyperlink r:id="rId1631" ref="I1309"/>
    <hyperlink r:id="rId1632" ref="H1310"/>
    <hyperlink r:id="rId1633" ref="I1310"/>
    <hyperlink r:id="rId1634" ref="AN1310"/>
    <hyperlink r:id="rId1635" ref="H1311"/>
    <hyperlink r:id="rId1636" ref="I1311"/>
    <hyperlink r:id="rId1637" ref="AN1311"/>
    <hyperlink r:id="rId1638" ref="I1312"/>
    <hyperlink r:id="rId1639" ref="H1313"/>
    <hyperlink r:id="rId1640" ref="I1313"/>
    <hyperlink r:id="rId1641" ref="I1314"/>
    <hyperlink r:id="rId1642" ref="H1315"/>
    <hyperlink r:id="rId1643" ref="I1315"/>
    <hyperlink r:id="rId1644" ref="I1316"/>
    <hyperlink r:id="rId1645" ref="H1317"/>
    <hyperlink r:id="rId1646" ref="I1317"/>
    <hyperlink r:id="rId1647" ref="AN1317"/>
    <hyperlink r:id="rId1648" ref="H1318"/>
    <hyperlink r:id="rId1649" ref="I1318"/>
    <hyperlink r:id="rId1650" ref="I1319"/>
    <hyperlink r:id="rId1651" ref="AN1319"/>
    <hyperlink r:id="rId1652" ref="I1320"/>
    <hyperlink r:id="rId1653" ref="I1321"/>
    <hyperlink r:id="rId1654" ref="I1322"/>
  </hyperlinks>
  <drawing r:id="rId1655"/>
  <legacyDrawing r:id="rId1656"/>
</worksheet>
</file>