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4e4f4710460973d/Desktop/KRISHNA NEW/krish/Krishna-pyth/Daily task/EXCEL/"/>
    </mc:Choice>
  </mc:AlternateContent>
  <xr:revisionPtr revIDLastSave="0" documentId="8_{1304E006-C86C-4011-9974-7B165A005190}" xr6:coauthVersionLast="47" xr6:coauthVersionMax="47" xr10:uidLastSave="{00000000-0000-0000-0000-000000000000}"/>
  <bookViews>
    <workbookView xWindow="-108" yWindow="-108" windowWidth="23256" windowHeight="12456" xr2:uid="{72B61E8A-2FFF-4A19-AD9F-40E816BB4C1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" l="1"/>
  <c r="I8" i="1"/>
  <c r="L8" i="1"/>
  <c r="L3" i="1"/>
  <c r="I5" i="1"/>
  <c r="I3" i="1"/>
  <c r="I9" i="1"/>
  <c r="I10" i="1"/>
  <c r="F9" i="1"/>
  <c r="F10" i="1"/>
  <c r="F8" i="1"/>
  <c r="F5" i="1"/>
  <c r="F4" i="1"/>
  <c r="F3" i="1"/>
  <c r="B10" i="1"/>
  <c r="B9" i="1"/>
  <c r="B8" i="1"/>
  <c r="C3" i="1"/>
  <c r="C2" i="1"/>
</calcChain>
</file>

<file path=xl/sharedStrings.xml><?xml version="1.0" encoding="utf-8"?>
<sst xmlns="http://schemas.openxmlformats.org/spreadsheetml/2006/main" count="11" uniqueCount="11">
  <si>
    <t>TODAY</t>
  </si>
  <si>
    <t>NOW</t>
  </si>
  <si>
    <t xml:space="preserve">START DATE </t>
  </si>
  <si>
    <t xml:space="preserve">END DATE </t>
  </si>
  <si>
    <t>EDATE</t>
  </si>
  <si>
    <t>EMONTH</t>
  </si>
  <si>
    <t>WEEKDAY</t>
  </si>
  <si>
    <t>WORK DAY</t>
  </si>
  <si>
    <t xml:space="preserve"> WORKDAY INTL</t>
  </si>
  <si>
    <t>NETWORK DAY</t>
  </si>
  <si>
    <t>NETWORKDAY INTL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</si>
</sst>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Shruti"/>
      <family val="2"/>
      <charset val="1"/>
      <scheme val="minor"/>
    </font>
    <font>
      <b/>
      <sz val="11"/>
      <color theme="1"/>
      <name val="Shrut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/>
    <xf numFmtId="14" fontId="0" fillId="0" borderId="2" xfId="0" applyNumberFormat="1" applyBorder="1"/>
    <xf numFmtId="0" fontId="0" fillId="0" borderId="3" xfId="0" applyBorder="1"/>
    <xf numFmtId="22" fontId="0" fillId="0" borderId="4" xfId="0" applyNumberFormat="1" applyBorder="1"/>
    <xf numFmtId="14" fontId="0" fillId="0" borderId="4" xfId="0" applyNumberFormat="1" applyBorder="1"/>
    <xf numFmtId="0" fontId="0" fillId="0" borderId="5" xfId="0" applyBorder="1"/>
    <xf numFmtId="14" fontId="0" fillId="0" borderId="6" xfId="0" applyNumberFormat="1" applyBorder="1"/>
    <xf numFmtId="0" fontId="0" fillId="0" borderId="0" xfId="0" applyBorder="1"/>
    <xf numFmtId="0" fontId="0" fillId="0" borderId="2" xfId="0" applyBorder="1"/>
    <xf numFmtId="14" fontId="0" fillId="0" borderId="3" xfId="0" applyNumberFormat="1" applyBorder="1"/>
    <xf numFmtId="0" fontId="0" fillId="0" borderId="4" xfId="0" applyBorder="1"/>
    <xf numFmtId="14" fontId="0" fillId="0" borderId="5" xfId="0" applyNumberFormat="1" applyBorder="1"/>
    <xf numFmtId="0" fontId="0" fillId="0" borderId="6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178E6-1209-4476-AF40-75AAA627424E}">
  <dimension ref="A1:L10"/>
  <sheetViews>
    <sheetView tabSelected="1" workbookViewId="0">
      <selection activeCell="K7" sqref="K7"/>
    </sheetView>
  </sheetViews>
  <sheetFormatPr defaultRowHeight="19.8" x14ac:dyDescent="0.65"/>
  <cols>
    <col min="2" max="2" width="11" bestFit="1" customWidth="1"/>
    <col min="3" max="3" width="12.26953125" bestFit="1" customWidth="1"/>
    <col min="8" max="8" width="12.54296875" bestFit="1" customWidth="1"/>
    <col min="11" max="11" width="15.6328125" bestFit="1" customWidth="1"/>
  </cols>
  <sheetData>
    <row r="1" spans="1:12" ht="20.399999999999999" thickBot="1" x14ac:dyDescent="0.7"/>
    <row r="2" spans="1:12" x14ac:dyDescent="0.65">
      <c r="B2" s="1" t="s">
        <v>0</v>
      </c>
      <c r="C2" s="2">
        <f ca="1">TODAY()</f>
        <v>45133</v>
      </c>
      <c r="E2" s="1" t="s">
        <v>5</v>
      </c>
      <c r="F2" s="9"/>
      <c r="H2" s="1" t="s">
        <v>7</v>
      </c>
      <c r="I2" s="9"/>
      <c r="K2" s="1" t="s">
        <v>9</v>
      </c>
      <c r="L2" s="9"/>
    </row>
    <row r="3" spans="1:12" ht="20.399999999999999" thickBot="1" x14ac:dyDescent="0.7">
      <c r="B3" s="3" t="s">
        <v>1</v>
      </c>
      <c r="C3" s="4">
        <f ca="1">NOW()</f>
        <v>45133.55437824074</v>
      </c>
      <c r="E3" s="3">
        <v>1</v>
      </c>
      <c r="F3" s="11">
        <f>EOMONTH(C4,E3)</f>
        <v>45169</v>
      </c>
      <c r="H3" s="3">
        <v>0</v>
      </c>
      <c r="I3" s="5">
        <f>WORKDAY(C4,H3,0)</f>
        <v>45108</v>
      </c>
      <c r="K3" s="6"/>
      <c r="L3" s="13">
        <f>NETWORKDAYS(C4,C5,K3)</f>
        <v>21</v>
      </c>
    </row>
    <row r="4" spans="1:12" x14ac:dyDescent="0.65">
      <c r="B4" s="3" t="s">
        <v>2</v>
      </c>
      <c r="C4" s="5">
        <v>45108</v>
      </c>
      <c r="E4" s="3">
        <v>0</v>
      </c>
      <c r="F4" s="11">
        <f>EOMONTH(C4,E4)</f>
        <v>45138</v>
      </c>
      <c r="H4" s="3">
        <v>1</v>
      </c>
      <c r="I4" s="5">
        <f>WORKDAY(C4,H4,0)</f>
        <v>45110</v>
      </c>
    </row>
    <row r="5" spans="1:12" ht="20.399999999999999" thickBot="1" x14ac:dyDescent="0.7">
      <c r="B5" s="6" t="s">
        <v>3</v>
      </c>
      <c r="C5" s="7">
        <v>45138</v>
      </c>
      <c r="E5" s="6">
        <v>-1</v>
      </c>
      <c r="F5" s="13">
        <f>EOMONTH(C4,E5)</f>
        <v>45107</v>
      </c>
      <c r="H5" s="6">
        <v>2</v>
      </c>
      <c r="I5" s="7">
        <f>WORKDAY(C4,H5,0)</f>
        <v>45111</v>
      </c>
    </row>
    <row r="6" spans="1:12" ht="20.399999999999999" thickBot="1" x14ac:dyDescent="0.7"/>
    <row r="7" spans="1:12" x14ac:dyDescent="0.65">
      <c r="A7" s="8"/>
      <c r="B7" s="1" t="s">
        <v>4</v>
      </c>
      <c r="C7" s="9"/>
      <c r="E7" s="1" t="s">
        <v>6</v>
      </c>
      <c r="F7" s="9"/>
      <c r="H7" s="1" t="s">
        <v>8</v>
      </c>
      <c r="I7" s="9"/>
      <c r="K7" s="1" t="s">
        <v>10</v>
      </c>
      <c r="L7" s="9"/>
    </row>
    <row r="8" spans="1:12" ht="20.399999999999999" thickBot="1" x14ac:dyDescent="0.7">
      <c r="A8" s="8"/>
      <c r="B8" s="10">
        <f>EDATE(C4,C8)</f>
        <v>45139</v>
      </c>
      <c r="C8" s="11">
        <v>1</v>
      </c>
      <c r="E8" s="3">
        <v>1</v>
      </c>
      <c r="F8" s="11">
        <f>WEEKDAY(C4,2)</f>
        <v>6</v>
      </c>
      <c r="H8" s="3">
        <v>1</v>
      </c>
      <c r="I8" s="5">
        <f>WORKDAY.INTL(C4,H8,11,0)</f>
        <v>45110</v>
      </c>
      <c r="K8" s="6"/>
      <c r="L8" s="13">
        <f>NETWORKDAYS.INTL(C4,C5,11,0)</f>
        <v>26</v>
      </c>
    </row>
    <row r="9" spans="1:12" x14ac:dyDescent="0.65">
      <c r="A9" s="8"/>
      <c r="B9" s="10">
        <f>EDATE(C4,C9)</f>
        <v>45108</v>
      </c>
      <c r="C9" s="11">
        <v>0</v>
      </c>
      <c r="E9" s="3">
        <v>0</v>
      </c>
      <c r="F9" s="11">
        <f>WEEKDAY(C5,2)</f>
        <v>1</v>
      </c>
      <c r="H9" s="3">
        <v>0</v>
      </c>
      <c r="I9" s="5">
        <f>WORKDAY.INTL(C4,H9,11,0)</f>
        <v>45108</v>
      </c>
    </row>
    <row r="10" spans="1:12" ht="20.399999999999999" thickBot="1" x14ac:dyDescent="0.7">
      <c r="A10" s="8"/>
      <c r="B10" s="12">
        <f>EDATE(C4,C10)</f>
        <v>45078</v>
      </c>
      <c r="C10" s="13">
        <v>-1</v>
      </c>
      <c r="E10" s="6">
        <v>-1</v>
      </c>
      <c r="F10" s="13">
        <f>WEEKDAY(C6,2)</f>
        <v>6</v>
      </c>
      <c r="H10" s="6">
        <v>-1</v>
      </c>
      <c r="I10" s="7">
        <f>WORKDAY.INTL(C4,H10,11,0)</f>
        <v>45107</v>
      </c>
    </row>
  </sheetData>
  <dataValidations count="1">
    <dataValidation type="list" allowBlank="1" showInputMessage="1" showErrorMessage="1" sqref="J2" xr:uid="{4B0B429B-9DAB-422B-A5ED-258F9C9698EB}">
      <formula1>"Sun,Mon,Wed,Thu"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Hemangi Rana</cp:lastModifiedBy>
  <dcterms:created xsi:type="dcterms:W3CDTF">2023-07-26T06:39:02Z</dcterms:created>
  <dcterms:modified xsi:type="dcterms:W3CDTF">2023-07-26T07:51:08Z</dcterms:modified>
</cp:coreProperties>
</file>