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Dell\OneDrive\Desktop\KRISHNA NEW\krish\Krishna-pyth\Assesment\EXCEL\"/>
    </mc:Choice>
  </mc:AlternateContent>
  <xr:revisionPtr revIDLastSave="0" documentId="8_{EA24F2DE-2EA1-4B8F-9C9D-B44B690B6651}" xr6:coauthVersionLast="47" xr6:coauthVersionMax="47" xr10:uidLastSave="{00000000-0000-0000-0000-000000000000}"/>
  <bookViews>
    <workbookView xWindow="-108" yWindow="-108" windowWidth="23256" windowHeight="12456" xr2:uid="{7FDA9AA8-C864-4DB6-9B2F-10AF31899394}"/>
  </bookViews>
  <sheets>
    <sheet name="Sheet4" sheetId="5" r:id="rId1"/>
    <sheet name="Expenses" sheetId="2" r:id="rId2"/>
    <sheet name="Sheet1" sheetId="1" r:id="rId3"/>
  </sheets>
  <definedNames>
    <definedName name="ExternalData_1" localSheetId="1" hidden="1">Expenses!$A$1:$H$48</definedName>
    <definedName name="Slicer_Account_Code">#N/A</definedName>
    <definedName name="Slicer_Supplier">#N/A</definedName>
  </definedNames>
  <calcPr calcId="191029"/>
  <pivotCaches>
    <pivotCache cacheId="8"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B94CB5C-9BE7-42FC-B897-C3A4E570CFFB}"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<sst xmlns="http://schemas.openxmlformats.org/spreadsheetml/2006/main" count="226" uniqueCount="87">
  <si>
    <t>Document Date</t>
  </si>
  <si>
    <t>Supplier</t>
  </si>
  <si>
    <t>Reference ID</t>
  </si>
  <si>
    <t>Tax Inclusive Amount</t>
  </si>
  <si>
    <t>Tax Code</t>
  </si>
  <si>
    <t xml:space="preserve">Account Code </t>
  </si>
  <si>
    <t>Pyment Date</t>
  </si>
  <si>
    <t>IFC PVT LTD.</t>
  </si>
  <si>
    <t>NJEWN</t>
  </si>
  <si>
    <t>A</t>
  </si>
  <si>
    <t>IS-375</t>
  </si>
  <si>
    <t>MDD PVT LTD.</t>
  </si>
  <si>
    <t>NCIUBI</t>
  </si>
  <si>
    <t>BK-56</t>
  </si>
  <si>
    <t>MRT LTD</t>
  </si>
  <si>
    <t>NEUI</t>
  </si>
  <si>
    <t>IS-390</t>
  </si>
  <si>
    <t>R RAKESH</t>
  </si>
  <si>
    <t>JDCIUE</t>
  </si>
  <si>
    <t>B</t>
  </si>
  <si>
    <t>KIRTAN JOSHI</t>
  </si>
  <si>
    <t>MCEIV</t>
  </si>
  <si>
    <t>C</t>
  </si>
  <si>
    <t xml:space="preserve">HARENDRA </t>
  </si>
  <si>
    <t>BDBU</t>
  </si>
  <si>
    <t>HITEN DESAI</t>
  </si>
  <si>
    <t>NINDS</t>
  </si>
  <si>
    <t>MRS. JINAL</t>
  </si>
  <si>
    <t>KNC</t>
  </si>
  <si>
    <t>MRS. NIRALI</t>
  </si>
  <si>
    <t>UHUIF</t>
  </si>
  <si>
    <t>JDVIO</t>
  </si>
  <si>
    <t>MEIJ</t>
  </si>
  <si>
    <t>KJIJ</t>
  </si>
  <si>
    <t>MS-306</t>
  </si>
  <si>
    <t>VAIBHAV PATEL</t>
  </si>
  <si>
    <t>MICJE</t>
  </si>
  <si>
    <t>KMII</t>
  </si>
  <si>
    <t>KEIJ</t>
  </si>
  <si>
    <t>HIMAH PATEL</t>
  </si>
  <si>
    <t>EWIIE</t>
  </si>
  <si>
    <t>JITEN PRAJAPATI</t>
  </si>
  <si>
    <t xml:space="preserve"> JENIF</t>
  </si>
  <si>
    <t>JFEFJE</t>
  </si>
  <si>
    <t>LSMK</t>
  </si>
  <si>
    <t>,R RAKESH</t>
  </si>
  <si>
    <t>ADA</t>
  </si>
  <si>
    <t>ASDD</t>
  </si>
  <si>
    <t>ZFTH</t>
  </si>
  <si>
    <t>VIVEK MALHOTRA</t>
  </si>
  <si>
    <t>HTED</t>
  </si>
  <si>
    <t>NWJ</t>
  </si>
  <si>
    <t>MFKW</t>
  </si>
  <si>
    <t>JIWR</t>
  </si>
  <si>
    <t>IIOW</t>
  </si>
  <si>
    <t>JWIGG</t>
  </si>
  <si>
    <t>NIDJW</t>
  </si>
  <si>
    <t>MFOFJ</t>
  </si>
  <si>
    <t>MIT KAPOOR</t>
  </si>
  <si>
    <t>KWDJIWJ</t>
  </si>
  <si>
    <t>WIJW</t>
  </si>
  <si>
    <t>VIVEK DESAI</t>
  </si>
  <si>
    <t>GOKBV</t>
  </si>
  <si>
    <t>MDOWO</t>
  </si>
  <si>
    <t>MEET JOHAR</t>
  </si>
  <si>
    <t>JIEEO</t>
  </si>
  <si>
    <t>OAKOS</t>
  </si>
  <si>
    <t>HARSH KIJOR</t>
  </si>
  <si>
    <t>DKOWKW</t>
  </si>
  <si>
    <t>DJIWJI</t>
  </si>
  <si>
    <t>MJIJI</t>
  </si>
  <si>
    <t>NJN</t>
  </si>
  <si>
    <t>MITALI DESI</t>
  </si>
  <si>
    <t>JDJW</t>
  </si>
  <si>
    <t>KWOKW</t>
  </si>
  <si>
    <t>JIWJ</t>
  </si>
  <si>
    <t>NJVNI</t>
  </si>
  <si>
    <t>MINAL JOSHI</t>
  </si>
  <si>
    <t>LKOJ</t>
  </si>
  <si>
    <t>OOEE</t>
  </si>
  <si>
    <t>HITEN PRAJAPATI</t>
  </si>
  <si>
    <t>PEODP</t>
  </si>
  <si>
    <t>Sr.</t>
  </si>
  <si>
    <t>Row Labels</t>
  </si>
  <si>
    <t>Grand Total</t>
  </si>
  <si>
    <t>Sum of Tax Inclusive Amount</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</si>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</sst>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Shruti"/>
      <family val="2"/>
      <charset val="1"/>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6">
    <dxf>
      <numFmt numFmtId="19" formatCode="dd/mm/yy"/>
    </dxf>
    <dxf>
      <numFmt numFmtId="0" formatCode="General"/>
    </dxf>
    <dxf>
      <numFmt numFmtId="0" formatCode="General"/>
    </dxf>
    <dxf>
      <numFmt numFmtId="0" formatCode="General"/>
    </dxf>
    <dxf>
      <numFmt numFmtId="0" formatCode="General"/>
    </dxf>
    <dxf>
      <numFmt numFmtId="19" formatCode="dd/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[ASSESMENT 1.xlsx]Sheet4!PivotTable3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2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2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2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2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2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2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2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2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2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2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2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2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3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3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3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3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3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3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3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3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3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3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
        <c:idx val="3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gu-I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,R RAKESH</c:v>
                </c:pt>
              </c:strCache>
            </c:strRef>
          </c:tx>
          <c:spPr>
            <a:solidFill>
              <a:schemeClr val="accent1"/>
            </a:solidFill>
            <a:ln>
              <a:noFill/>
            </a:ln>
            <a:effectLst/>
          </c:spPr>
          <c:invertIfNegative val="0"/>
          <c:cat>
            <c:strRef>
              <c:f>Sheet4!$A$5:$A$9</c:f>
              <c:strCache>
                <c:ptCount val="4"/>
                <c:pt idx="0">
                  <c:v>BK-56</c:v>
                </c:pt>
                <c:pt idx="1">
                  <c:v>IS-375</c:v>
                </c:pt>
                <c:pt idx="2">
                  <c:v>IS-390</c:v>
                </c:pt>
                <c:pt idx="3">
                  <c:v>MS-306</c:v>
                </c:pt>
              </c:strCache>
            </c:strRef>
          </c:cat>
          <c:val>
            <c:numRef>
              <c:f>Sheet4!$B$5:$B$9</c:f>
              <c:numCache>
                <c:formatCode>General</c:formatCode>
                <c:ptCount val="4"/>
                <c:pt idx="0">
                  <c:v>50000</c:v>
                </c:pt>
                <c:pt idx="1">
                  <c:v>100000</c:v>
                </c:pt>
                <c:pt idx="3">
                  <c:v>70000</c:v>
                </c:pt>
              </c:numCache>
            </c:numRef>
          </c:val>
          <c:extLst>
            <c:ext xmlns:c16="http://schemas.microsoft.com/office/drawing/2014/chart" uri="{C3380CC4-5D6E-409C-BE32-E72D297353CC}">
              <c16:uniqueId val="{00000000-4184-4EF3-B069-19F4D493E3B7}"/>
            </c:ext>
          </c:extLst>
        </c:ser>
        <c:ser>
          <c:idx val="1"/>
          <c:order val="1"/>
          <c:tx>
            <c:strRef>
              <c:f>Sheet4!$C$3:$C$4</c:f>
              <c:strCache>
                <c:ptCount val="1"/>
                <c:pt idx="0">
                  <c:v>HARENDRA </c:v>
                </c:pt>
              </c:strCache>
            </c:strRef>
          </c:tx>
          <c:spPr>
            <a:solidFill>
              <a:schemeClr val="accent2"/>
            </a:solidFill>
            <a:ln>
              <a:noFill/>
            </a:ln>
            <a:effectLst/>
          </c:spPr>
          <c:invertIfNegative val="0"/>
          <c:cat>
            <c:strRef>
              <c:f>Sheet4!$A$5:$A$9</c:f>
              <c:strCache>
                <c:ptCount val="4"/>
                <c:pt idx="0">
                  <c:v>BK-56</c:v>
                </c:pt>
                <c:pt idx="1">
                  <c:v>IS-375</c:v>
                </c:pt>
                <c:pt idx="2">
                  <c:v>IS-390</c:v>
                </c:pt>
                <c:pt idx="3">
                  <c:v>MS-306</c:v>
                </c:pt>
              </c:strCache>
            </c:strRef>
          </c:cat>
          <c:val>
            <c:numRef>
              <c:f>Sheet4!$C$5:$C$9</c:f>
              <c:numCache>
                <c:formatCode>General</c:formatCode>
                <c:ptCount val="4"/>
                <c:pt idx="1">
                  <c:v>1061600</c:v>
                </c:pt>
                <c:pt idx="2">
                  <c:v>312000</c:v>
                </c:pt>
              </c:numCache>
            </c:numRef>
          </c:val>
          <c:extLst>
            <c:ext xmlns:c16="http://schemas.microsoft.com/office/drawing/2014/chart" uri="{C3380CC4-5D6E-409C-BE32-E72D297353CC}">
              <c16:uniqueId val="{000000A6-4184-4EF3-B069-19F4D493E3B7}"/>
            </c:ext>
          </c:extLst>
        </c:ser>
        <c:ser>
          <c:idx val="2"/>
          <c:order val="2"/>
          <c:tx>
            <c:strRef>
              <c:f>Sheet4!$D$3:$D$4</c:f>
              <c:strCache>
                <c:ptCount val="1"/>
                <c:pt idx="0">
                  <c:v>HARSH KIJOR</c:v>
                </c:pt>
              </c:strCache>
            </c:strRef>
          </c:tx>
          <c:spPr>
            <a:solidFill>
              <a:schemeClr val="accent3"/>
            </a:solidFill>
            <a:ln>
              <a:noFill/>
            </a:ln>
            <a:effectLst/>
          </c:spPr>
          <c:invertIfNegative val="0"/>
          <c:cat>
            <c:strRef>
              <c:f>Sheet4!$A$5:$A$9</c:f>
              <c:strCache>
                <c:ptCount val="4"/>
                <c:pt idx="0">
                  <c:v>BK-56</c:v>
                </c:pt>
                <c:pt idx="1">
                  <c:v>IS-375</c:v>
                </c:pt>
                <c:pt idx="2">
                  <c:v>IS-390</c:v>
                </c:pt>
                <c:pt idx="3">
                  <c:v>MS-306</c:v>
                </c:pt>
              </c:strCache>
            </c:strRef>
          </c:cat>
          <c:val>
            <c:numRef>
              <c:f>Sheet4!$D$5:$D$9</c:f>
              <c:numCache>
                <c:formatCode>General</c:formatCode>
                <c:ptCount val="4"/>
                <c:pt idx="1">
                  <c:v>90000</c:v>
                </c:pt>
              </c:numCache>
            </c:numRef>
          </c:val>
          <c:extLst>
            <c:ext xmlns:c16="http://schemas.microsoft.com/office/drawing/2014/chart" uri="{C3380CC4-5D6E-409C-BE32-E72D297353CC}">
              <c16:uniqueId val="{000000A7-4184-4EF3-B069-19F4D493E3B7}"/>
            </c:ext>
          </c:extLst>
        </c:ser>
        <c:ser>
          <c:idx val="3"/>
          <c:order val="3"/>
          <c:tx>
            <c:strRef>
              <c:f>Sheet4!$E$3:$E$4</c:f>
              <c:strCache>
                <c:ptCount val="1"/>
                <c:pt idx="0">
                  <c:v>HIMAH PATEL</c:v>
                </c:pt>
              </c:strCache>
            </c:strRef>
          </c:tx>
          <c:spPr>
            <a:solidFill>
              <a:schemeClr val="accent4"/>
            </a:solidFill>
            <a:ln>
              <a:noFill/>
            </a:ln>
            <a:effectLst/>
          </c:spPr>
          <c:invertIfNegative val="0"/>
          <c:cat>
            <c:strRef>
              <c:f>Sheet4!$A$5:$A$9</c:f>
              <c:strCache>
                <c:ptCount val="4"/>
                <c:pt idx="0">
                  <c:v>BK-56</c:v>
                </c:pt>
                <c:pt idx="1">
                  <c:v>IS-375</c:v>
                </c:pt>
                <c:pt idx="2">
                  <c:v>IS-390</c:v>
                </c:pt>
                <c:pt idx="3">
                  <c:v>MS-306</c:v>
                </c:pt>
              </c:strCache>
            </c:strRef>
          </c:cat>
          <c:val>
            <c:numRef>
              <c:f>Sheet4!$E$5:$E$9</c:f>
              <c:numCache>
                <c:formatCode>General</c:formatCode>
                <c:ptCount val="4"/>
                <c:pt idx="3">
                  <c:v>20000</c:v>
                </c:pt>
              </c:numCache>
            </c:numRef>
          </c:val>
          <c:extLst>
            <c:ext xmlns:c16="http://schemas.microsoft.com/office/drawing/2014/chart" uri="{C3380CC4-5D6E-409C-BE32-E72D297353CC}">
              <c16:uniqueId val="{000000A8-4184-4EF3-B069-19F4D493E3B7}"/>
            </c:ext>
          </c:extLst>
        </c:ser>
        <c:ser>
          <c:idx val="4"/>
          <c:order val="4"/>
          <c:tx>
            <c:strRef>
              <c:f>Sheet4!$F$3:$F$4</c:f>
              <c:strCache>
                <c:ptCount val="1"/>
                <c:pt idx="0">
                  <c:v>HITEN DESAI</c:v>
                </c:pt>
              </c:strCache>
            </c:strRef>
          </c:tx>
          <c:spPr>
            <a:solidFill>
              <a:schemeClr val="accent5"/>
            </a:solidFill>
            <a:ln>
              <a:noFill/>
            </a:ln>
            <a:effectLst/>
          </c:spPr>
          <c:invertIfNegative val="0"/>
          <c:cat>
            <c:strRef>
              <c:f>Sheet4!$A$5:$A$9</c:f>
              <c:strCache>
                <c:ptCount val="4"/>
                <c:pt idx="0">
                  <c:v>BK-56</c:v>
                </c:pt>
                <c:pt idx="1">
                  <c:v>IS-375</c:v>
                </c:pt>
                <c:pt idx="2">
                  <c:v>IS-390</c:v>
                </c:pt>
                <c:pt idx="3">
                  <c:v>MS-306</c:v>
                </c:pt>
              </c:strCache>
            </c:strRef>
          </c:cat>
          <c:val>
            <c:numRef>
              <c:f>Sheet4!$F$5:$F$9</c:f>
              <c:numCache>
                <c:formatCode>General</c:formatCode>
                <c:ptCount val="4"/>
                <c:pt idx="1">
                  <c:v>204000</c:v>
                </c:pt>
                <c:pt idx="2">
                  <c:v>56000</c:v>
                </c:pt>
              </c:numCache>
            </c:numRef>
          </c:val>
          <c:extLst>
            <c:ext xmlns:c16="http://schemas.microsoft.com/office/drawing/2014/chart" uri="{C3380CC4-5D6E-409C-BE32-E72D297353CC}">
              <c16:uniqueId val="{000000A9-4184-4EF3-B069-19F4D493E3B7}"/>
            </c:ext>
          </c:extLst>
        </c:ser>
        <c:ser>
          <c:idx val="5"/>
          <c:order val="5"/>
          <c:tx>
            <c:strRef>
              <c:f>Sheet4!$G$3:$G$4</c:f>
              <c:strCache>
                <c:ptCount val="1"/>
                <c:pt idx="0">
                  <c:v>HITEN PRAJAPATI</c:v>
                </c:pt>
              </c:strCache>
            </c:strRef>
          </c:tx>
          <c:spPr>
            <a:solidFill>
              <a:schemeClr val="accent6"/>
            </a:solidFill>
            <a:ln>
              <a:noFill/>
            </a:ln>
            <a:effectLst/>
          </c:spPr>
          <c:invertIfNegative val="0"/>
          <c:cat>
            <c:strRef>
              <c:f>Sheet4!$A$5:$A$9</c:f>
              <c:strCache>
                <c:ptCount val="4"/>
                <c:pt idx="0">
                  <c:v>BK-56</c:v>
                </c:pt>
                <c:pt idx="1">
                  <c:v>IS-375</c:v>
                </c:pt>
                <c:pt idx="2">
                  <c:v>IS-390</c:v>
                </c:pt>
                <c:pt idx="3">
                  <c:v>MS-306</c:v>
                </c:pt>
              </c:strCache>
            </c:strRef>
          </c:cat>
          <c:val>
            <c:numRef>
              <c:f>Sheet4!$G$5:$G$9</c:f>
              <c:numCache>
                <c:formatCode>General</c:formatCode>
                <c:ptCount val="4"/>
                <c:pt idx="0">
                  <c:v>51200</c:v>
                </c:pt>
              </c:numCache>
            </c:numRef>
          </c:val>
          <c:extLst>
            <c:ext xmlns:c16="http://schemas.microsoft.com/office/drawing/2014/chart" uri="{C3380CC4-5D6E-409C-BE32-E72D297353CC}">
              <c16:uniqueId val="{000000AA-4184-4EF3-B069-19F4D493E3B7}"/>
            </c:ext>
          </c:extLst>
        </c:ser>
        <c:ser>
          <c:idx val="6"/>
          <c:order val="6"/>
          <c:tx>
            <c:strRef>
              <c:f>Sheet4!$H$3:$H$4</c:f>
              <c:strCache>
                <c:ptCount val="1"/>
                <c:pt idx="0">
                  <c:v>IFC PVT LTD.</c:v>
                </c:pt>
              </c:strCache>
            </c:strRef>
          </c:tx>
          <c:spPr>
            <a:solidFill>
              <a:schemeClr val="accent1">
                <a:lumMod val="60000"/>
              </a:schemeClr>
            </a:solidFill>
            <a:ln>
              <a:noFill/>
            </a:ln>
            <a:effectLst/>
          </c:spPr>
          <c:invertIfNegative val="0"/>
          <c:cat>
            <c:strRef>
              <c:f>Sheet4!$A$5:$A$9</c:f>
              <c:strCache>
                <c:ptCount val="4"/>
                <c:pt idx="0">
                  <c:v>BK-56</c:v>
                </c:pt>
                <c:pt idx="1">
                  <c:v>IS-375</c:v>
                </c:pt>
                <c:pt idx="2">
                  <c:v>IS-390</c:v>
                </c:pt>
                <c:pt idx="3">
                  <c:v>MS-306</c:v>
                </c:pt>
              </c:strCache>
            </c:strRef>
          </c:cat>
          <c:val>
            <c:numRef>
              <c:f>Sheet4!$H$5:$H$9</c:f>
              <c:numCache>
                <c:formatCode>General</c:formatCode>
                <c:ptCount val="4"/>
                <c:pt idx="0">
                  <c:v>3254179</c:v>
                </c:pt>
                <c:pt idx="1">
                  <c:v>500000</c:v>
                </c:pt>
              </c:numCache>
            </c:numRef>
          </c:val>
          <c:extLst>
            <c:ext xmlns:c16="http://schemas.microsoft.com/office/drawing/2014/chart" uri="{C3380CC4-5D6E-409C-BE32-E72D297353CC}">
              <c16:uniqueId val="{000000AB-4184-4EF3-B069-19F4D493E3B7}"/>
            </c:ext>
          </c:extLst>
        </c:ser>
        <c:ser>
          <c:idx val="7"/>
          <c:order val="7"/>
          <c:tx>
            <c:strRef>
              <c:f>Sheet4!$I$3:$I$4</c:f>
              <c:strCache>
                <c:ptCount val="1"/>
                <c:pt idx="0">
                  <c:v>JITEN PRAJAPATI</c:v>
                </c:pt>
              </c:strCache>
            </c:strRef>
          </c:tx>
          <c:spPr>
            <a:solidFill>
              <a:schemeClr val="accent2">
                <a:lumMod val="60000"/>
              </a:schemeClr>
            </a:solidFill>
            <a:ln>
              <a:noFill/>
            </a:ln>
            <a:effectLst/>
          </c:spPr>
          <c:invertIfNegative val="0"/>
          <c:cat>
            <c:strRef>
              <c:f>Sheet4!$A$5:$A$9</c:f>
              <c:strCache>
                <c:ptCount val="4"/>
                <c:pt idx="0">
                  <c:v>BK-56</c:v>
                </c:pt>
                <c:pt idx="1">
                  <c:v>IS-375</c:v>
                </c:pt>
                <c:pt idx="2">
                  <c:v>IS-390</c:v>
                </c:pt>
                <c:pt idx="3">
                  <c:v>MS-306</c:v>
                </c:pt>
              </c:strCache>
            </c:strRef>
          </c:cat>
          <c:val>
            <c:numRef>
              <c:f>Sheet4!$I$5:$I$9</c:f>
              <c:numCache>
                <c:formatCode>General</c:formatCode>
                <c:ptCount val="4"/>
                <c:pt idx="0">
                  <c:v>2000</c:v>
                </c:pt>
              </c:numCache>
            </c:numRef>
          </c:val>
          <c:extLst>
            <c:ext xmlns:c16="http://schemas.microsoft.com/office/drawing/2014/chart" uri="{C3380CC4-5D6E-409C-BE32-E72D297353CC}">
              <c16:uniqueId val="{000000AC-4184-4EF3-B069-19F4D493E3B7}"/>
            </c:ext>
          </c:extLst>
        </c:ser>
        <c:ser>
          <c:idx val="8"/>
          <c:order val="8"/>
          <c:tx>
            <c:strRef>
              <c:f>Sheet4!$J$3:$J$4</c:f>
              <c:strCache>
                <c:ptCount val="1"/>
                <c:pt idx="0">
                  <c:v>KIRTAN JOSHI</c:v>
                </c:pt>
              </c:strCache>
            </c:strRef>
          </c:tx>
          <c:spPr>
            <a:solidFill>
              <a:schemeClr val="accent3">
                <a:lumMod val="60000"/>
              </a:schemeClr>
            </a:solidFill>
            <a:ln>
              <a:noFill/>
            </a:ln>
            <a:effectLst/>
          </c:spPr>
          <c:invertIfNegative val="0"/>
          <c:cat>
            <c:strRef>
              <c:f>Sheet4!$A$5:$A$9</c:f>
              <c:strCache>
                <c:ptCount val="4"/>
                <c:pt idx="0">
                  <c:v>BK-56</c:v>
                </c:pt>
                <c:pt idx="1">
                  <c:v>IS-375</c:v>
                </c:pt>
                <c:pt idx="2">
                  <c:v>IS-390</c:v>
                </c:pt>
                <c:pt idx="3">
                  <c:v>MS-306</c:v>
                </c:pt>
              </c:strCache>
            </c:strRef>
          </c:cat>
          <c:val>
            <c:numRef>
              <c:f>Sheet4!$J$5:$J$9</c:f>
              <c:numCache>
                <c:formatCode>General</c:formatCode>
                <c:ptCount val="4"/>
                <c:pt idx="0">
                  <c:v>50000</c:v>
                </c:pt>
                <c:pt idx="2">
                  <c:v>332500</c:v>
                </c:pt>
              </c:numCache>
            </c:numRef>
          </c:val>
          <c:extLst>
            <c:ext xmlns:c16="http://schemas.microsoft.com/office/drawing/2014/chart" uri="{C3380CC4-5D6E-409C-BE32-E72D297353CC}">
              <c16:uniqueId val="{000000AD-4184-4EF3-B069-19F4D493E3B7}"/>
            </c:ext>
          </c:extLst>
        </c:ser>
        <c:ser>
          <c:idx val="9"/>
          <c:order val="9"/>
          <c:tx>
            <c:strRef>
              <c:f>Sheet4!$K$3:$K$4</c:f>
              <c:strCache>
                <c:ptCount val="1"/>
                <c:pt idx="0">
                  <c:v>MDD PVT LTD.</c:v>
                </c:pt>
              </c:strCache>
            </c:strRef>
          </c:tx>
          <c:spPr>
            <a:solidFill>
              <a:schemeClr val="accent4">
                <a:lumMod val="60000"/>
              </a:schemeClr>
            </a:solidFill>
            <a:ln>
              <a:noFill/>
            </a:ln>
            <a:effectLst/>
          </c:spPr>
          <c:invertIfNegative val="0"/>
          <c:cat>
            <c:strRef>
              <c:f>Sheet4!$A$5:$A$9</c:f>
              <c:strCache>
                <c:ptCount val="4"/>
                <c:pt idx="0">
                  <c:v>BK-56</c:v>
                </c:pt>
                <c:pt idx="1">
                  <c:v>IS-375</c:v>
                </c:pt>
                <c:pt idx="2">
                  <c:v>IS-390</c:v>
                </c:pt>
                <c:pt idx="3">
                  <c:v>MS-306</c:v>
                </c:pt>
              </c:strCache>
            </c:strRef>
          </c:cat>
          <c:val>
            <c:numRef>
              <c:f>Sheet4!$K$5:$K$9</c:f>
              <c:numCache>
                <c:formatCode>General</c:formatCode>
                <c:ptCount val="4"/>
                <c:pt idx="0">
                  <c:v>1100000</c:v>
                </c:pt>
                <c:pt idx="1">
                  <c:v>40000</c:v>
                </c:pt>
              </c:numCache>
            </c:numRef>
          </c:val>
          <c:extLst>
            <c:ext xmlns:c16="http://schemas.microsoft.com/office/drawing/2014/chart" uri="{C3380CC4-5D6E-409C-BE32-E72D297353CC}">
              <c16:uniqueId val="{000000AE-4184-4EF3-B069-19F4D493E3B7}"/>
            </c:ext>
          </c:extLst>
        </c:ser>
        <c:ser>
          <c:idx val="10"/>
          <c:order val="10"/>
          <c:tx>
            <c:strRef>
              <c:f>Sheet4!$L$3:$L$4</c:f>
              <c:strCache>
                <c:ptCount val="1"/>
                <c:pt idx="0">
                  <c:v>MEET JOHAR</c:v>
                </c:pt>
              </c:strCache>
            </c:strRef>
          </c:tx>
          <c:spPr>
            <a:solidFill>
              <a:schemeClr val="accent5">
                <a:lumMod val="60000"/>
              </a:schemeClr>
            </a:solidFill>
            <a:ln>
              <a:noFill/>
            </a:ln>
            <a:effectLst/>
          </c:spPr>
          <c:invertIfNegative val="0"/>
          <c:cat>
            <c:strRef>
              <c:f>Sheet4!$A$5:$A$9</c:f>
              <c:strCache>
                <c:ptCount val="4"/>
                <c:pt idx="0">
                  <c:v>BK-56</c:v>
                </c:pt>
                <c:pt idx="1">
                  <c:v>IS-375</c:v>
                </c:pt>
                <c:pt idx="2">
                  <c:v>IS-390</c:v>
                </c:pt>
                <c:pt idx="3">
                  <c:v>MS-306</c:v>
                </c:pt>
              </c:strCache>
            </c:strRef>
          </c:cat>
          <c:val>
            <c:numRef>
              <c:f>Sheet4!$L$5:$L$9</c:f>
              <c:numCache>
                <c:formatCode>General</c:formatCode>
                <c:ptCount val="4"/>
                <c:pt idx="1">
                  <c:v>45000</c:v>
                </c:pt>
              </c:numCache>
            </c:numRef>
          </c:val>
          <c:extLst>
            <c:ext xmlns:c16="http://schemas.microsoft.com/office/drawing/2014/chart" uri="{C3380CC4-5D6E-409C-BE32-E72D297353CC}">
              <c16:uniqueId val="{000000BA-4184-4EF3-B069-19F4D493E3B7}"/>
            </c:ext>
          </c:extLst>
        </c:ser>
        <c:ser>
          <c:idx val="11"/>
          <c:order val="11"/>
          <c:tx>
            <c:strRef>
              <c:f>Sheet4!$M$3:$M$4</c:f>
              <c:strCache>
                <c:ptCount val="1"/>
                <c:pt idx="0">
                  <c:v>MINAL JOSHI</c:v>
                </c:pt>
              </c:strCache>
            </c:strRef>
          </c:tx>
          <c:spPr>
            <a:solidFill>
              <a:schemeClr val="accent6">
                <a:lumMod val="60000"/>
              </a:schemeClr>
            </a:solidFill>
            <a:ln>
              <a:noFill/>
            </a:ln>
            <a:effectLst/>
          </c:spPr>
          <c:invertIfNegative val="0"/>
          <c:cat>
            <c:strRef>
              <c:f>Sheet4!$A$5:$A$9</c:f>
              <c:strCache>
                <c:ptCount val="4"/>
                <c:pt idx="0">
                  <c:v>BK-56</c:v>
                </c:pt>
                <c:pt idx="1">
                  <c:v>IS-375</c:v>
                </c:pt>
                <c:pt idx="2">
                  <c:v>IS-390</c:v>
                </c:pt>
                <c:pt idx="3">
                  <c:v>MS-306</c:v>
                </c:pt>
              </c:strCache>
            </c:strRef>
          </c:cat>
          <c:val>
            <c:numRef>
              <c:f>Sheet4!$M$5:$M$9</c:f>
              <c:numCache>
                <c:formatCode>General</c:formatCode>
                <c:ptCount val="4"/>
                <c:pt idx="3">
                  <c:v>49200</c:v>
                </c:pt>
              </c:numCache>
            </c:numRef>
          </c:val>
          <c:extLst>
            <c:ext xmlns:c16="http://schemas.microsoft.com/office/drawing/2014/chart" uri="{C3380CC4-5D6E-409C-BE32-E72D297353CC}">
              <c16:uniqueId val="{000000BB-4184-4EF3-B069-19F4D493E3B7}"/>
            </c:ext>
          </c:extLst>
        </c:ser>
        <c:ser>
          <c:idx val="12"/>
          <c:order val="12"/>
          <c:tx>
            <c:strRef>
              <c:f>Sheet4!$N$3:$N$4</c:f>
              <c:strCache>
                <c:ptCount val="1"/>
                <c:pt idx="0">
                  <c:v>MIT KAPOOR</c:v>
                </c:pt>
              </c:strCache>
            </c:strRef>
          </c:tx>
          <c:spPr>
            <a:solidFill>
              <a:schemeClr val="accent1">
                <a:lumMod val="80000"/>
                <a:lumOff val="20000"/>
              </a:schemeClr>
            </a:solidFill>
            <a:ln>
              <a:noFill/>
            </a:ln>
            <a:effectLst/>
          </c:spPr>
          <c:invertIfNegative val="0"/>
          <c:cat>
            <c:strRef>
              <c:f>Sheet4!$A$5:$A$9</c:f>
              <c:strCache>
                <c:ptCount val="4"/>
                <c:pt idx="0">
                  <c:v>BK-56</c:v>
                </c:pt>
                <c:pt idx="1">
                  <c:v>IS-375</c:v>
                </c:pt>
                <c:pt idx="2">
                  <c:v>IS-390</c:v>
                </c:pt>
                <c:pt idx="3">
                  <c:v>MS-306</c:v>
                </c:pt>
              </c:strCache>
            </c:strRef>
          </c:cat>
          <c:val>
            <c:numRef>
              <c:f>Sheet4!$N$5:$N$9</c:f>
              <c:numCache>
                <c:formatCode>General</c:formatCode>
                <c:ptCount val="4"/>
                <c:pt idx="0">
                  <c:v>89000</c:v>
                </c:pt>
              </c:numCache>
            </c:numRef>
          </c:val>
          <c:extLst>
            <c:ext xmlns:c16="http://schemas.microsoft.com/office/drawing/2014/chart" uri="{C3380CC4-5D6E-409C-BE32-E72D297353CC}">
              <c16:uniqueId val="{000000BC-4184-4EF3-B069-19F4D493E3B7}"/>
            </c:ext>
          </c:extLst>
        </c:ser>
        <c:ser>
          <c:idx val="13"/>
          <c:order val="13"/>
          <c:tx>
            <c:strRef>
              <c:f>Sheet4!$O$3:$O$4</c:f>
              <c:strCache>
                <c:ptCount val="1"/>
                <c:pt idx="0">
                  <c:v>MITALI DESI</c:v>
                </c:pt>
              </c:strCache>
            </c:strRef>
          </c:tx>
          <c:spPr>
            <a:solidFill>
              <a:schemeClr val="accent2">
                <a:lumMod val="80000"/>
                <a:lumOff val="20000"/>
              </a:schemeClr>
            </a:solidFill>
            <a:ln>
              <a:noFill/>
            </a:ln>
            <a:effectLst/>
          </c:spPr>
          <c:invertIfNegative val="0"/>
          <c:cat>
            <c:strRef>
              <c:f>Sheet4!$A$5:$A$9</c:f>
              <c:strCache>
                <c:ptCount val="4"/>
                <c:pt idx="0">
                  <c:v>BK-56</c:v>
                </c:pt>
                <c:pt idx="1">
                  <c:v>IS-375</c:v>
                </c:pt>
                <c:pt idx="2">
                  <c:v>IS-390</c:v>
                </c:pt>
                <c:pt idx="3">
                  <c:v>MS-306</c:v>
                </c:pt>
              </c:strCache>
            </c:strRef>
          </c:cat>
          <c:val>
            <c:numRef>
              <c:f>Sheet4!$O$5:$O$9</c:f>
              <c:numCache>
                <c:formatCode>General</c:formatCode>
                <c:ptCount val="4"/>
                <c:pt idx="0">
                  <c:v>15000</c:v>
                </c:pt>
              </c:numCache>
            </c:numRef>
          </c:val>
          <c:extLst>
            <c:ext xmlns:c16="http://schemas.microsoft.com/office/drawing/2014/chart" uri="{C3380CC4-5D6E-409C-BE32-E72D297353CC}">
              <c16:uniqueId val="{000000BD-4184-4EF3-B069-19F4D493E3B7}"/>
            </c:ext>
          </c:extLst>
        </c:ser>
        <c:ser>
          <c:idx val="14"/>
          <c:order val="14"/>
          <c:tx>
            <c:strRef>
              <c:f>Sheet4!$P$3:$P$4</c:f>
              <c:strCache>
                <c:ptCount val="1"/>
                <c:pt idx="0">
                  <c:v>MRS. JINAL</c:v>
                </c:pt>
              </c:strCache>
            </c:strRef>
          </c:tx>
          <c:spPr>
            <a:solidFill>
              <a:schemeClr val="accent3">
                <a:lumMod val="80000"/>
                <a:lumOff val="20000"/>
              </a:schemeClr>
            </a:solidFill>
            <a:ln>
              <a:noFill/>
            </a:ln>
            <a:effectLst/>
          </c:spPr>
          <c:invertIfNegative val="0"/>
          <c:cat>
            <c:strRef>
              <c:f>Sheet4!$A$5:$A$9</c:f>
              <c:strCache>
                <c:ptCount val="4"/>
                <c:pt idx="0">
                  <c:v>BK-56</c:v>
                </c:pt>
                <c:pt idx="1">
                  <c:v>IS-375</c:v>
                </c:pt>
                <c:pt idx="2">
                  <c:v>IS-390</c:v>
                </c:pt>
                <c:pt idx="3">
                  <c:v>MS-306</c:v>
                </c:pt>
              </c:strCache>
            </c:strRef>
          </c:cat>
          <c:val>
            <c:numRef>
              <c:f>Sheet4!$P$5:$P$9</c:f>
              <c:numCache>
                <c:formatCode>General</c:formatCode>
                <c:ptCount val="4"/>
                <c:pt idx="1">
                  <c:v>99210</c:v>
                </c:pt>
                <c:pt idx="3">
                  <c:v>3145796</c:v>
                </c:pt>
              </c:numCache>
            </c:numRef>
          </c:val>
          <c:extLst>
            <c:ext xmlns:c16="http://schemas.microsoft.com/office/drawing/2014/chart" uri="{C3380CC4-5D6E-409C-BE32-E72D297353CC}">
              <c16:uniqueId val="{000000BE-4184-4EF3-B069-19F4D493E3B7}"/>
            </c:ext>
          </c:extLst>
        </c:ser>
        <c:ser>
          <c:idx val="15"/>
          <c:order val="15"/>
          <c:tx>
            <c:strRef>
              <c:f>Sheet4!$Q$3:$Q$4</c:f>
              <c:strCache>
                <c:ptCount val="1"/>
                <c:pt idx="0">
                  <c:v>MRS. NIRALI</c:v>
                </c:pt>
              </c:strCache>
            </c:strRef>
          </c:tx>
          <c:spPr>
            <a:solidFill>
              <a:schemeClr val="accent4">
                <a:lumMod val="80000"/>
                <a:lumOff val="20000"/>
              </a:schemeClr>
            </a:solidFill>
            <a:ln>
              <a:noFill/>
            </a:ln>
            <a:effectLst/>
          </c:spPr>
          <c:invertIfNegative val="0"/>
          <c:cat>
            <c:strRef>
              <c:f>Sheet4!$A$5:$A$9</c:f>
              <c:strCache>
                <c:ptCount val="4"/>
                <c:pt idx="0">
                  <c:v>BK-56</c:v>
                </c:pt>
                <c:pt idx="1">
                  <c:v>IS-375</c:v>
                </c:pt>
                <c:pt idx="2">
                  <c:v>IS-390</c:v>
                </c:pt>
                <c:pt idx="3">
                  <c:v>MS-306</c:v>
                </c:pt>
              </c:strCache>
            </c:strRef>
          </c:cat>
          <c:val>
            <c:numRef>
              <c:f>Sheet4!$Q$5:$Q$9</c:f>
              <c:numCache>
                <c:formatCode>General</c:formatCode>
                <c:ptCount val="4"/>
                <c:pt idx="0">
                  <c:v>124564</c:v>
                </c:pt>
                <c:pt idx="2">
                  <c:v>37975</c:v>
                </c:pt>
                <c:pt idx="3">
                  <c:v>221634</c:v>
                </c:pt>
              </c:numCache>
            </c:numRef>
          </c:val>
          <c:extLst>
            <c:ext xmlns:c16="http://schemas.microsoft.com/office/drawing/2014/chart" uri="{C3380CC4-5D6E-409C-BE32-E72D297353CC}">
              <c16:uniqueId val="{000000BF-4184-4EF3-B069-19F4D493E3B7}"/>
            </c:ext>
          </c:extLst>
        </c:ser>
        <c:ser>
          <c:idx val="16"/>
          <c:order val="16"/>
          <c:tx>
            <c:strRef>
              <c:f>Sheet4!$R$3:$R$4</c:f>
              <c:strCache>
                <c:ptCount val="1"/>
                <c:pt idx="0">
                  <c:v>MRT LTD</c:v>
                </c:pt>
              </c:strCache>
            </c:strRef>
          </c:tx>
          <c:spPr>
            <a:solidFill>
              <a:schemeClr val="accent5">
                <a:lumMod val="80000"/>
                <a:lumOff val="20000"/>
              </a:schemeClr>
            </a:solidFill>
            <a:ln>
              <a:noFill/>
            </a:ln>
            <a:effectLst/>
          </c:spPr>
          <c:invertIfNegative val="0"/>
          <c:cat>
            <c:strRef>
              <c:f>Sheet4!$A$5:$A$9</c:f>
              <c:strCache>
                <c:ptCount val="4"/>
                <c:pt idx="0">
                  <c:v>BK-56</c:v>
                </c:pt>
                <c:pt idx="1">
                  <c:v>IS-375</c:v>
                </c:pt>
                <c:pt idx="2">
                  <c:v>IS-390</c:v>
                </c:pt>
                <c:pt idx="3">
                  <c:v>MS-306</c:v>
                </c:pt>
              </c:strCache>
            </c:strRef>
          </c:cat>
          <c:val>
            <c:numRef>
              <c:f>Sheet4!$R$5:$R$9</c:f>
              <c:numCache>
                <c:formatCode>General</c:formatCode>
                <c:ptCount val="4"/>
                <c:pt idx="1">
                  <c:v>140250</c:v>
                </c:pt>
                <c:pt idx="2">
                  <c:v>90000</c:v>
                </c:pt>
              </c:numCache>
            </c:numRef>
          </c:val>
          <c:extLst>
            <c:ext xmlns:c16="http://schemas.microsoft.com/office/drawing/2014/chart" uri="{C3380CC4-5D6E-409C-BE32-E72D297353CC}">
              <c16:uniqueId val="{000000C0-4184-4EF3-B069-19F4D493E3B7}"/>
            </c:ext>
          </c:extLst>
        </c:ser>
        <c:ser>
          <c:idx val="17"/>
          <c:order val="17"/>
          <c:tx>
            <c:strRef>
              <c:f>Sheet4!$S$3:$S$4</c:f>
              <c:strCache>
                <c:ptCount val="1"/>
                <c:pt idx="0">
                  <c:v>R RAKESH</c:v>
                </c:pt>
              </c:strCache>
            </c:strRef>
          </c:tx>
          <c:spPr>
            <a:solidFill>
              <a:schemeClr val="accent6">
                <a:lumMod val="80000"/>
                <a:lumOff val="20000"/>
              </a:schemeClr>
            </a:solidFill>
            <a:ln>
              <a:noFill/>
            </a:ln>
            <a:effectLst/>
          </c:spPr>
          <c:invertIfNegative val="0"/>
          <c:cat>
            <c:strRef>
              <c:f>Sheet4!$A$5:$A$9</c:f>
              <c:strCache>
                <c:ptCount val="4"/>
                <c:pt idx="0">
                  <c:v>BK-56</c:v>
                </c:pt>
                <c:pt idx="1">
                  <c:v>IS-375</c:v>
                </c:pt>
                <c:pt idx="2">
                  <c:v>IS-390</c:v>
                </c:pt>
                <c:pt idx="3">
                  <c:v>MS-306</c:v>
                </c:pt>
              </c:strCache>
            </c:strRef>
          </c:cat>
          <c:val>
            <c:numRef>
              <c:f>Sheet4!$S$5:$S$9</c:f>
              <c:numCache>
                <c:formatCode>General</c:formatCode>
                <c:ptCount val="4"/>
                <c:pt idx="1">
                  <c:v>2000</c:v>
                </c:pt>
              </c:numCache>
            </c:numRef>
          </c:val>
          <c:extLst>
            <c:ext xmlns:c16="http://schemas.microsoft.com/office/drawing/2014/chart" uri="{C3380CC4-5D6E-409C-BE32-E72D297353CC}">
              <c16:uniqueId val="{000000C1-4184-4EF3-B069-19F4D493E3B7}"/>
            </c:ext>
          </c:extLst>
        </c:ser>
        <c:ser>
          <c:idx val="18"/>
          <c:order val="18"/>
          <c:tx>
            <c:strRef>
              <c:f>Sheet4!$T$3:$T$4</c:f>
              <c:strCache>
                <c:ptCount val="1"/>
                <c:pt idx="0">
                  <c:v>VAIBHAV PATEL</c:v>
                </c:pt>
              </c:strCache>
            </c:strRef>
          </c:tx>
          <c:spPr>
            <a:solidFill>
              <a:schemeClr val="accent1">
                <a:lumMod val="80000"/>
              </a:schemeClr>
            </a:solidFill>
            <a:ln>
              <a:noFill/>
            </a:ln>
            <a:effectLst/>
          </c:spPr>
          <c:invertIfNegative val="0"/>
          <c:cat>
            <c:strRef>
              <c:f>Sheet4!$A$5:$A$9</c:f>
              <c:strCache>
                <c:ptCount val="4"/>
                <c:pt idx="0">
                  <c:v>BK-56</c:v>
                </c:pt>
                <c:pt idx="1">
                  <c:v>IS-375</c:v>
                </c:pt>
                <c:pt idx="2">
                  <c:v>IS-390</c:v>
                </c:pt>
                <c:pt idx="3">
                  <c:v>MS-306</c:v>
                </c:pt>
              </c:strCache>
            </c:strRef>
          </c:cat>
          <c:val>
            <c:numRef>
              <c:f>Sheet4!$T$5:$T$9</c:f>
              <c:numCache>
                <c:formatCode>General</c:formatCode>
                <c:ptCount val="4"/>
                <c:pt idx="0">
                  <c:v>120000</c:v>
                </c:pt>
              </c:numCache>
            </c:numRef>
          </c:val>
          <c:extLst>
            <c:ext xmlns:c16="http://schemas.microsoft.com/office/drawing/2014/chart" uri="{C3380CC4-5D6E-409C-BE32-E72D297353CC}">
              <c16:uniqueId val="{000000C2-4184-4EF3-B069-19F4D493E3B7}"/>
            </c:ext>
          </c:extLst>
        </c:ser>
        <c:ser>
          <c:idx val="19"/>
          <c:order val="19"/>
          <c:tx>
            <c:strRef>
              <c:f>Sheet4!$U$3:$U$4</c:f>
              <c:strCache>
                <c:ptCount val="1"/>
                <c:pt idx="0">
                  <c:v>VIVEK DESAI</c:v>
                </c:pt>
              </c:strCache>
            </c:strRef>
          </c:tx>
          <c:spPr>
            <a:solidFill>
              <a:schemeClr val="accent2">
                <a:lumMod val="80000"/>
              </a:schemeClr>
            </a:solidFill>
            <a:ln>
              <a:noFill/>
            </a:ln>
            <a:effectLst/>
          </c:spPr>
          <c:invertIfNegative val="0"/>
          <c:cat>
            <c:strRef>
              <c:f>Sheet4!$A$5:$A$9</c:f>
              <c:strCache>
                <c:ptCount val="4"/>
                <c:pt idx="0">
                  <c:v>BK-56</c:v>
                </c:pt>
                <c:pt idx="1">
                  <c:v>IS-375</c:v>
                </c:pt>
                <c:pt idx="2">
                  <c:v>IS-390</c:v>
                </c:pt>
                <c:pt idx="3">
                  <c:v>MS-306</c:v>
                </c:pt>
              </c:strCache>
            </c:strRef>
          </c:cat>
          <c:val>
            <c:numRef>
              <c:f>Sheet4!$U$5:$U$9</c:f>
              <c:numCache>
                <c:formatCode>General</c:formatCode>
                <c:ptCount val="4"/>
                <c:pt idx="2">
                  <c:v>80000</c:v>
                </c:pt>
              </c:numCache>
            </c:numRef>
          </c:val>
          <c:extLst>
            <c:ext xmlns:c16="http://schemas.microsoft.com/office/drawing/2014/chart" uri="{C3380CC4-5D6E-409C-BE32-E72D297353CC}">
              <c16:uniqueId val="{000000C3-4184-4EF3-B069-19F4D493E3B7}"/>
            </c:ext>
          </c:extLst>
        </c:ser>
        <c:ser>
          <c:idx val="20"/>
          <c:order val="20"/>
          <c:tx>
            <c:strRef>
              <c:f>Sheet4!$V$3:$V$4</c:f>
              <c:strCache>
                <c:ptCount val="1"/>
                <c:pt idx="0">
                  <c:v>VIVEK MALHOTRA</c:v>
                </c:pt>
              </c:strCache>
            </c:strRef>
          </c:tx>
          <c:spPr>
            <a:solidFill>
              <a:schemeClr val="accent3">
                <a:lumMod val="80000"/>
              </a:schemeClr>
            </a:solidFill>
            <a:ln>
              <a:noFill/>
            </a:ln>
            <a:effectLst/>
          </c:spPr>
          <c:invertIfNegative val="0"/>
          <c:cat>
            <c:strRef>
              <c:f>Sheet4!$A$5:$A$9</c:f>
              <c:strCache>
                <c:ptCount val="4"/>
                <c:pt idx="0">
                  <c:v>BK-56</c:v>
                </c:pt>
                <c:pt idx="1">
                  <c:v>IS-375</c:v>
                </c:pt>
                <c:pt idx="2">
                  <c:v>IS-390</c:v>
                </c:pt>
                <c:pt idx="3">
                  <c:v>MS-306</c:v>
                </c:pt>
              </c:strCache>
            </c:strRef>
          </c:cat>
          <c:val>
            <c:numRef>
              <c:f>Sheet4!$V$5:$V$9</c:f>
              <c:numCache>
                <c:formatCode>General</c:formatCode>
                <c:ptCount val="4"/>
                <c:pt idx="2">
                  <c:v>4568035</c:v>
                </c:pt>
              </c:numCache>
            </c:numRef>
          </c:val>
          <c:extLst>
            <c:ext xmlns:c16="http://schemas.microsoft.com/office/drawing/2014/chart" uri="{C3380CC4-5D6E-409C-BE32-E72D297353CC}">
              <c16:uniqueId val="{000000C4-4184-4EF3-B069-19F4D493E3B7}"/>
            </c:ext>
          </c:extLst>
        </c:ser>
        <c:dLbls>
          <c:showLegendKey val="0"/>
          <c:showVal val="0"/>
          <c:showCatName val="0"/>
          <c:showSerName val="0"/>
          <c:showPercent val="0"/>
          <c:showBubbleSize val="0"/>
        </c:dLbls>
        <c:gapWidth val="219"/>
        <c:overlap val="-27"/>
        <c:axId val="1694592528"/>
        <c:axId val="551999936"/>
      </c:barChart>
      <c:catAx>
        <c:axId val="169459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gu-IN"/>
          </a:p>
        </c:txPr>
        <c:crossAx val="551999936"/>
        <c:crosses val="autoZero"/>
        <c:auto val="1"/>
        <c:lblAlgn val="ctr"/>
        <c:lblOffset val="100"/>
        <c:noMultiLvlLbl val="0"/>
      </c:catAx>
      <c:valAx>
        <c:axId val="551999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gu-IN"/>
          </a:p>
        </c:txPr>
        <c:crossAx val="1694592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gu-I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gu-I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208280</xdr:colOff>
      <xdr:row>10</xdr:row>
      <xdr:rowOff>39370</xdr:rowOff>
    </xdr:from>
    <xdr:to>
      <xdr:col>12</xdr:col>
      <xdr:colOff>838200</xdr:colOff>
      <xdr:row>35</xdr:row>
      <xdr:rowOff>127000</xdr:rowOff>
    </xdr:to>
    <xdr:graphicFrame macro="">
      <xdr:nvGraphicFramePr>
        <xdr:cNvPr id="2" name="Chart 1">
          <a:extLst>
            <a:ext uri="{FF2B5EF4-FFF2-40B4-BE49-F238E27FC236}">
              <a16:creationId xmlns:a16="http://schemas.microsoft.com/office/drawing/2014/main" id="{36DEFB47-CA6B-F7CC-D30D-D42F7A4F86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558800</xdr:colOff>
      <xdr:row>10</xdr:row>
      <xdr:rowOff>17780</xdr:rowOff>
    </xdr:from>
    <xdr:to>
      <xdr:col>15</xdr:col>
      <xdr:colOff>787400</xdr:colOff>
      <xdr:row>35</xdr:row>
      <xdr:rowOff>127000</xdr:rowOff>
    </xdr:to>
    <mc:AlternateContent xmlns:mc="http://schemas.openxmlformats.org/markup-compatibility/2006">
      <mc:Choice xmlns:a14="http://schemas.microsoft.com/office/drawing/2010/main" Requires="a14">
        <xdr:graphicFrame macro="">
          <xdr:nvGraphicFramePr>
            <xdr:cNvPr id="3" name="Supplier">
              <a:extLst>
                <a:ext uri="{FF2B5EF4-FFF2-40B4-BE49-F238E27FC236}">
                  <a16:creationId xmlns:a16="http://schemas.microsoft.com/office/drawing/2014/main" id="{E5F09A4D-8445-7A88-5BDA-779A3DA5937E}"/>
                </a:ext>
              </a:extLst>
            </xdr:cNvPr>
            <xdr:cNvGraphicFramePr/>
          </xdr:nvGraphicFramePr>
          <xdr:xfrm>
            <a:off x="0" y="0"/>
            <a:ext cx="0" cy="0"/>
          </xdr:xfrm>
          <a:graphic>
            <a:graphicData uri="http://schemas.microsoft.com/office/drawing/2010/slicer">
              <sle:slicer xmlns:sle="http://schemas.microsoft.com/office/drawing/2010/slicer" name="Supplier"/>
            </a:graphicData>
          </a:graphic>
        </xdr:graphicFrame>
      </mc:Choice>
      <mc:Fallback>
        <xdr:sp macro="" textlink="">
          <xdr:nvSpPr>
            <xdr:cNvPr id="0" name=""/>
            <xdr:cNvSpPr>
              <a:spLocks noTextEdit="1"/>
            </xdr:cNvSpPr>
          </xdr:nvSpPr>
          <xdr:spPr>
            <a:xfrm>
              <a:off x="14693900" y="2557780"/>
              <a:ext cx="2019300" cy="6459220"/>
            </a:xfrm>
            <a:prstGeom prst="rect">
              <a:avLst/>
            </a:prstGeom>
            <a:solidFill>
              <a:prstClr val="white"/>
            </a:solidFill>
            <a:ln w="1">
              <a:solidFill>
                <a:prstClr val="green"/>
              </a:solidFill>
            </a:ln>
          </xdr:spPr>
          <xdr:txBody>
            <a:bodyPr vertOverflow="clip" horzOverflow="clip"/>
            <a:lstStyle/>
            <a:p>
              <a:r>
                <a:rPr lang="gu-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137160</xdr:colOff>
      <xdr:row>10</xdr:row>
      <xdr:rowOff>91440</xdr:rowOff>
    </xdr:from>
    <xdr:to>
      <xdr:col>19</xdr:col>
      <xdr:colOff>457200</xdr:colOff>
      <xdr:row>35</xdr:row>
      <xdr:rowOff>76200</xdr:rowOff>
    </xdr:to>
    <mc:AlternateContent xmlns:mc="http://schemas.openxmlformats.org/markup-compatibility/2006">
      <mc:Choice xmlns:a14="http://schemas.microsoft.com/office/drawing/2010/main" Requires="a14">
        <xdr:graphicFrame macro="">
          <xdr:nvGraphicFramePr>
            <xdr:cNvPr id="4" name="Account Code ">
              <a:extLst>
                <a:ext uri="{FF2B5EF4-FFF2-40B4-BE49-F238E27FC236}">
                  <a16:creationId xmlns:a16="http://schemas.microsoft.com/office/drawing/2014/main" id="{55457BE3-1677-3849-9597-C2ED3F192FC3}"/>
                </a:ext>
              </a:extLst>
            </xdr:cNvPr>
            <xdr:cNvGraphicFramePr/>
          </xdr:nvGraphicFramePr>
          <xdr:xfrm>
            <a:off x="0" y="0"/>
            <a:ext cx="0" cy="0"/>
          </xdr:xfrm>
          <a:graphic>
            <a:graphicData uri="http://schemas.microsoft.com/office/drawing/2010/slicer">
              <sle:slicer xmlns:sle="http://schemas.microsoft.com/office/drawing/2010/slicer" name="Account Code "/>
            </a:graphicData>
          </a:graphic>
        </xdr:graphicFrame>
      </mc:Choice>
      <mc:Fallback>
        <xdr:sp macro="" textlink="">
          <xdr:nvSpPr>
            <xdr:cNvPr id="0" name=""/>
            <xdr:cNvSpPr>
              <a:spLocks noTextEdit="1"/>
            </xdr:cNvSpPr>
          </xdr:nvSpPr>
          <xdr:spPr>
            <a:xfrm>
              <a:off x="16888460" y="2631440"/>
              <a:ext cx="2618740" cy="6334760"/>
            </a:xfrm>
            <a:prstGeom prst="rect">
              <a:avLst/>
            </a:prstGeom>
            <a:solidFill>
              <a:prstClr val="white"/>
            </a:solidFill>
            <a:ln w="1">
              <a:solidFill>
                <a:prstClr val="green"/>
              </a:solidFill>
            </a:ln>
          </xdr:spPr>
          <xdr:txBody>
            <a:bodyPr vertOverflow="clip" horzOverflow="clip"/>
            <a:lstStyle/>
            <a:p>
              <a:r>
                <a:rPr lang="gu-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54.547085069447" createdVersion="8" refreshedVersion="8" minRefreshableVersion="3" recordCount="47" xr:uid="{AB1C406D-7BD1-4F4A-921C-8A15EEE90D66}">
  <cacheSource type="worksheet">
    <worksheetSource name="Sheet1"/>
  </cacheSource>
  <cacheFields count="8">
    <cacheField name="Sr." numFmtId="0">
      <sharedItems containsSemiMixedTypes="0" containsString="0" containsNumber="1" containsInteger="1" minValue="1" maxValue="47"/>
    </cacheField>
    <cacheField name="Document Date" numFmtId="14">
      <sharedItems containsSemiMixedTypes="0" containsNonDate="0" containsDate="1" containsString="0" minDate="2011-02-14T00:00:00" maxDate="2011-05-27T00:00:00"/>
    </cacheField>
    <cacheField name="Supplier" numFmtId="0">
      <sharedItems count="21">
        <s v="IFC PVT LTD."/>
        <s v="MDD PVT LTD."/>
        <s v="MRT LTD"/>
        <s v="R RAKESH"/>
        <s v="KIRTAN JOSHI"/>
        <s v="HARENDRA "/>
        <s v="HITEN DESAI"/>
        <s v="MRS. JINAL"/>
        <s v="MRS. NIRALI"/>
        <s v="VAIBHAV PATEL"/>
        <s v="HIMAH PATEL"/>
        <s v="JITEN PRAJAPATI"/>
        <s v=",R RAKESH"/>
        <s v="VIVEK MALHOTRA"/>
        <s v="MIT KAPOOR"/>
        <s v="VIVEK DESAI"/>
        <s v="MEET JOHAR"/>
        <s v="HARSH KIJOR"/>
        <s v="MITALI DESI"/>
        <s v="MINAL JOSHI"/>
        <s v="HITEN PRAJAPATI"/>
      </sharedItems>
    </cacheField>
    <cacheField name="Reference ID" numFmtId="0">
      <sharedItems/>
    </cacheField>
    <cacheField name="Tax Inclusive Amount" numFmtId="0">
      <sharedItems containsSemiMixedTypes="0" containsString="0" containsNumber="1" containsInteger="1" minValue="2000" maxValue="4568035" count="39">
        <n v="500000"/>
        <n v="600000"/>
        <n v="10000"/>
        <n v="2000"/>
        <n v="50000"/>
        <n v="80000"/>
        <n v="56000"/>
        <n v="82210"/>
        <n v="78964"/>
        <n v="100000"/>
        <n v="125634"/>
        <n v="120000"/>
        <n v="250000"/>
        <n v="204000"/>
        <n v="20000"/>
        <n v="40000"/>
        <n v="45600"/>
        <n v="894600"/>
        <n v="4568035"/>
        <n v="3145796"/>
        <n v="3254179"/>
        <n v="2375"/>
        <n v="2250"/>
        <n v="21000"/>
        <n v="332500"/>
        <n v="87000"/>
        <n v="89000"/>
        <n v="12000"/>
        <n v="76000"/>
        <n v="45000"/>
        <n v="90000"/>
        <n v="5000"/>
        <n v="15000"/>
        <n v="35600"/>
        <n v="38000"/>
        <n v="49000"/>
        <n v="49200"/>
        <n v="52000"/>
        <n v="51200"/>
      </sharedItems>
    </cacheField>
    <cacheField name="Tax Code" numFmtId="0">
      <sharedItems/>
    </cacheField>
    <cacheField name="Account Code " numFmtId="0">
      <sharedItems count="4">
        <s v="IS-375"/>
        <s v="BK-56"/>
        <s v="IS-390"/>
        <s v="MS-306"/>
      </sharedItems>
    </cacheField>
    <cacheField name="Pyment Date" numFmtId="14">
      <sharedItems containsSemiMixedTypes="0" containsNonDate="0" containsDate="1" containsString="0" minDate="2011-03-02T00:00:00" maxDate="2011-06-07T00:00:00"/>
    </cacheField>
  </cacheFields>
  <extLst>
    <ext xmlns:x14="http://schemas.microsoft.com/office/spreadsheetml/2009/9/main" uri="{725AE2AE-9491-48be-B2B4-4EB974FC3084}">
      <x14:pivotCacheDefinition pivotCacheId="11242879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n v="1"/>
    <d v="2011-02-14T00:00:00"/>
    <x v="0"/>
    <s v="NJEWN"/>
    <x v="0"/>
    <s v="A"/>
    <x v="0"/>
    <d v="2011-03-02T00:00:00"/>
  </r>
  <r>
    <n v="2"/>
    <d v="2011-03-01T00:00:00"/>
    <x v="1"/>
    <s v="NCIUBI"/>
    <x v="1"/>
    <s v="A"/>
    <x v="1"/>
    <d v="2011-03-31T00:00:00"/>
  </r>
  <r>
    <n v="3"/>
    <d v="2011-03-02T00:00:00"/>
    <x v="2"/>
    <s v="NEUI"/>
    <x v="2"/>
    <s v="A"/>
    <x v="2"/>
    <d v="2011-04-01T00:00:00"/>
  </r>
  <r>
    <n v="4"/>
    <d v="2011-03-05T00:00:00"/>
    <x v="3"/>
    <s v="JDCIUE"/>
    <x v="3"/>
    <s v="B"/>
    <x v="0"/>
    <d v="2011-03-05T00:00:00"/>
  </r>
  <r>
    <n v="5"/>
    <d v="2011-03-15T00:00:00"/>
    <x v="4"/>
    <s v="MCEIV"/>
    <x v="4"/>
    <s v="C"/>
    <x v="1"/>
    <d v="2011-03-15T00:00:00"/>
  </r>
  <r>
    <n v="6"/>
    <d v="2011-03-15T00:00:00"/>
    <x v="5"/>
    <s v="BDBU"/>
    <x v="5"/>
    <s v="B"/>
    <x v="0"/>
    <d v="2011-03-15T00:00:00"/>
  </r>
  <r>
    <n v="7"/>
    <d v="2011-03-15T00:00:00"/>
    <x v="6"/>
    <s v="NINDS"/>
    <x v="6"/>
    <s v="B"/>
    <x v="2"/>
    <d v="2011-04-02T00:00:00"/>
  </r>
  <r>
    <n v="8"/>
    <d v="2011-03-15T00:00:00"/>
    <x v="7"/>
    <s v="KNC"/>
    <x v="7"/>
    <s v="B"/>
    <x v="0"/>
    <d v="2011-03-15T00:00:00"/>
  </r>
  <r>
    <n v="9"/>
    <d v="2011-03-18T00:00:00"/>
    <x v="8"/>
    <s v="UHUIF"/>
    <x v="8"/>
    <s v="B"/>
    <x v="1"/>
    <d v="2011-03-18T00:00:00"/>
  </r>
  <r>
    <n v="10"/>
    <d v="2011-03-20T00:00:00"/>
    <x v="1"/>
    <s v="JDVIO"/>
    <x v="0"/>
    <s v="C"/>
    <x v="1"/>
    <d v="2011-03-20T00:00:00"/>
  </r>
  <r>
    <n v="11"/>
    <d v="2011-03-20T00:00:00"/>
    <x v="2"/>
    <s v="MEIJ"/>
    <x v="9"/>
    <s v="C"/>
    <x v="0"/>
    <d v="2011-03-20T00:00:00"/>
  </r>
  <r>
    <n v="12"/>
    <d v="2011-03-26T00:00:00"/>
    <x v="8"/>
    <s v="KJIJ"/>
    <x v="10"/>
    <s v="C"/>
    <x v="3"/>
    <d v="2011-03-26T00:00:00"/>
  </r>
  <r>
    <n v="13"/>
    <d v="2011-03-26T00:00:00"/>
    <x v="9"/>
    <s v="MICJE"/>
    <x v="11"/>
    <s v="B"/>
    <x v="1"/>
    <d v="2011-03-26T00:00:00"/>
  </r>
  <r>
    <n v="14"/>
    <d v="2011-03-26T00:00:00"/>
    <x v="5"/>
    <s v="KMII"/>
    <x v="12"/>
    <s v="B"/>
    <x v="2"/>
    <d v="2011-03-26T00:00:00"/>
  </r>
  <r>
    <n v="15"/>
    <d v="2011-03-26T00:00:00"/>
    <x v="6"/>
    <s v="KEIJ"/>
    <x v="13"/>
    <s v="B"/>
    <x v="0"/>
    <d v="2011-03-26T00:00:00"/>
  </r>
  <r>
    <n v="16"/>
    <d v="2011-03-31T00:00:00"/>
    <x v="10"/>
    <s v="EWIIE"/>
    <x v="14"/>
    <s v="A"/>
    <x v="3"/>
    <d v="2011-03-31T00:00:00"/>
  </r>
  <r>
    <n v="17"/>
    <d v="2011-03-31T00:00:00"/>
    <x v="11"/>
    <s v=" JENIF"/>
    <x v="3"/>
    <s v="A"/>
    <x v="1"/>
    <d v="2011-03-31T00:00:00"/>
  </r>
  <r>
    <n v="18"/>
    <d v="2011-04-01T00:00:00"/>
    <x v="1"/>
    <s v="JFEFJE"/>
    <x v="15"/>
    <s v="A"/>
    <x v="0"/>
    <d v="2011-05-01T00:00:00"/>
  </r>
  <r>
    <n v="19"/>
    <d v="2011-04-05T00:00:00"/>
    <x v="2"/>
    <s v="LSMK"/>
    <x v="5"/>
    <s v="A"/>
    <x v="2"/>
    <d v="2011-04-05T00:00:00"/>
  </r>
  <r>
    <n v="20"/>
    <d v="2011-04-12T00:00:00"/>
    <x v="12"/>
    <s v="ADA"/>
    <x v="9"/>
    <s v="B"/>
    <x v="0"/>
    <d v="2011-04-12T00:00:00"/>
  </r>
  <r>
    <n v="21"/>
    <d v="2011-04-15T00:00:00"/>
    <x v="8"/>
    <s v="ASDD"/>
    <x v="16"/>
    <s v="A"/>
    <x v="1"/>
    <d v="2011-04-15T00:00:00"/>
  </r>
  <r>
    <n v="22"/>
    <d v="2011-04-15T00:00:00"/>
    <x v="5"/>
    <s v="ZFTH"/>
    <x v="17"/>
    <s v="B"/>
    <x v="0"/>
    <d v="2011-04-15T00:00:00"/>
  </r>
  <r>
    <n v="23"/>
    <d v="2011-04-15T00:00:00"/>
    <x v="13"/>
    <s v="HTED"/>
    <x v="18"/>
    <s v="A"/>
    <x v="2"/>
    <d v="2011-05-03T00:00:00"/>
  </r>
  <r>
    <n v="24"/>
    <d v="2011-04-20T00:00:00"/>
    <x v="7"/>
    <s v="NWJ"/>
    <x v="19"/>
    <s v="A"/>
    <x v="3"/>
    <d v="2011-04-20T00:00:00"/>
  </r>
  <r>
    <n v="25"/>
    <d v="2011-04-20T00:00:00"/>
    <x v="0"/>
    <s v="MFKW"/>
    <x v="20"/>
    <s v="B"/>
    <x v="1"/>
    <d v="2011-04-20T00:00:00"/>
  </r>
  <r>
    <n v="26"/>
    <d v="2011-04-25T00:00:00"/>
    <x v="8"/>
    <s v="JIWR"/>
    <x v="21"/>
    <s v="A"/>
    <x v="2"/>
    <d v="2011-04-25T00:00:00"/>
  </r>
  <r>
    <n v="27"/>
    <d v="2011-04-26T00:00:00"/>
    <x v="2"/>
    <s v="IIOW"/>
    <x v="22"/>
    <s v="B"/>
    <x v="0"/>
    <d v="2011-04-26T00:00:00"/>
  </r>
  <r>
    <n v="28"/>
    <d v="2011-04-26T00:00:00"/>
    <x v="12"/>
    <s v="JWIGG"/>
    <x v="23"/>
    <s v="B"/>
    <x v="3"/>
    <d v="2011-05-26T00:00:00"/>
  </r>
  <r>
    <n v="29"/>
    <d v="2011-04-26T00:00:00"/>
    <x v="4"/>
    <s v="NIDJW"/>
    <x v="24"/>
    <s v="A"/>
    <x v="2"/>
    <d v="2011-04-26T00:00:00"/>
  </r>
  <r>
    <n v="30"/>
    <d v="2011-04-26T00:00:00"/>
    <x v="5"/>
    <s v="MFOFJ"/>
    <x v="25"/>
    <s v="A"/>
    <x v="0"/>
    <d v="2011-04-26T00:00:00"/>
  </r>
  <r>
    <n v="31"/>
    <d v="2011-04-26T00:00:00"/>
    <x v="14"/>
    <s v="KWDJIWJ"/>
    <x v="26"/>
    <s v="A"/>
    <x v="1"/>
    <d v="2011-04-26T00:00:00"/>
  </r>
  <r>
    <n v="32"/>
    <d v="2011-04-29T00:00:00"/>
    <x v="7"/>
    <s v="WIJW"/>
    <x v="27"/>
    <s v="B"/>
    <x v="0"/>
    <d v="2011-05-29T00:00:00"/>
  </r>
  <r>
    <n v="33"/>
    <d v="2011-04-30T00:00:00"/>
    <x v="15"/>
    <s v="GOKBV"/>
    <x v="5"/>
    <s v="B"/>
    <x v="2"/>
    <d v="2011-04-30T00:00:00"/>
  </r>
  <r>
    <n v="34"/>
    <d v="2011-04-30T00:00:00"/>
    <x v="8"/>
    <s v="MDOWO"/>
    <x v="28"/>
    <s v="A"/>
    <x v="3"/>
    <d v="2011-04-30T00:00:00"/>
  </r>
  <r>
    <n v="35"/>
    <d v="2011-05-01T00:00:00"/>
    <x v="16"/>
    <s v="JIEEO"/>
    <x v="29"/>
    <s v="B"/>
    <x v="0"/>
    <d v="2011-05-31T00:00:00"/>
  </r>
  <r>
    <n v="36"/>
    <d v="2011-05-01T00:00:00"/>
    <x v="12"/>
    <s v="OAKOS"/>
    <x v="4"/>
    <s v="B"/>
    <x v="1"/>
    <d v="2011-05-31T00:00:00"/>
  </r>
  <r>
    <n v="37"/>
    <d v="2011-05-05T00:00:00"/>
    <x v="17"/>
    <s v="DKOWKW"/>
    <x v="30"/>
    <s v="A"/>
    <x v="0"/>
    <d v="2011-05-05T00:00:00"/>
  </r>
  <r>
    <n v="38"/>
    <d v="2011-05-07T00:00:00"/>
    <x v="5"/>
    <s v="DJIWJI"/>
    <x v="2"/>
    <s v="B"/>
    <x v="2"/>
    <d v="2011-05-07T00:00:00"/>
  </r>
  <r>
    <n v="39"/>
    <d v="2011-05-07T00:00:00"/>
    <x v="8"/>
    <s v="MJIJI"/>
    <x v="14"/>
    <s v="A"/>
    <x v="3"/>
    <d v="2011-06-06T00:00:00"/>
  </r>
  <r>
    <n v="40"/>
    <d v="2011-05-15T00:00:00"/>
    <x v="7"/>
    <s v="NJN"/>
    <x v="31"/>
    <s v="A"/>
    <x v="0"/>
    <d v="2011-05-15T00:00:00"/>
  </r>
  <r>
    <n v="41"/>
    <d v="2011-05-15T00:00:00"/>
    <x v="18"/>
    <s v="JDJW"/>
    <x v="32"/>
    <s v="B"/>
    <x v="1"/>
    <d v="2011-05-15T00:00:00"/>
  </r>
  <r>
    <n v="42"/>
    <d v="2011-05-15T00:00:00"/>
    <x v="8"/>
    <s v="KWOKW"/>
    <x v="33"/>
    <s v="B"/>
    <x v="2"/>
    <d v="2011-06-02T00:00:00"/>
  </r>
  <r>
    <n v="43"/>
    <d v="2011-05-20T00:00:00"/>
    <x v="2"/>
    <s v="JIWJ"/>
    <x v="34"/>
    <s v="C"/>
    <x v="0"/>
    <d v="2011-05-20T00:00:00"/>
  </r>
  <r>
    <n v="44"/>
    <d v="2011-05-20T00:00:00"/>
    <x v="12"/>
    <s v="NJVNI"/>
    <x v="35"/>
    <s v="B"/>
    <x v="3"/>
    <d v="2011-05-20T00:00:00"/>
  </r>
  <r>
    <n v="45"/>
    <d v="2011-05-26T00:00:00"/>
    <x v="19"/>
    <s v="LKOJ"/>
    <x v="36"/>
    <s v="B"/>
    <x v="3"/>
    <d v="2011-05-26T00:00:00"/>
  </r>
  <r>
    <n v="46"/>
    <d v="2011-05-26T00:00:00"/>
    <x v="5"/>
    <s v="OOEE"/>
    <x v="37"/>
    <s v="A"/>
    <x v="2"/>
    <d v="2011-05-26T00:00:00"/>
  </r>
  <r>
    <n v="47"/>
    <d v="2011-05-26T00:00:00"/>
    <x v="20"/>
    <s v="PEODP"/>
    <x v="38"/>
    <s v="A"/>
    <x v="1"/>
    <d v="2011-05-2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10FC70-6937-4FDF-85B7-8342A1672870}"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W9" firstHeaderRow="1" firstDataRow="2" firstDataCol="1"/>
  <pivotFields count="8">
    <pivotField showAll="0"/>
    <pivotField numFmtId="14" showAll="0"/>
    <pivotField axis="axisCol" showAll="0">
      <items count="22">
        <item x="12"/>
        <item x="5"/>
        <item x="17"/>
        <item x="10"/>
        <item x="6"/>
        <item x="20"/>
        <item x="0"/>
        <item x="11"/>
        <item x="4"/>
        <item x="1"/>
        <item x="16"/>
        <item x="19"/>
        <item x="14"/>
        <item x="18"/>
        <item x="7"/>
        <item x="8"/>
        <item x="2"/>
        <item x="3"/>
        <item x="9"/>
        <item x="15"/>
        <item x="13"/>
        <item t="default"/>
      </items>
    </pivotField>
    <pivotField showAll="0"/>
    <pivotField dataField="1" showAll="0">
      <items count="40">
        <item x="3"/>
        <item x="22"/>
        <item x="21"/>
        <item x="31"/>
        <item x="2"/>
        <item x="27"/>
        <item x="32"/>
        <item x="14"/>
        <item x="23"/>
        <item x="33"/>
        <item x="34"/>
        <item x="15"/>
        <item x="29"/>
        <item x="16"/>
        <item x="35"/>
        <item x="36"/>
        <item x="4"/>
        <item x="38"/>
        <item x="37"/>
        <item x="6"/>
        <item x="28"/>
        <item x="8"/>
        <item x="5"/>
        <item x="7"/>
        <item x="25"/>
        <item x="26"/>
        <item x="30"/>
        <item x="9"/>
        <item x="11"/>
        <item x="10"/>
        <item x="13"/>
        <item x="12"/>
        <item x="24"/>
        <item x="0"/>
        <item x="1"/>
        <item x="17"/>
        <item x="19"/>
        <item x="20"/>
        <item x="18"/>
        <item t="default"/>
      </items>
    </pivotField>
    <pivotField showAll="0"/>
    <pivotField axis="axisRow" showAll="0">
      <items count="5">
        <item x="1"/>
        <item x="0"/>
        <item x="2"/>
        <item x="3"/>
        <item t="default"/>
      </items>
    </pivotField>
    <pivotField numFmtId="14" showAll="0"/>
  </pivotFields>
  <rowFields count="1">
    <field x="6"/>
  </rowFields>
  <rowItems count="5">
    <i>
      <x/>
    </i>
    <i>
      <x v="1"/>
    </i>
    <i>
      <x v="2"/>
    </i>
    <i>
      <x v="3"/>
    </i>
    <i t="grand">
      <x/>
    </i>
  </rowItems>
  <colFields count="1">
    <field x="2"/>
  </colFields>
  <colItems count="22">
    <i>
      <x/>
    </i>
    <i>
      <x v="1"/>
    </i>
    <i>
      <x v="2"/>
    </i>
    <i>
      <x v="3"/>
    </i>
    <i>
      <x v="4"/>
    </i>
    <i>
      <x v="5"/>
    </i>
    <i>
      <x v="6"/>
    </i>
    <i>
      <x v="7"/>
    </i>
    <i>
      <x v="8"/>
    </i>
    <i>
      <x v="9"/>
    </i>
    <i>
      <x v="10"/>
    </i>
    <i>
      <x v="11"/>
    </i>
    <i>
      <x v="12"/>
    </i>
    <i>
      <x v="13"/>
    </i>
    <i>
      <x v="14"/>
    </i>
    <i>
      <x v="15"/>
    </i>
    <i>
      <x v="16"/>
    </i>
    <i>
      <x v="17"/>
    </i>
    <i>
      <x v="18"/>
    </i>
    <i>
      <x v="19"/>
    </i>
    <i>
      <x v="20"/>
    </i>
    <i t="grand">
      <x/>
    </i>
  </colItems>
  <dataFields count="1">
    <dataField name="Sum of Tax Inclusive Amount" fld="4" baseField="0" baseItem="0"/>
  </dataFields>
  <chartFormats count="21">
    <chartFormat chart="0" format="290" series="1">
      <pivotArea type="data" outline="0" fieldPosition="0">
        <references count="1">
          <reference field="4294967294" count="1" selected="0">
            <x v="0"/>
          </reference>
        </references>
      </pivotArea>
    </chartFormat>
    <chartFormat chart="0" format="291" series="1">
      <pivotArea type="data" outline="0" fieldPosition="0">
        <references count="2">
          <reference field="4294967294" count="1" selected="0">
            <x v="0"/>
          </reference>
          <reference field="2" count="1" selected="0">
            <x v="1"/>
          </reference>
        </references>
      </pivotArea>
    </chartFormat>
    <chartFormat chart="0" format="292" series="1">
      <pivotArea type="data" outline="0" fieldPosition="0">
        <references count="2">
          <reference field="4294967294" count="1" selected="0">
            <x v="0"/>
          </reference>
          <reference field="2" count="1" selected="0">
            <x v="2"/>
          </reference>
        </references>
      </pivotArea>
    </chartFormat>
    <chartFormat chart="0" format="293" series="1">
      <pivotArea type="data" outline="0" fieldPosition="0">
        <references count="2">
          <reference field="4294967294" count="1" selected="0">
            <x v="0"/>
          </reference>
          <reference field="2" count="1" selected="0">
            <x v="3"/>
          </reference>
        </references>
      </pivotArea>
    </chartFormat>
    <chartFormat chart="0" format="294" series="1">
      <pivotArea type="data" outline="0" fieldPosition="0">
        <references count="2">
          <reference field="4294967294" count="1" selected="0">
            <x v="0"/>
          </reference>
          <reference field="2" count="1" selected="0">
            <x v="4"/>
          </reference>
        </references>
      </pivotArea>
    </chartFormat>
    <chartFormat chart="0" format="295" series="1">
      <pivotArea type="data" outline="0" fieldPosition="0">
        <references count="2">
          <reference field="4294967294" count="1" selected="0">
            <x v="0"/>
          </reference>
          <reference field="2" count="1" selected="0">
            <x v="5"/>
          </reference>
        </references>
      </pivotArea>
    </chartFormat>
    <chartFormat chart="0" format="296" series="1">
      <pivotArea type="data" outline="0" fieldPosition="0">
        <references count="2">
          <reference field="4294967294" count="1" selected="0">
            <x v="0"/>
          </reference>
          <reference field="2" count="1" selected="0">
            <x v="6"/>
          </reference>
        </references>
      </pivotArea>
    </chartFormat>
    <chartFormat chart="0" format="297" series="1">
      <pivotArea type="data" outline="0" fieldPosition="0">
        <references count="2">
          <reference field="4294967294" count="1" selected="0">
            <x v="0"/>
          </reference>
          <reference field="2" count="1" selected="0">
            <x v="7"/>
          </reference>
        </references>
      </pivotArea>
    </chartFormat>
    <chartFormat chart="0" format="298" series="1">
      <pivotArea type="data" outline="0" fieldPosition="0">
        <references count="2">
          <reference field="4294967294" count="1" selected="0">
            <x v="0"/>
          </reference>
          <reference field="2" count="1" selected="0">
            <x v="8"/>
          </reference>
        </references>
      </pivotArea>
    </chartFormat>
    <chartFormat chart="0" format="299" series="1">
      <pivotArea type="data" outline="0" fieldPosition="0">
        <references count="2">
          <reference field="4294967294" count="1" selected="0">
            <x v="0"/>
          </reference>
          <reference field="2" count="1" selected="0">
            <x v="9"/>
          </reference>
        </references>
      </pivotArea>
    </chartFormat>
    <chartFormat chart="0" format="300" series="1">
      <pivotArea type="data" outline="0" fieldPosition="0">
        <references count="2">
          <reference field="4294967294" count="1" selected="0">
            <x v="0"/>
          </reference>
          <reference field="2" count="1" selected="0">
            <x v="10"/>
          </reference>
        </references>
      </pivotArea>
    </chartFormat>
    <chartFormat chart="0" format="301" series="1">
      <pivotArea type="data" outline="0" fieldPosition="0">
        <references count="2">
          <reference field="4294967294" count="1" selected="0">
            <x v="0"/>
          </reference>
          <reference field="2" count="1" selected="0">
            <x v="11"/>
          </reference>
        </references>
      </pivotArea>
    </chartFormat>
    <chartFormat chart="0" format="302" series="1">
      <pivotArea type="data" outline="0" fieldPosition="0">
        <references count="2">
          <reference field="4294967294" count="1" selected="0">
            <x v="0"/>
          </reference>
          <reference field="2" count="1" selected="0">
            <x v="12"/>
          </reference>
        </references>
      </pivotArea>
    </chartFormat>
    <chartFormat chart="0" format="303" series="1">
      <pivotArea type="data" outline="0" fieldPosition="0">
        <references count="2">
          <reference field="4294967294" count="1" selected="0">
            <x v="0"/>
          </reference>
          <reference field="2" count="1" selected="0">
            <x v="13"/>
          </reference>
        </references>
      </pivotArea>
    </chartFormat>
    <chartFormat chart="0" format="304" series="1">
      <pivotArea type="data" outline="0" fieldPosition="0">
        <references count="2">
          <reference field="4294967294" count="1" selected="0">
            <x v="0"/>
          </reference>
          <reference field="2" count="1" selected="0">
            <x v="14"/>
          </reference>
        </references>
      </pivotArea>
    </chartFormat>
    <chartFormat chart="0" format="305" series="1">
      <pivotArea type="data" outline="0" fieldPosition="0">
        <references count="2">
          <reference field="4294967294" count="1" selected="0">
            <x v="0"/>
          </reference>
          <reference field="2" count="1" selected="0">
            <x v="15"/>
          </reference>
        </references>
      </pivotArea>
    </chartFormat>
    <chartFormat chart="0" format="306" series="1">
      <pivotArea type="data" outline="0" fieldPosition="0">
        <references count="2">
          <reference field="4294967294" count="1" selected="0">
            <x v="0"/>
          </reference>
          <reference field="2" count="1" selected="0">
            <x v="16"/>
          </reference>
        </references>
      </pivotArea>
    </chartFormat>
    <chartFormat chart="0" format="307" series="1">
      <pivotArea type="data" outline="0" fieldPosition="0">
        <references count="2">
          <reference field="4294967294" count="1" selected="0">
            <x v="0"/>
          </reference>
          <reference field="2" count="1" selected="0">
            <x v="17"/>
          </reference>
        </references>
      </pivotArea>
    </chartFormat>
    <chartFormat chart="0" format="308" series="1">
      <pivotArea type="data" outline="0" fieldPosition="0">
        <references count="2">
          <reference field="4294967294" count="1" selected="0">
            <x v="0"/>
          </reference>
          <reference field="2" count="1" selected="0">
            <x v="18"/>
          </reference>
        </references>
      </pivotArea>
    </chartFormat>
    <chartFormat chart="0" format="309" series="1">
      <pivotArea type="data" outline="0" fieldPosition="0">
        <references count="2">
          <reference field="4294967294" count="1" selected="0">
            <x v="0"/>
          </reference>
          <reference field="2" count="1" selected="0">
            <x v="19"/>
          </reference>
        </references>
      </pivotArea>
    </chartFormat>
    <chartFormat chart="0" format="310" series="1">
      <pivotArea type="data" outline="0" fieldPosition="0">
        <references count="2">
          <reference field="4294967294" count="1" selected="0">
            <x v="0"/>
          </reference>
          <reference field="2" count="1" selected="0">
            <x v="2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295C53B-E0FB-41F5-B903-EA166BE1CBAB}" autoFormatId="16" applyNumberFormats="0" applyBorderFormats="0" applyFontFormats="0" applyPatternFormats="0" applyAlignmentFormats="0" applyWidthHeightFormats="0">
  <queryTableRefresh nextId="11">
    <queryTableFields count="8">
      <queryTableField id="1" name="Column1" tableColumnId="1"/>
      <queryTableField id="2" name="Document Date" tableColumnId="2"/>
      <queryTableField id="3" name="Supplier" tableColumnId="3"/>
      <queryTableField id="4" name="Reference ID" tableColumnId="4"/>
      <queryTableField id="5" name="Tax Inclusive Amount" tableColumnId="5"/>
      <queryTableField id="6" name="Tax Code" tableColumnId="6"/>
      <queryTableField id="7" name="Account Code " tableColumnId="7"/>
      <queryTableField id="8" name="Pyment Date" tableColumnId="8"/>
    </queryTableFields>
    <queryTableDeletedFields count="2">
      <deletedField name="Column9"/>
      <deletedField name="Column10"/>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 xr10:uid="{8F98C227-81B2-42C6-A235-E6BC44F73C31}" sourceName="Supplier">
  <pivotTables>
    <pivotTable tabId="5" name="PivotTable3"/>
  </pivotTables>
  <data>
    <tabular pivotCacheId="1124287949">
      <items count="21">
        <i x="12" s="1"/>
        <i x="5" s="1"/>
        <i x="17" s="1"/>
        <i x="10" s="1"/>
        <i x="6" s="1"/>
        <i x="20" s="1"/>
        <i x="0" s="1"/>
        <i x="11" s="1"/>
        <i x="4" s="1"/>
        <i x="1" s="1"/>
        <i x="16" s="1"/>
        <i x="19" s="1"/>
        <i x="14" s="1"/>
        <i x="18" s="1"/>
        <i x="7" s="1"/>
        <i x="8" s="1"/>
        <i x="2" s="1"/>
        <i x="3" s="1"/>
        <i x="9" s="1"/>
        <i x="15" s="1"/>
        <i x="1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0993848D-70FE-48A7-866E-C81AFCFED3D5}" sourceName="Account Code ">
  <pivotTables>
    <pivotTable tabId="5" name="PivotTable3"/>
  </pivotTables>
  <data>
    <tabular pivotCacheId="1124287949">
      <items count="4">
        <i x="1"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pplier" xr10:uid="{78B0AA3A-7A36-40E9-BA47-C5006AED076D}" cache="Slicer_Supplier" caption="Supplier" rowHeight="260350"/>
  <slicer name="Account Code " xr10:uid="{B20AA07E-8541-4027-87D9-3E90FEE26087}" cache="Slicer_Account_Code" caption="Account Code " rowHeight="2603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F74005-C255-4B29-B72A-784E4BD8015D}" name="Sheet1" displayName="Sheet1" ref="A1:H48" tableType="queryTable" totalsRowShown="0">
  <autoFilter ref="A1:H48" xr:uid="{7FF74005-C255-4B29-B72A-784E4BD8015D}"/>
  <tableColumns count="8">
    <tableColumn id="1" xr3:uid="{4DF92C2C-DC54-40AF-9C49-D4A963874029}" uniqueName="1" name="Sr." queryTableFieldId="1"/>
    <tableColumn id="2" xr3:uid="{58D64D8A-EFEF-4086-AE07-685B9447D1A6}" uniqueName="2" name="Document Date" queryTableFieldId="2" dataDxfId="5"/>
    <tableColumn id="3" xr3:uid="{5DEB3055-98F0-430C-823B-AD0BEF22AD50}" uniqueName="3" name="Supplier" queryTableFieldId="3" dataDxfId="4"/>
    <tableColumn id="4" xr3:uid="{4B213480-1D9A-47AF-96C3-BB3BFEFED25B}" uniqueName="4" name="Reference ID" queryTableFieldId="4" dataDxfId="3"/>
    <tableColumn id="5" xr3:uid="{C7D9038E-9E11-4F9C-964B-1C9C91B3FA0B}" uniqueName="5" name="Tax Inclusive Amount" queryTableFieldId="5"/>
    <tableColumn id="6" xr3:uid="{D93D561D-23B4-45FB-8EED-A0DF143C0E83}" uniqueName="6" name="Tax Code" queryTableFieldId="6" dataDxfId="2"/>
    <tableColumn id="7" xr3:uid="{0DC033CB-B53A-4895-B0D5-7D3632C3B29D}" uniqueName="7" name="Account Code " queryTableFieldId="7" dataDxfId="1"/>
    <tableColumn id="8" xr3:uid="{ECC1B890-F988-425C-9981-84063D204383}" uniqueName="8" name="Pyment Date" queryTableFieldId="8"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70A89-7477-4DFE-BF8C-4EC67A6A2D88}">
  <dimension ref="A3:W9"/>
  <sheetViews>
    <sheetView tabSelected="1" topLeftCell="B4" zoomScale="60" workbookViewId="0">
      <selection activeCell="T12" sqref="T12"/>
    </sheetView>
  </sheetViews>
  <sheetFormatPr defaultRowHeight="19.8" x14ac:dyDescent="0.65"/>
  <cols>
    <col min="1" max="1" width="23.08984375" bestFit="1" customWidth="1"/>
    <col min="2" max="2" width="15.08984375" bestFit="1" customWidth="1"/>
    <col min="3" max="3" width="10.08984375" bestFit="1" customWidth="1"/>
    <col min="4" max="4" width="11.453125" bestFit="1" customWidth="1"/>
    <col min="5" max="5" width="11.6328125" bestFit="1" customWidth="1"/>
    <col min="6" max="6" width="10.81640625" bestFit="1" customWidth="1"/>
    <col min="7" max="7" width="14.81640625" bestFit="1" customWidth="1"/>
    <col min="8" max="8" width="11" bestFit="1" customWidth="1"/>
    <col min="9" max="9" width="14.453125" bestFit="1" customWidth="1"/>
    <col min="10" max="10" width="11.7265625" bestFit="1" customWidth="1"/>
    <col min="11" max="11" width="12.08984375" bestFit="1" customWidth="1"/>
    <col min="12" max="12" width="11.1796875" bestFit="1" customWidth="1"/>
    <col min="13" max="14" width="11" bestFit="1" customWidth="1"/>
    <col min="15" max="15" width="10.36328125" bestFit="1" customWidth="1"/>
    <col min="16" max="16" width="9.81640625" bestFit="1" customWidth="1"/>
    <col min="17" max="17" width="10.54296875" bestFit="1" customWidth="1"/>
    <col min="18" max="18" width="7.81640625" bestFit="1" customWidth="1"/>
    <col min="19" max="19" width="9" bestFit="1" customWidth="1"/>
    <col min="20" max="20" width="13.453125" bestFit="1" customWidth="1"/>
    <col min="21" max="21" width="11" bestFit="1" customWidth="1"/>
    <col min="22" max="22" width="15.08984375" bestFit="1" customWidth="1"/>
    <col min="23" max="23" width="9.81640625" bestFit="1" customWidth="1"/>
    <col min="24" max="28" width="5.36328125" bestFit="1" customWidth="1"/>
    <col min="29" max="37" width="6.26953125" bestFit="1" customWidth="1"/>
    <col min="38" max="40" width="7.1796875" bestFit="1" customWidth="1"/>
    <col min="41" max="41" width="9.453125" bestFit="1" customWidth="1"/>
    <col min="42" max="44" width="5.36328125" bestFit="1" customWidth="1"/>
    <col min="45" max="45" width="6.26953125" bestFit="1" customWidth="1"/>
    <col min="46" max="46" width="7.1796875" bestFit="1" customWidth="1"/>
    <col min="47" max="47" width="10.54296875" bestFit="1" customWidth="1"/>
    <col min="48" max="48" width="9.453125" bestFit="1" customWidth="1"/>
    <col min="49" max="53" width="5.36328125" bestFit="1" customWidth="1"/>
    <col min="54" max="54" width="6.26953125" bestFit="1" customWidth="1"/>
    <col min="55" max="55" width="14.453125" bestFit="1" customWidth="1"/>
    <col min="56" max="56" width="9.54296875" bestFit="1" customWidth="1"/>
    <col min="57" max="59" width="5.36328125" bestFit="1" customWidth="1"/>
    <col min="60" max="60" width="6.26953125" bestFit="1" customWidth="1"/>
    <col min="61" max="61" width="11.7265625" bestFit="1" customWidth="1"/>
    <col min="62" max="62" width="10.7265625" bestFit="1" customWidth="1"/>
    <col min="63" max="63" width="13" bestFit="1" customWidth="1"/>
    <col min="64" max="64" width="14.7265625" bestFit="1" customWidth="1"/>
    <col min="65" max="65" width="17.08984375" bestFit="1" customWidth="1"/>
    <col min="66" max="66" width="12.453125" bestFit="1" customWidth="1"/>
    <col min="67" max="67" width="14.7265625" bestFit="1" customWidth="1"/>
    <col min="68" max="68" width="16.36328125" bestFit="1" customWidth="1"/>
    <col min="69" max="69" width="18.6328125" bestFit="1" customWidth="1"/>
    <col min="70" max="70" width="9.453125" bestFit="1" customWidth="1"/>
  </cols>
  <sheetData>
    <row r="3" spans="1:23" x14ac:dyDescent="0.65">
      <c r="A3" s="3" t="s">
        <v>85</v>
      </c>
      <c r="B3" s="3" t="s">
        <v>86</v>
      </c>
    </row>
    <row r="4" spans="1:23" x14ac:dyDescent="0.65">
      <c r="A4" s="3" t="s">
        <v>83</v>
      </c>
      <c r="B4" t="s">
        <v>45</v>
      </c>
      <c r="C4" t="s">
        <v>23</v>
      </c>
      <c r="D4" t="s">
        <v>67</v>
      </c>
      <c r="E4" t="s">
        <v>39</v>
      </c>
      <c r="F4" t="s">
        <v>25</v>
      </c>
      <c r="G4" t="s">
        <v>80</v>
      </c>
      <c r="H4" t="s">
        <v>7</v>
      </c>
      <c r="I4" t="s">
        <v>41</v>
      </c>
      <c r="J4" t="s">
        <v>20</v>
      </c>
      <c r="K4" t="s">
        <v>11</v>
      </c>
      <c r="L4" t="s">
        <v>64</v>
      </c>
      <c r="M4" t="s">
        <v>77</v>
      </c>
      <c r="N4" t="s">
        <v>58</v>
      </c>
      <c r="O4" t="s">
        <v>72</v>
      </c>
      <c r="P4" t="s">
        <v>27</v>
      </c>
      <c r="Q4" t="s">
        <v>29</v>
      </c>
      <c r="R4" t="s">
        <v>14</v>
      </c>
      <c r="S4" t="s">
        <v>17</v>
      </c>
      <c r="T4" t="s">
        <v>35</v>
      </c>
      <c r="U4" t="s">
        <v>61</v>
      </c>
      <c r="V4" t="s">
        <v>49</v>
      </c>
      <c r="W4" t="s">
        <v>84</v>
      </c>
    </row>
    <row r="5" spans="1:23" x14ac:dyDescent="0.65">
      <c r="A5" s="4" t="s">
        <v>13</v>
      </c>
      <c r="B5" s="2">
        <v>50000</v>
      </c>
      <c r="C5" s="2"/>
      <c r="D5" s="2"/>
      <c r="E5" s="2"/>
      <c r="F5" s="2"/>
      <c r="G5" s="2">
        <v>51200</v>
      </c>
      <c r="H5" s="2">
        <v>3254179</v>
      </c>
      <c r="I5" s="2">
        <v>2000</v>
      </c>
      <c r="J5" s="2">
        <v>50000</v>
      </c>
      <c r="K5" s="2">
        <v>1100000</v>
      </c>
      <c r="L5" s="2"/>
      <c r="M5" s="2"/>
      <c r="N5" s="2">
        <v>89000</v>
      </c>
      <c r="O5" s="2">
        <v>15000</v>
      </c>
      <c r="P5" s="2"/>
      <c r="Q5" s="2">
        <v>124564</v>
      </c>
      <c r="R5" s="2"/>
      <c r="S5" s="2"/>
      <c r="T5" s="2">
        <v>120000</v>
      </c>
      <c r="U5" s="2"/>
      <c r="V5" s="2"/>
      <c r="W5" s="2">
        <v>4855943</v>
      </c>
    </row>
    <row r="6" spans="1:23" x14ac:dyDescent="0.65">
      <c r="A6" s="4" t="s">
        <v>10</v>
      </c>
      <c r="B6" s="2">
        <v>100000</v>
      </c>
      <c r="C6" s="2">
        <v>1061600</v>
      </c>
      <c r="D6" s="2">
        <v>90000</v>
      </c>
      <c r="E6" s="2"/>
      <c r="F6" s="2">
        <v>204000</v>
      </c>
      <c r="G6" s="2"/>
      <c r="H6" s="2">
        <v>500000</v>
      </c>
      <c r="I6" s="2"/>
      <c r="J6" s="2"/>
      <c r="K6" s="2">
        <v>40000</v>
      </c>
      <c r="L6" s="2">
        <v>45000</v>
      </c>
      <c r="M6" s="2"/>
      <c r="N6" s="2"/>
      <c r="O6" s="2"/>
      <c r="P6" s="2">
        <v>99210</v>
      </c>
      <c r="Q6" s="2"/>
      <c r="R6" s="2">
        <v>140250</v>
      </c>
      <c r="S6" s="2">
        <v>2000</v>
      </c>
      <c r="T6" s="2"/>
      <c r="U6" s="2"/>
      <c r="V6" s="2"/>
      <c r="W6" s="2">
        <v>2282060</v>
      </c>
    </row>
    <row r="7" spans="1:23" x14ac:dyDescent="0.65">
      <c r="A7" s="4" t="s">
        <v>16</v>
      </c>
      <c r="B7" s="2"/>
      <c r="C7" s="2">
        <v>312000</v>
      </c>
      <c r="D7" s="2"/>
      <c r="E7" s="2"/>
      <c r="F7" s="2">
        <v>56000</v>
      </c>
      <c r="G7" s="2"/>
      <c r="H7" s="2"/>
      <c r="I7" s="2"/>
      <c r="J7" s="2">
        <v>332500</v>
      </c>
      <c r="K7" s="2"/>
      <c r="L7" s="2"/>
      <c r="M7" s="2"/>
      <c r="N7" s="2"/>
      <c r="O7" s="2"/>
      <c r="P7" s="2"/>
      <c r="Q7" s="2">
        <v>37975</v>
      </c>
      <c r="R7" s="2">
        <v>90000</v>
      </c>
      <c r="S7" s="2"/>
      <c r="T7" s="2"/>
      <c r="U7" s="2">
        <v>80000</v>
      </c>
      <c r="V7" s="2">
        <v>4568035</v>
      </c>
      <c r="W7" s="2">
        <v>5476510</v>
      </c>
    </row>
    <row r="8" spans="1:23" x14ac:dyDescent="0.65">
      <c r="A8" s="4" t="s">
        <v>34</v>
      </c>
      <c r="B8" s="2">
        <v>70000</v>
      </c>
      <c r="C8" s="2"/>
      <c r="D8" s="2"/>
      <c r="E8" s="2">
        <v>20000</v>
      </c>
      <c r="F8" s="2"/>
      <c r="G8" s="2"/>
      <c r="H8" s="2"/>
      <c r="I8" s="2"/>
      <c r="J8" s="2"/>
      <c r="K8" s="2"/>
      <c r="L8" s="2"/>
      <c r="M8" s="2">
        <v>49200</v>
      </c>
      <c r="N8" s="2"/>
      <c r="O8" s="2"/>
      <c r="P8" s="2">
        <v>3145796</v>
      </c>
      <c r="Q8" s="2">
        <v>221634</v>
      </c>
      <c r="R8" s="2"/>
      <c r="S8" s="2"/>
      <c r="T8" s="2"/>
      <c r="U8" s="2"/>
      <c r="V8" s="2"/>
      <c r="W8" s="2">
        <v>3506630</v>
      </c>
    </row>
    <row r="9" spans="1:23" x14ac:dyDescent="0.65">
      <c r="A9" s="4" t="s">
        <v>84</v>
      </c>
      <c r="B9" s="2">
        <v>220000</v>
      </c>
      <c r="C9" s="2">
        <v>1373600</v>
      </c>
      <c r="D9" s="2">
        <v>90000</v>
      </c>
      <c r="E9" s="2">
        <v>20000</v>
      </c>
      <c r="F9" s="2">
        <v>260000</v>
      </c>
      <c r="G9" s="2">
        <v>51200</v>
      </c>
      <c r="H9" s="2">
        <v>3754179</v>
      </c>
      <c r="I9" s="2">
        <v>2000</v>
      </c>
      <c r="J9" s="2">
        <v>382500</v>
      </c>
      <c r="K9" s="2">
        <v>1140000</v>
      </c>
      <c r="L9" s="2">
        <v>45000</v>
      </c>
      <c r="M9" s="2">
        <v>49200</v>
      </c>
      <c r="N9" s="2">
        <v>89000</v>
      </c>
      <c r="O9" s="2">
        <v>15000</v>
      </c>
      <c r="P9" s="2">
        <v>3245006</v>
      </c>
      <c r="Q9" s="2">
        <v>384173</v>
      </c>
      <c r="R9" s="2">
        <v>230250</v>
      </c>
      <c r="S9" s="2">
        <v>2000</v>
      </c>
      <c r="T9" s="2">
        <v>120000</v>
      </c>
      <c r="U9" s="2">
        <v>80000</v>
      </c>
      <c r="V9" s="2">
        <v>4568035</v>
      </c>
      <c r="W9" s="2">
        <v>16121143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1FF3F-A6E0-46F8-B132-04BFDED24EB5}">
  <dimension ref="A1:H48"/>
  <sheetViews>
    <sheetView topLeftCell="A2" workbookViewId="0">
      <selection sqref="A1:H48"/>
    </sheetView>
  </sheetViews>
  <sheetFormatPr defaultRowHeight="19.8" x14ac:dyDescent="0.65"/>
  <cols>
    <col min="1" max="1" width="9" bestFit="1" customWidth="1"/>
    <col min="2" max="2" width="13.90625" bestFit="1" customWidth="1"/>
    <col min="3" max="3" width="14.26953125" bestFit="1" customWidth="1"/>
    <col min="4" max="4" width="12.26953125" bestFit="1" customWidth="1"/>
    <col min="5" max="5" width="18.453125" bestFit="1" customWidth="1"/>
    <col min="6" max="6" width="9.7265625" bestFit="1" customWidth="1"/>
    <col min="7" max="7" width="13.54296875" bestFit="1" customWidth="1"/>
    <col min="8" max="8" width="12" bestFit="1" customWidth="1"/>
  </cols>
  <sheetData>
    <row r="1" spans="1:8" x14ac:dyDescent="0.65">
      <c r="A1" t="s">
        <v>82</v>
      </c>
      <c r="B1" t="s">
        <v>0</v>
      </c>
      <c r="C1" t="s">
        <v>1</v>
      </c>
      <c r="D1" t="s">
        <v>2</v>
      </c>
      <c r="E1" t="s">
        <v>3</v>
      </c>
      <c r="F1" t="s">
        <v>4</v>
      </c>
      <c r="G1" t="s">
        <v>5</v>
      </c>
      <c r="H1" t="s">
        <v>6</v>
      </c>
    </row>
    <row r="2" spans="1:8" x14ac:dyDescent="0.65">
      <c r="A2">
        <v>1</v>
      </c>
      <c r="B2" s="1">
        <v>40588</v>
      </c>
      <c r="C2" s="2" t="s">
        <v>7</v>
      </c>
      <c r="D2" s="2" t="s">
        <v>8</v>
      </c>
      <c r="E2">
        <v>500000</v>
      </c>
      <c r="F2" s="2" t="s">
        <v>9</v>
      </c>
      <c r="G2" s="2" t="s">
        <v>10</v>
      </c>
      <c r="H2" s="1">
        <v>40604</v>
      </c>
    </row>
    <row r="3" spans="1:8" x14ac:dyDescent="0.65">
      <c r="A3">
        <v>2</v>
      </c>
      <c r="B3" s="1">
        <v>40603</v>
      </c>
      <c r="C3" s="2" t="s">
        <v>11</v>
      </c>
      <c r="D3" s="2" t="s">
        <v>12</v>
      </c>
      <c r="E3">
        <v>600000</v>
      </c>
      <c r="F3" s="2" t="s">
        <v>9</v>
      </c>
      <c r="G3" s="2" t="s">
        <v>13</v>
      </c>
      <c r="H3" s="1">
        <v>40633</v>
      </c>
    </row>
    <row r="4" spans="1:8" x14ac:dyDescent="0.65">
      <c r="A4">
        <v>3</v>
      </c>
      <c r="B4" s="1">
        <v>40604</v>
      </c>
      <c r="C4" s="2" t="s">
        <v>14</v>
      </c>
      <c r="D4" s="2" t="s">
        <v>15</v>
      </c>
      <c r="E4">
        <v>10000</v>
      </c>
      <c r="F4" s="2" t="s">
        <v>9</v>
      </c>
      <c r="G4" s="2" t="s">
        <v>16</v>
      </c>
      <c r="H4" s="1">
        <v>40634</v>
      </c>
    </row>
    <row r="5" spans="1:8" x14ac:dyDescent="0.65">
      <c r="A5">
        <v>4</v>
      </c>
      <c r="B5" s="1">
        <v>40607</v>
      </c>
      <c r="C5" s="2" t="s">
        <v>17</v>
      </c>
      <c r="D5" s="2" t="s">
        <v>18</v>
      </c>
      <c r="E5">
        <v>2000</v>
      </c>
      <c r="F5" s="2" t="s">
        <v>19</v>
      </c>
      <c r="G5" s="2" t="s">
        <v>10</v>
      </c>
      <c r="H5" s="1">
        <v>40607</v>
      </c>
    </row>
    <row r="6" spans="1:8" x14ac:dyDescent="0.65">
      <c r="A6">
        <v>5</v>
      </c>
      <c r="B6" s="1">
        <v>40617</v>
      </c>
      <c r="C6" s="2" t="s">
        <v>20</v>
      </c>
      <c r="D6" s="2" t="s">
        <v>21</v>
      </c>
      <c r="E6">
        <v>50000</v>
      </c>
      <c r="F6" s="2" t="s">
        <v>22</v>
      </c>
      <c r="G6" s="2" t="s">
        <v>13</v>
      </c>
      <c r="H6" s="1">
        <v>40617</v>
      </c>
    </row>
    <row r="7" spans="1:8" x14ac:dyDescent="0.65">
      <c r="A7">
        <v>6</v>
      </c>
      <c r="B7" s="1">
        <v>40617</v>
      </c>
      <c r="C7" s="2" t="s">
        <v>23</v>
      </c>
      <c r="D7" s="2" t="s">
        <v>24</v>
      </c>
      <c r="E7">
        <v>80000</v>
      </c>
      <c r="F7" s="2" t="s">
        <v>19</v>
      </c>
      <c r="G7" s="2" t="s">
        <v>10</v>
      </c>
      <c r="H7" s="1">
        <v>40617</v>
      </c>
    </row>
    <row r="8" spans="1:8" x14ac:dyDescent="0.65">
      <c r="A8">
        <v>7</v>
      </c>
      <c r="B8" s="1">
        <v>40617</v>
      </c>
      <c r="C8" s="2" t="s">
        <v>25</v>
      </c>
      <c r="D8" s="2" t="s">
        <v>26</v>
      </c>
      <c r="E8">
        <v>56000</v>
      </c>
      <c r="F8" s="2" t="s">
        <v>19</v>
      </c>
      <c r="G8" s="2" t="s">
        <v>16</v>
      </c>
      <c r="H8" s="1">
        <v>40635</v>
      </c>
    </row>
    <row r="9" spans="1:8" x14ac:dyDescent="0.65">
      <c r="A9">
        <v>8</v>
      </c>
      <c r="B9" s="1">
        <v>40617</v>
      </c>
      <c r="C9" s="2" t="s">
        <v>27</v>
      </c>
      <c r="D9" s="2" t="s">
        <v>28</v>
      </c>
      <c r="E9">
        <v>82210</v>
      </c>
      <c r="F9" s="2" t="s">
        <v>19</v>
      </c>
      <c r="G9" s="2" t="s">
        <v>10</v>
      </c>
      <c r="H9" s="1">
        <v>40617</v>
      </c>
    </row>
    <row r="10" spans="1:8" x14ac:dyDescent="0.65">
      <c r="A10">
        <v>9</v>
      </c>
      <c r="B10" s="1">
        <v>40620</v>
      </c>
      <c r="C10" s="2" t="s">
        <v>29</v>
      </c>
      <c r="D10" s="2" t="s">
        <v>30</v>
      </c>
      <c r="E10">
        <v>78964</v>
      </c>
      <c r="F10" s="2" t="s">
        <v>19</v>
      </c>
      <c r="G10" s="2" t="s">
        <v>13</v>
      </c>
      <c r="H10" s="1">
        <v>40620</v>
      </c>
    </row>
    <row r="11" spans="1:8" x14ac:dyDescent="0.65">
      <c r="A11">
        <v>10</v>
      </c>
      <c r="B11" s="1">
        <v>40622</v>
      </c>
      <c r="C11" s="2" t="s">
        <v>11</v>
      </c>
      <c r="D11" s="2" t="s">
        <v>31</v>
      </c>
      <c r="E11">
        <v>500000</v>
      </c>
      <c r="F11" s="2" t="s">
        <v>22</v>
      </c>
      <c r="G11" s="2" t="s">
        <v>13</v>
      </c>
      <c r="H11" s="1">
        <v>40622</v>
      </c>
    </row>
    <row r="12" spans="1:8" x14ac:dyDescent="0.65">
      <c r="A12">
        <v>11</v>
      </c>
      <c r="B12" s="1">
        <v>40622</v>
      </c>
      <c r="C12" s="2" t="s">
        <v>14</v>
      </c>
      <c r="D12" s="2" t="s">
        <v>32</v>
      </c>
      <c r="E12">
        <v>100000</v>
      </c>
      <c r="F12" s="2" t="s">
        <v>22</v>
      </c>
      <c r="G12" s="2" t="s">
        <v>10</v>
      </c>
      <c r="H12" s="1">
        <v>40622</v>
      </c>
    </row>
    <row r="13" spans="1:8" x14ac:dyDescent="0.65">
      <c r="A13">
        <v>12</v>
      </c>
      <c r="B13" s="1">
        <v>40628</v>
      </c>
      <c r="C13" s="2" t="s">
        <v>29</v>
      </c>
      <c r="D13" s="2" t="s">
        <v>33</v>
      </c>
      <c r="E13">
        <v>125634</v>
      </c>
      <c r="F13" s="2" t="s">
        <v>22</v>
      </c>
      <c r="G13" s="2" t="s">
        <v>34</v>
      </c>
      <c r="H13" s="1">
        <v>40628</v>
      </c>
    </row>
    <row r="14" spans="1:8" x14ac:dyDescent="0.65">
      <c r="A14">
        <v>13</v>
      </c>
      <c r="B14" s="1">
        <v>40628</v>
      </c>
      <c r="C14" s="2" t="s">
        <v>35</v>
      </c>
      <c r="D14" s="2" t="s">
        <v>36</v>
      </c>
      <c r="E14">
        <v>120000</v>
      </c>
      <c r="F14" s="2" t="s">
        <v>19</v>
      </c>
      <c r="G14" s="2" t="s">
        <v>13</v>
      </c>
      <c r="H14" s="1">
        <v>40628</v>
      </c>
    </row>
    <row r="15" spans="1:8" x14ac:dyDescent="0.65">
      <c r="A15">
        <v>14</v>
      </c>
      <c r="B15" s="1">
        <v>40628</v>
      </c>
      <c r="C15" s="2" t="s">
        <v>23</v>
      </c>
      <c r="D15" s="2" t="s">
        <v>37</v>
      </c>
      <c r="E15">
        <v>250000</v>
      </c>
      <c r="F15" s="2" t="s">
        <v>19</v>
      </c>
      <c r="G15" s="2" t="s">
        <v>16</v>
      </c>
      <c r="H15" s="1">
        <v>40628</v>
      </c>
    </row>
    <row r="16" spans="1:8" x14ac:dyDescent="0.65">
      <c r="A16">
        <v>15</v>
      </c>
      <c r="B16" s="1">
        <v>40628</v>
      </c>
      <c r="C16" s="2" t="s">
        <v>25</v>
      </c>
      <c r="D16" s="2" t="s">
        <v>38</v>
      </c>
      <c r="E16">
        <v>204000</v>
      </c>
      <c r="F16" s="2" t="s">
        <v>19</v>
      </c>
      <c r="G16" s="2" t="s">
        <v>10</v>
      </c>
      <c r="H16" s="1">
        <v>40628</v>
      </c>
    </row>
    <row r="17" spans="1:8" x14ac:dyDescent="0.65">
      <c r="A17">
        <v>16</v>
      </c>
      <c r="B17" s="1">
        <v>40633</v>
      </c>
      <c r="C17" s="2" t="s">
        <v>39</v>
      </c>
      <c r="D17" s="2" t="s">
        <v>40</v>
      </c>
      <c r="E17">
        <v>20000</v>
      </c>
      <c r="F17" s="2" t="s">
        <v>9</v>
      </c>
      <c r="G17" s="2" t="s">
        <v>34</v>
      </c>
      <c r="H17" s="1">
        <v>40633</v>
      </c>
    </row>
    <row r="18" spans="1:8" x14ac:dyDescent="0.65">
      <c r="A18">
        <v>17</v>
      </c>
      <c r="B18" s="1">
        <v>40633</v>
      </c>
      <c r="C18" s="2" t="s">
        <v>41</v>
      </c>
      <c r="D18" s="2" t="s">
        <v>42</v>
      </c>
      <c r="E18">
        <v>2000</v>
      </c>
      <c r="F18" s="2" t="s">
        <v>9</v>
      </c>
      <c r="G18" s="2" t="s">
        <v>13</v>
      </c>
      <c r="H18" s="1">
        <v>40633</v>
      </c>
    </row>
    <row r="19" spans="1:8" x14ac:dyDescent="0.65">
      <c r="A19">
        <v>18</v>
      </c>
      <c r="B19" s="1">
        <v>40634</v>
      </c>
      <c r="C19" s="2" t="s">
        <v>11</v>
      </c>
      <c r="D19" s="2" t="s">
        <v>43</v>
      </c>
      <c r="E19">
        <v>40000</v>
      </c>
      <c r="F19" s="2" t="s">
        <v>9</v>
      </c>
      <c r="G19" s="2" t="s">
        <v>10</v>
      </c>
      <c r="H19" s="1">
        <v>40664</v>
      </c>
    </row>
    <row r="20" spans="1:8" x14ac:dyDescent="0.65">
      <c r="A20">
        <v>19</v>
      </c>
      <c r="B20" s="1">
        <v>40638</v>
      </c>
      <c r="C20" s="2" t="s">
        <v>14</v>
      </c>
      <c r="D20" s="2" t="s">
        <v>44</v>
      </c>
      <c r="E20">
        <v>80000</v>
      </c>
      <c r="F20" s="2" t="s">
        <v>9</v>
      </c>
      <c r="G20" s="2" t="s">
        <v>16</v>
      </c>
      <c r="H20" s="1">
        <v>40638</v>
      </c>
    </row>
    <row r="21" spans="1:8" x14ac:dyDescent="0.65">
      <c r="A21">
        <v>20</v>
      </c>
      <c r="B21" s="1">
        <v>40645</v>
      </c>
      <c r="C21" s="2" t="s">
        <v>45</v>
      </c>
      <c r="D21" s="2" t="s">
        <v>46</v>
      </c>
      <c r="E21">
        <v>100000</v>
      </c>
      <c r="F21" s="2" t="s">
        <v>19</v>
      </c>
      <c r="G21" s="2" t="s">
        <v>10</v>
      </c>
      <c r="H21" s="1">
        <v>40645</v>
      </c>
    </row>
    <row r="22" spans="1:8" x14ac:dyDescent="0.65">
      <c r="A22">
        <v>21</v>
      </c>
      <c r="B22" s="1">
        <v>40648</v>
      </c>
      <c r="C22" s="2" t="s">
        <v>29</v>
      </c>
      <c r="D22" s="2" t="s">
        <v>47</v>
      </c>
      <c r="E22">
        <v>45600</v>
      </c>
      <c r="F22" s="2" t="s">
        <v>9</v>
      </c>
      <c r="G22" s="2" t="s">
        <v>13</v>
      </c>
      <c r="H22" s="1">
        <v>40648</v>
      </c>
    </row>
    <row r="23" spans="1:8" x14ac:dyDescent="0.65">
      <c r="A23">
        <v>22</v>
      </c>
      <c r="B23" s="1">
        <v>40648</v>
      </c>
      <c r="C23" s="2" t="s">
        <v>23</v>
      </c>
      <c r="D23" s="2" t="s">
        <v>48</v>
      </c>
      <c r="E23">
        <v>894600</v>
      </c>
      <c r="F23" s="2" t="s">
        <v>19</v>
      </c>
      <c r="G23" s="2" t="s">
        <v>10</v>
      </c>
      <c r="H23" s="1">
        <v>40648</v>
      </c>
    </row>
    <row r="24" spans="1:8" x14ac:dyDescent="0.65">
      <c r="A24">
        <v>23</v>
      </c>
      <c r="B24" s="1">
        <v>40648</v>
      </c>
      <c r="C24" s="2" t="s">
        <v>49</v>
      </c>
      <c r="D24" s="2" t="s">
        <v>50</v>
      </c>
      <c r="E24">
        <v>4568035</v>
      </c>
      <c r="F24" s="2" t="s">
        <v>9</v>
      </c>
      <c r="G24" s="2" t="s">
        <v>16</v>
      </c>
      <c r="H24" s="1">
        <v>40666</v>
      </c>
    </row>
    <row r="25" spans="1:8" x14ac:dyDescent="0.65">
      <c r="A25">
        <v>24</v>
      </c>
      <c r="B25" s="1">
        <v>40653</v>
      </c>
      <c r="C25" s="2" t="s">
        <v>27</v>
      </c>
      <c r="D25" s="2" t="s">
        <v>51</v>
      </c>
      <c r="E25">
        <v>3145796</v>
      </c>
      <c r="F25" s="2" t="s">
        <v>9</v>
      </c>
      <c r="G25" s="2" t="s">
        <v>34</v>
      </c>
      <c r="H25" s="1">
        <v>40653</v>
      </c>
    </row>
    <row r="26" spans="1:8" x14ac:dyDescent="0.65">
      <c r="A26">
        <v>25</v>
      </c>
      <c r="B26" s="1">
        <v>40653</v>
      </c>
      <c r="C26" s="2" t="s">
        <v>7</v>
      </c>
      <c r="D26" s="2" t="s">
        <v>52</v>
      </c>
      <c r="E26">
        <v>3254179</v>
      </c>
      <c r="F26" s="2" t="s">
        <v>19</v>
      </c>
      <c r="G26" s="2" t="s">
        <v>13</v>
      </c>
      <c r="H26" s="1">
        <v>40653</v>
      </c>
    </row>
    <row r="27" spans="1:8" x14ac:dyDescent="0.65">
      <c r="A27">
        <v>26</v>
      </c>
      <c r="B27" s="1">
        <v>40658</v>
      </c>
      <c r="C27" s="2" t="s">
        <v>29</v>
      </c>
      <c r="D27" s="2" t="s">
        <v>53</v>
      </c>
      <c r="E27">
        <v>2375</v>
      </c>
      <c r="F27" s="2" t="s">
        <v>9</v>
      </c>
      <c r="G27" s="2" t="s">
        <v>16</v>
      </c>
      <c r="H27" s="1">
        <v>40658</v>
      </c>
    </row>
    <row r="28" spans="1:8" x14ac:dyDescent="0.65">
      <c r="A28">
        <v>27</v>
      </c>
      <c r="B28" s="1">
        <v>40659</v>
      </c>
      <c r="C28" s="2" t="s">
        <v>14</v>
      </c>
      <c r="D28" s="2" t="s">
        <v>54</v>
      </c>
      <c r="E28">
        <v>2250</v>
      </c>
      <c r="F28" s="2" t="s">
        <v>19</v>
      </c>
      <c r="G28" s="2" t="s">
        <v>10</v>
      </c>
      <c r="H28" s="1">
        <v>40659</v>
      </c>
    </row>
    <row r="29" spans="1:8" x14ac:dyDescent="0.65">
      <c r="A29">
        <v>28</v>
      </c>
      <c r="B29" s="1">
        <v>40659</v>
      </c>
      <c r="C29" s="2" t="s">
        <v>45</v>
      </c>
      <c r="D29" s="2" t="s">
        <v>55</v>
      </c>
      <c r="E29">
        <v>21000</v>
      </c>
      <c r="F29" s="2" t="s">
        <v>19</v>
      </c>
      <c r="G29" s="2" t="s">
        <v>34</v>
      </c>
      <c r="H29" s="1">
        <v>40689</v>
      </c>
    </row>
    <row r="30" spans="1:8" x14ac:dyDescent="0.65">
      <c r="A30">
        <v>29</v>
      </c>
      <c r="B30" s="1">
        <v>40659</v>
      </c>
      <c r="C30" s="2" t="s">
        <v>20</v>
      </c>
      <c r="D30" s="2" t="s">
        <v>56</v>
      </c>
      <c r="E30">
        <v>332500</v>
      </c>
      <c r="F30" s="2" t="s">
        <v>9</v>
      </c>
      <c r="G30" s="2" t="s">
        <v>16</v>
      </c>
      <c r="H30" s="1">
        <v>40659</v>
      </c>
    </row>
    <row r="31" spans="1:8" x14ac:dyDescent="0.65">
      <c r="A31">
        <v>30</v>
      </c>
      <c r="B31" s="1">
        <v>40659</v>
      </c>
      <c r="C31" s="2" t="s">
        <v>23</v>
      </c>
      <c r="D31" s="2" t="s">
        <v>57</v>
      </c>
      <c r="E31">
        <v>87000</v>
      </c>
      <c r="F31" s="2" t="s">
        <v>9</v>
      </c>
      <c r="G31" s="2" t="s">
        <v>10</v>
      </c>
      <c r="H31" s="1">
        <v>40659</v>
      </c>
    </row>
    <row r="32" spans="1:8" x14ac:dyDescent="0.65">
      <c r="A32">
        <v>31</v>
      </c>
      <c r="B32" s="1">
        <v>40659</v>
      </c>
      <c r="C32" s="2" t="s">
        <v>58</v>
      </c>
      <c r="D32" s="2" t="s">
        <v>59</v>
      </c>
      <c r="E32">
        <v>89000</v>
      </c>
      <c r="F32" s="2" t="s">
        <v>9</v>
      </c>
      <c r="G32" s="2" t="s">
        <v>13</v>
      </c>
      <c r="H32" s="1">
        <v>40659</v>
      </c>
    </row>
    <row r="33" spans="1:8" x14ac:dyDescent="0.65">
      <c r="A33">
        <v>32</v>
      </c>
      <c r="B33" s="1">
        <v>40662</v>
      </c>
      <c r="C33" s="2" t="s">
        <v>27</v>
      </c>
      <c r="D33" s="2" t="s">
        <v>60</v>
      </c>
      <c r="E33">
        <v>12000</v>
      </c>
      <c r="F33" s="2" t="s">
        <v>19</v>
      </c>
      <c r="G33" s="2" t="s">
        <v>10</v>
      </c>
      <c r="H33" s="1">
        <v>40692</v>
      </c>
    </row>
    <row r="34" spans="1:8" x14ac:dyDescent="0.65">
      <c r="A34">
        <v>33</v>
      </c>
      <c r="B34" s="1">
        <v>40663</v>
      </c>
      <c r="C34" s="2" t="s">
        <v>61</v>
      </c>
      <c r="D34" s="2" t="s">
        <v>62</v>
      </c>
      <c r="E34">
        <v>80000</v>
      </c>
      <c r="F34" s="2" t="s">
        <v>19</v>
      </c>
      <c r="G34" s="2" t="s">
        <v>16</v>
      </c>
      <c r="H34" s="1">
        <v>40663</v>
      </c>
    </row>
    <row r="35" spans="1:8" x14ac:dyDescent="0.65">
      <c r="A35">
        <v>34</v>
      </c>
      <c r="B35" s="1">
        <v>40663</v>
      </c>
      <c r="C35" s="2" t="s">
        <v>29</v>
      </c>
      <c r="D35" s="2" t="s">
        <v>63</v>
      </c>
      <c r="E35">
        <v>76000</v>
      </c>
      <c r="F35" s="2" t="s">
        <v>9</v>
      </c>
      <c r="G35" s="2" t="s">
        <v>34</v>
      </c>
      <c r="H35" s="1">
        <v>40663</v>
      </c>
    </row>
    <row r="36" spans="1:8" x14ac:dyDescent="0.65">
      <c r="A36">
        <v>35</v>
      </c>
      <c r="B36" s="1">
        <v>40664</v>
      </c>
      <c r="C36" s="2" t="s">
        <v>64</v>
      </c>
      <c r="D36" s="2" t="s">
        <v>65</v>
      </c>
      <c r="E36">
        <v>45000</v>
      </c>
      <c r="F36" s="2" t="s">
        <v>19</v>
      </c>
      <c r="G36" s="2" t="s">
        <v>10</v>
      </c>
      <c r="H36" s="1">
        <v>40694</v>
      </c>
    </row>
    <row r="37" spans="1:8" x14ac:dyDescent="0.65">
      <c r="A37">
        <v>36</v>
      </c>
      <c r="B37" s="1">
        <v>40664</v>
      </c>
      <c r="C37" s="2" t="s">
        <v>45</v>
      </c>
      <c r="D37" s="2" t="s">
        <v>66</v>
      </c>
      <c r="E37">
        <v>50000</v>
      </c>
      <c r="F37" s="2" t="s">
        <v>19</v>
      </c>
      <c r="G37" s="2" t="s">
        <v>13</v>
      </c>
      <c r="H37" s="1">
        <v>40694</v>
      </c>
    </row>
    <row r="38" spans="1:8" x14ac:dyDescent="0.65">
      <c r="A38">
        <v>37</v>
      </c>
      <c r="B38" s="1">
        <v>40668</v>
      </c>
      <c r="C38" s="2" t="s">
        <v>67</v>
      </c>
      <c r="D38" s="2" t="s">
        <v>68</v>
      </c>
      <c r="E38">
        <v>90000</v>
      </c>
      <c r="F38" s="2" t="s">
        <v>9</v>
      </c>
      <c r="G38" s="2" t="s">
        <v>10</v>
      </c>
      <c r="H38" s="1">
        <v>40668</v>
      </c>
    </row>
    <row r="39" spans="1:8" x14ac:dyDescent="0.65">
      <c r="A39">
        <v>38</v>
      </c>
      <c r="B39" s="1">
        <v>40670</v>
      </c>
      <c r="C39" s="2" t="s">
        <v>23</v>
      </c>
      <c r="D39" s="2" t="s">
        <v>69</v>
      </c>
      <c r="E39">
        <v>10000</v>
      </c>
      <c r="F39" s="2" t="s">
        <v>19</v>
      </c>
      <c r="G39" s="2" t="s">
        <v>16</v>
      </c>
      <c r="H39" s="1">
        <v>40670</v>
      </c>
    </row>
    <row r="40" spans="1:8" x14ac:dyDescent="0.65">
      <c r="A40">
        <v>39</v>
      </c>
      <c r="B40" s="1">
        <v>40670</v>
      </c>
      <c r="C40" s="2" t="s">
        <v>29</v>
      </c>
      <c r="D40" s="2" t="s">
        <v>70</v>
      </c>
      <c r="E40">
        <v>20000</v>
      </c>
      <c r="F40" s="2" t="s">
        <v>9</v>
      </c>
      <c r="G40" s="2" t="s">
        <v>34</v>
      </c>
      <c r="H40" s="1">
        <v>40700</v>
      </c>
    </row>
    <row r="41" spans="1:8" x14ac:dyDescent="0.65">
      <c r="A41">
        <v>40</v>
      </c>
      <c r="B41" s="1">
        <v>40678</v>
      </c>
      <c r="C41" s="2" t="s">
        <v>27</v>
      </c>
      <c r="D41" s="2" t="s">
        <v>71</v>
      </c>
      <c r="E41">
        <v>5000</v>
      </c>
      <c r="F41" s="2" t="s">
        <v>9</v>
      </c>
      <c r="G41" s="2" t="s">
        <v>10</v>
      </c>
      <c r="H41" s="1">
        <v>40678</v>
      </c>
    </row>
    <row r="42" spans="1:8" x14ac:dyDescent="0.65">
      <c r="A42">
        <v>41</v>
      </c>
      <c r="B42" s="1">
        <v>40678</v>
      </c>
      <c r="C42" s="2" t="s">
        <v>72</v>
      </c>
      <c r="D42" s="2" t="s">
        <v>73</v>
      </c>
      <c r="E42">
        <v>15000</v>
      </c>
      <c r="F42" s="2" t="s">
        <v>19</v>
      </c>
      <c r="G42" s="2" t="s">
        <v>13</v>
      </c>
      <c r="H42" s="1">
        <v>40678</v>
      </c>
    </row>
    <row r="43" spans="1:8" x14ac:dyDescent="0.65">
      <c r="A43">
        <v>42</v>
      </c>
      <c r="B43" s="1">
        <v>40678</v>
      </c>
      <c r="C43" s="2" t="s">
        <v>29</v>
      </c>
      <c r="D43" s="2" t="s">
        <v>74</v>
      </c>
      <c r="E43">
        <v>35600</v>
      </c>
      <c r="F43" s="2" t="s">
        <v>19</v>
      </c>
      <c r="G43" s="2" t="s">
        <v>16</v>
      </c>
      <c r="H43" s="1">
        <v>40696</v>
      </c>
    </row>
    <row r="44" spans="1:8" x14ac:dyDescent="0.65">
      <c r="A44">
        <v>43</v>
      </c>
      <c r="B44" s="1">
        <v>40683</v>
      </c>
      <c r="C44" s="2" t="s">
        <v>14</v>
      </c>
      <c r="D44" s="2" t="s">
        <v>75</v>
      </c>
      <c r="E44">
        <v>38000</v>
      </c>
      <c r="F44" s="2" t="s">
        <v>22</v>
      </c>
      <c r="G44" s="2" t="s">
        <v>10</v>
      </c>
      <c r="H44" s="1">
        <v>40683</v>
      </c>
    </row>
    <row r="45" spans="1:8" x14ac:dyDescent="0.65">
      <c r="A45">
        <v>44</v>
      </c>
      <c r="B45" s="1">
        <v>40683</v>
      </c>
      <c r="C45" s="2" t="s">
        <v>45</v>
      </c>
      <c r="D45" s="2" t="s">
        <v>76</v>
      </c>
      <c r="E45">
        <v>49000</v>
      </c>
      <c r="F45" s="2" t="s">
        <v>19</v>
      </c>
      <c r="G45" s="2" t="s">
        <v>34</v>
      </c>
      <c r="H45" s="1">
        <v>40683</v>
      </c>
    </row>
    <row r="46" spans="1:8" x14ac:dyDescent="0.65">
      <c r="A46">
        <v>45</v>
      </c>
      <c r="B46" s="1">
        <v>40689</v>
      </c>
      <c r="C46" s="2" t="s">
        <v>77</v>
      </c>
      <c r="D46" s="2" t="s">
        <v>78</v>
      </c>
      <c r="E46">
        <v>49200</v>
      </c>
      <c r="F46" s="2" t="s">
        <v>19</v>
      </c>
      <c r="G46" s="2" t="s">
        <v>34</v>
      </c>
      <c r="H46" s="1">
        <v>40689</v>
      </c>
    </row>
    <row r="47" spans="1:8" x14ac:dyDescent="0.65">
      <c r="A47">
        <v>46</v>
      </c>
      <c r="B47" s="1">
        <v>40689</v>
      </c>
      <c r="C47" s="2" t="s">
        <v>23</v>
      </c>
      <c r="D47" s="2" t="s">
        <v>79</v>
      </c>
      <c r="E47">
        <v>52000</v>
      </c>
      <c r="F47" s="2" t="s">
        <v>9</v>
      </c>
      <c r="G47" s="2" t="s">
        <v>16</v>
      </c>
      <c r="H47" s="1">
        <v>40689</v>
      </c>
    </row>
    <row r="48" spans="1:8" x14ac:dyDescent="0.65">
      <c r="A48">
        <v>47</v>
      </c>
      <c r="B48" s="1">
        <v>40689</v>
      </c>
      <c r="C48" s="2" t="s">
        <v>80</v>
      </c>
      <c r="D48" s="2" t="s">
        <v>81</v>
      </c>
      <c r="E48">
        <v>51200</v>
      </c>
      <c r="F48" s="2" t="s">
        <v>9</v>
      </c>
      <c r="G48" s="2" t="s">
        <v>13</v>
      </c>
      <c r="H48" s="1">
        <v>40689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97D42-2C21-424F-81B3-28B160B24BF8}">
  <dimension ref="A1"/>
  <sheetViews>
    <sheetView workbookViewId="0">
      <selection activeCell="E12" sqref="E12"/>
    </sheetView>
  </sheetViews>
  <sheetFormatPr defaultRowHeight="19.8" x14ac:dyDescent="0.6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g E A A B Q S w M E F A A C A A g A c 2 g Q V 6 d 1 0 v e l A A A A 9 g A A A B I A H A B D b 2 5 m a W c v U G F j a 2 F n Z S 5 4 b W w g o h g A K K A U A A A A A A A A A A A A A A A A A A A A A A A A A A A A h Y 8 9 D o I w A I W v Q r r T H 2 R Q U s r g Z C L G x M S 4 N q W W R i i G t p a 7 O X g k r y B G U T f H 9 7 1 v e O 9 + v d F i a J v o I n u r O 5 M D A j G I p B F d p Y 3 K g X f H e A 4 K R r d c n L i S 0 S g b m w 2 2 y k H t 3 D l D K I Q A w w x 2 v U I J x g Q d y v V O 1 L L l 4 C P r / 3 K s j X X c C A k Y 3 b / G s A Q S s o A p T i G m a I K 0 1 O Y r J O P e Z / s D 6 d I 3 z v e S K R + v N h R N k a L 3 B / Y A U E s D B B Q A A g A I A H N o E 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z a B B X O y K 2 e b E B A A A 2 A w A A E w A c A E Z v c m 1 1 b G F z L 1 N l Y 3 R p b 2 4 x L m 0 g o h g A K K A U A A A A A A A A A A A A A A A A A A A A A A A A A A A A d V H v a 9 s w E P 0 e y P 8 g t C 8 O e G G B U W h L P h j b o y F b G i K P F q I w V P s 6 m 8 i S k e T h E P K / 9 / y j S 1 h W f 7 C k e 3 f v 3 r u z k L p C K 8 L 6 c 3 Y / H o 1 H N h c G M s J y A D c j c y L B j U c E P 6 Z r k w J G 4 i Y F O X 3 S Z v + i 9 d 7 7 V k i Y h l o 5 U M 5 6 N L z j P y 0 Y y y O Q k j 8 q i E z x B / B l 9 0 5 X f L l Z s I d V Q F b x E 9 + b w u Z 8 2 f 6 V + F w d X M 4 D a 8 G W y M T j 5 z D + z g P G Y v Y j X i U k f l 7 H K 3 x M G 2 k b O v G J q q X 0 i T M 1 T P x B Y a f 5 V 3 e g z l 7 w c b t w U M 5 p D 1 J / W a h s e N H d a R s J J 3 Z D / S e 6 N r r U D u 0 / g M j Q B E W a R L y g w Q E Z 4 t 5 l K 5 9 s B z S Q k q V C C m P n r a 7 d 5 C 9 x m A v 1 G 3 m T Q w V n 0 s Q I Z V + 1 K U M t 6 1 K 1 o P X + o 8 I / H m m f g g b I Q r m b r 9 M 2 + e S T I 4 1 0 W r c T I 2 g F E H Y I k A z v H c r q q p I F m H f A Q e M 6 Y A O v Y E D h R h f R F Z i I B t u k s r a 4 O x K U u l b u u n M v 6 e a q O k j T t o C E O g N y h a 4 P H 6 v t G W / f 4 0 I d L s K z L 5 f x 0 3 m 4 G 1 C i x H H 1 a R d L 6 4 E h 7 P 2 z h f N Q W w e d 5 V Y w R e b x q F A f k d + / A V B L A Q I t A B Q A A g A I A H N o E F e n d d L 3 p Q A A A P Y A A A A S A A A A A A A A A A A A A A A A A A A A A A B D b 2 5 m a W c v U G F j a 2 F n Z S 5 4 b W x Q S w E C L Q A U A A I A C A B z a B B X D 8 r p q 6 Q A A A D p A A A A E w A A A A A A A A A A A A A A A A D x A A A A W 0 N v b n R l b n R f V H l w Z X N d L n h t b F B L A Q I t A B Q A A g A I A H N o E F c 7 I r Z 5 s Q E A A D Y D A A A T A A A A A A A A A A A A A A A A A O I B A A B G b 3 J t d W x h c y 9 T Z W N 0 a W 9 u M S 5 t U E s F B g A A A A A D A A M A w g A A A O A 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I O A A A A A A A A g A 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o Z W V 0 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a G V l d D E i I C 8 + P E V u d H J 5 I F R 5 c G U 9 I k Z p b G x l Z E N v b X B s Z X R l U m V z d W x 0 V G 9 X b 3 J r c 2 h l Z X Q i I F Z h b H V l P S J s M S I g L z 4 8 R W 5 0 c n k g V H l w Z T 0 i Q W R k Z W R U b 0 R h d G F N b 2 R l b C I g V m F s d W U 9 I m w w I i A v P j x F b n R y e S B U e X B l P S J G a W x s Q 2 9 1 b n Q i I F Z h b H V l P S J s N D c i I C 8 + P E V u d H J 5 I F R 5 c G U 9 I k Z p b G x F c n J v c k N v Z G U i I F Z h b H V l P S J z V W 5 r b m 9 3 b i I g L z 4 8 R W 5 0 c n k g V H l w Z T 0 i R m l s b E V y c m 9 y Q 2 9 1 b n Q i I F Z h b H V l P S J s M C I g L z 4 8 R W 5 0 c n k g V H l w Z T 0 i R m l s b E x h c 3 R V c G R h d G V k I i B W Y W x 1 Z T 0 i Z D I w M j M t M D g t M T Z U M D c 6 M z M 6 M z k u O T I 1 O T U y N 1 o i I C 8 + P E V u d H J 5 I F R 5 c G U 9 I k Z p b G x D b 2 x 1 b W 5 U e X B l c y I g V m F s d W U 9 I n N B d 2 t H Q m d N R 0 J n a 0 F B Q T 0 9 I i A v P j x F b n R y e S B U e X B l P S J G a W x s Q 2 9 s d W 1 u T m F t Z X M i I F Z h b H V l P S J z W y Z x d W 9 0 O 0 N v b H V t b j E m c X V v d D s s J n F 1 b 3 Q 7 R G 9 j d W 1 l b n Q g R G F 0 Z S Z x d W 9 0 O y w m c X V v d D t T d X B w b G l l c i Z x d W 9 0 O y w m c X V v d D t S Z W Z l c m V u Y 2 U g S U Q m c X V v d D s s J n F 1 b 3 Q 7 V G F 4 I E l u Y 2 x 1 c 2 l 2 Z S B B b W 9 1 b n Q m c X V v d D s s J n F 1 b 3 Q 7 V G F 4 I E N v Z G U m c X V v d D s s J n F 1 b 3 Q 7 Q W N j b 3 V u d C B D b 2 R l I C Z x d W 9 0 O y w m c X V v d D t Q e W 1 l b n Q g R G F 0 Z S Z x d W 9 0 O y w m c X V v d D t D b 2 x 1 b W 4 5 J n F 1 b 3 Q 7 L C Z x d W 9 0 O 0 N v b H V t b j E w 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1 N o Z W V 0 M S 9 D a G F u Z 2 V k I F R 5 c G U u e 0 N v b H V t b j E s M H 0 m c X V v d D s s J n F 1 b 3 Q 7 U 2 V j d G l v b j E v U 2 h l Z X Q x L 0 N o Y W 5 n Z W Q g V H l w Z S 5 7 R G 9 j d W 1 l b n Q g R G F 0 Z S w x f S Z x d W 9 0 O y w m c X V v d D t T Z W N 0 a W 9 u M S 9 T a G V l d D E v Q 2 h h b m d l Z C B U e X B l L n t T d X B w b G l l c i w y f S Z x d W 9 0 O y w m c X V v d D t T Z W N 0 a W 9 u M S 9 T a G V l d D E v Q 2 h h b m d l Z C B U e X B l L n t S Z W Z l c m V u Y 2 U g S U Q s M 3 0 m c X V v d D s s J n F 1 b 3 Q 7 U 2 V j d G l v b j E v U 2 h l Z X Q x L 0 N o Y W 5 n Z W Q g V H l w Z S 5 7 V G F 4 I E l u Y 2 x 1 c 2 l 2 Z S B B b W 9 1 b n Q s N H 0 m c X V v d D s s J n F 1 b 3 Q 7 U 2 V j d G l v b j E v U 2 h l Z X Q x L 0 N o Y W 5 n Z W Q g V H l w Z S 5 7 Q 2 9 s d W 1 u N i w 1 f S Z x d W 9 0 O y w m c X V v d D t T Z W N 0 a W 9 u M S 9 T a G V l d D E v Q 2 h h b m d l Z C B U e X B l L n t B Y 2 N v d W 5 0 I E N v Z G U g L D Z 9 J n F 1 b 3 Q 7 L C Z x d W 9 0 O 1 N l Y 3 R p b 2 4 x L 1 N o Z W V 0 M S 9 D a G F u Z 2 V k I F R 5 c G U u e 1 B 5 b W V u d C B E Y X R l L D d 9 J n F 1 b 3 Q 7 L C Z x d W 9 0 O 1 N l Y 3 R p b 2 4 x L 1 N o Z W V 0 M S 9 D a G F u Z 2 V k I F R 5 c G U u e 0 N v b H V t b j k s O H 0 m c X V v d D s s J n F 1 b 3 Q 7 U 2 V j d G l v b j E v U 2 h l Z X Q x L 0 N o Y W 5 n Z W Q g V H l w Z S 5 7 Q 2 9 s d W 1 u M T A s O X 0 m c X V v d D t d L C Z x d W 9 0 O 0 N v b H V t b k N v d W 5 0 J n F 1 b 3 Q 7 O j E w L C Z x d W 9 0 O 0 t l e U N v b H V t b k 5 h b W V z J n F 1 b 3 Q 7 O l t d L C Z x d W 9 0 O 0 N v b H V t b k l k Z W 5 0 a X R p Z X M m c X V v d D s 6 W y Z x d W 9 0 O 1 N l Y 3 R p b 2 4 x L 1 N o Z W V 0 M S 9 D a G F u Z 2 V k I F R 5 c G U u e 0 N v b H V t b j E s M H 0 m c X V v d D s s J n F 1 b 3 Q 7 U 2 V j d G l v b j E v U 2 h l Z X Q x L 0 N o Y W 5 n Z W Q g V H l w Z S 5 7 R G 9 j d W 1 l b n Q g R G F 0 Z S w x f S Z x d W 9 0 O y w m c X V v d D t T Z W N 0 a W 9 u M S 9 T a G V l d D E v Q 2 h h b m d l Z C B U e X B l L n t T d X B w b G l l c i w y f S Z x d W 9 0 O y w m c X V v d D t T Z W N 0 a W 9 u M S 9 T a G V l d D E v Q 2 h h b m d l Z C B U e X B l L n t S Z W Z l c m V u Y 2 U g S U Q s M 3 0 m c X V v d D s s J n F 1 b 3 Q 7 U 2 V j d G l v b j E v U 2 h l Z X Q x L 0 N o Y W 5 n Z W Q g V H l w Z S 5 7 V G F 4 I E l u Y 2 x 1 c 2 l 2 Z S B B b W 9 1 b n Q s N H 0 m c X V v d D s s J n F 1 b 3 Q 7 U 2 V j d G l v b j E v U 2 h l Z X Q x L 0 N o Y W 5 n Z W Q g V H l w Z S 5 7 Q 2 9 s d W 1 u N i w 1 f S Z x d W 9 0 O y w m c X V v d D t T Z W N 0 a W 9 u M S 9 T a G V l d D E v Q 2 h h b m d l Z C B U e X B l L n t B Y 2 N v d W 5 0 I E N v Z G U g L D Z 9 J n F 1 b 3 Q 7 L C Z x d W 9 0 O 1 N l Y 3 R p b 2 4 x L 1 N o Z W V 0 M S 9 D a G F u Z 2 V k I F R 5 c G U u e 1 B 5 b W V u d C B E Y X R l L D d 9 J n F 1 b 3 Q 7 L C Z x d W 9 0 O 1 N l Y 3 R p b 2 4 x L 1 N o Z W V 0 M S 9 D a G F u Z 2 V k I F R 5 c G U u e 0 N v b H V t b j k s O H 0 m c X V v d D s s J n F 1 b 3 Q 7 U 2 V j d G l v b j E v U 2 h l Z X Q x L 0 N o Y W 5 n Z W Q g V H l w Z S 5 7 Q 2 9 s d W 1 u M T A s O X 0 m c X V v d D t d L C Z x d W 9 0 O 1 J l b G F 0 a W 9 u c 2 h p c E l u Z m 8 m c X V v d D s 6 W 1 1 9 I i A v P j w v U 3 R h Y m x l R W 5 0 c m l l c z 4 8 L 0 l 0 Z W 0 + P E l 0 Z W 0 + P E l 0 Z W 1 M b 2 N h d G l v b j 4 8 S X R l b V R 5 c G U + R m 9 y b X V s Y T w v S X R l b V R 5 c G U + P E l 0 Z W 1 Q Y X R o P l N l Y 3 R p b 2 4 x L 1 N o Z W V 0 M S 9 T b 3 V y Y 2 U 8 L 0 l 0 Z W 1 Q Y X R o P j w v S X R l b U x v Y 2 F 0 a W 9 u P j x T d G F i b G V F b n R y a W V z I C 8 + P C 9 J d G V t P j x J d G V t P j x J d G V t T G 9 j Y X R p b 2 4 + P E l 0 Z W 1 U e X B l P k Z v c m 1 1 b G E 8 L 0 l 0 Z W 1 U e X B l P j x J d G V t U G F 0 a D 5 T Z W N 0 a W 9 u M S 9 T a G V l d D E v U 2 h l Z X Q x X 1 N o Z W V 0 P C 9 J d G V t U G F 0 a D 4 8 L 0 l 0 Z W 1 M b 2 N h d G l v b j 4 8 U 3 R h Y m x l R W 5 0 c m l l c y A v P j w v S X R l b T 4 8 S X R l b T 4 8 S X R l b U x v Y 2 F 0 a W 9 u P j x J d G V t V H l w Z T 5 G b 3 J t d W x h P C 9 J d G V t V H l w Z T 4 8 S X R l b V B h d G g + U 2 V j d G l v b j E v U 2 h l Z X Q x L 1 B y b 2 1 v d G V k J T I w S G V h Z G V y c z w v S X R l b V B h d G g + P C 9 J d G V t T G 9 j Y X R p b 2 4 + P F N 0 Y W J s Z U V u d H J p Z X M g L z 4 8 L 0 l 0 Z W 0 + P E l 0 Z W 0 + P E l 0 Z W 1 M b 2 N h d G l v b j 4 8 S X R l b V R 5 c G U + R m 9 y b X V s Y T w v S X R l b V R 5 c G U + P E l 0 Z W 1 Q Y X R o P l N l Y 3 R p b 2 4 x L 1 N o Z W V 0 M S 9 D a G F u Z 2 V k J T I w V H l w Z T w v S X R l b V B h d G g + P C 9 J d G V t T G 9 j Y X R p b 2 4 + P F N 0 Y W J s Z U V u d H J p Z X M g L z 4 8 L 0 l 0 Z W 0 + P E l 0 Z W 0 + P E l 0 Z W 1 M b 2 N h d G l v b j 4 8 S X R l b V R 5 c G U + R m 9 y b X V s Y T w v S X R l b V R 5 c G U + P E l 0 Z W 1 Q Y X R o P l N l Y 3 R p b 2 4 x L 1 N o Z W V 0 M S 9 S Z W 5 h b W V k J T I w Q 2 9 s d W 1 u c z w v S X R l b V B h d G g + P C 9 J d G V t T G 9 j Y X R p b 2 4 + P F N 0 Y W J s Z U V u d H J p Z X M g L z 4 8 L 0 l 0 Z W 0 + P C 9 J d G V t c z 4 8 L 0 x v Y 2 F s U G F j a 2 F n Z U 1 l d G F k Y X R h R m l s Z T 4 W A A A A U E s F B g A A A A A A A A A A A A A A A A A A A A A A A C Y B A A A B A A A A 0 I y d 3 w E V 0 R G M e g D A T 8 K X 6 w E A A A D N K e Q Z M l A S Q 6 p 8 G T S O v w r 1 A A A A A A I A A A A A A B B m A A A A A Q A A I A A A A F O A p I r K N P H u J N O W e B 2 6 U U O V + W Y O H 9 R + 5 N E t b H O W y Z Y R A A A A A A 6 A A A A A A g A A I A A A A L 6 M B a S 5 q L X j k + H l X x P n 3 A g 9 j t z n P 0 8 b V 0 G o Z g O w G g l G U A A A A B L 3 T 8 V + 8 G A 0 d g Z X A V Y F j w J l a i 5 l X K J A D y G b 8 W 7 7 L J d 4 M / D d Y X z w a z c 5 A 8 7 B c 9 m M f J l h k n X i M m Z / t K B p + q w e 1 R 6 u A y H L 8 m e I / 3 J s z B L E a R 9 J Q A A A A N 8 j P S 9 P y 3 Y y o w x 3 Y l t u s s G Y y / M K w I H q X r g x B P r H q F I U 4 z g b y g 2 k 7 e o q I Q 6 + 3 j l 9 i 7 R 9 Z 5 D V Y h / e Q e Z D c h W F 1 H g = < / D a t a M a s h u p > 
</file>

<file path=customXml/itemProps1.xml><?xml version="1.0" encoding="utf-8"?>
<ds:datastoreItem xmlns:ds="http://schemas.openxmlformats.org/officeDocument/2006/customXml" ds:itemID="{9D380540-8EEE-41D4-8CD4-17E94F6101A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Sheet4</vt:lpstr>
      <vt:lpstr>Expenses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2023-08-16T07:25:01Z</dcterms:created>
  <dcterms:modified xsi:type="dcterms:W3CDTF">2023-08-16T07:58:57Z</dcterms:modified>
</cp:coreProperties>
</file>